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renataassis/Library/Containers/com.microsoft.Excel/Data/Downloads/"/>
    </mc:Choice>
  </mc:AlternateContent>
  <xr:revisionPtr revIDLastSave="0" documentId="13_ncr:1_{8B1A7ECD-4153-9A49-9B30-E413D3E2DE90}" xr6:coauthVersionLast="45" xr6:coauthVersionMax="45" xr10:uidLastSave="{00000000-0000-0000-0000-000000000000}"/>
  <bookViews>
    <workbookView xWindow="0" yWindow="460" windowWidth="28800" windowHeight="16580" tabRatio="785" xr2:uid="{00000000-000D-0000-FFFF-FFFF00000000}"/>
  </bookViews>
  <sheets>
    <sheet name="Index" sheetId="1" r:id="rId1"/>
    <sheet name="Table S1" sheetId="9" r:id="rId2"/>
    <sheet name="Table S2" sheetId="23" r:id="rId3"/>
    <sheet name="Table S3" sheetId="24" r:id="rId4"/>
    <sheet name="Table S4" sheetId="25" r:id="rId5"/>
    <sheet name="Table S5" sheetId="12" r:id="rId6"/>
    <sheet name="Table S6" sheetId="17" r:id="rId7"/>
    <sheet name="Table S7" sheetId="22" r:id="rId8"/>
    <sheet name="Table S8" sheetId="18" r:id="rId9"/>
    <sheet name="Table S9" sheetId="19" r:id="rId10"/>
    <sheet name="Table S10" sheetId="6" r:id="rId11"/>
    <sheet name="Table S11" sheetId="28" r:id="rId12"/>
  </sheets>
  <externalReferences>
    <externalReference r:id="rId13"/>
  </externalReferences>
  <definedNames>
    <definedName name="_xlnm._FilterDatabase" localSheetId="1" hidden="1">'Table S1'!$A$2:$T$3299</definedName>
    <definedName name="_xlnm._FilterDatabase" localSheetId="10" hidden="1">'Table S10'!$A$2:$I$108</definedName>
    <definedName name="_xlnm._FilterDatabase" localSheetId="2" hidden="1">'Table S2'!$A$2:$L$678</definedName>
    <definedName name="_xlnm._FilterDatabase" localSheetId="5" hidden="1">'Table S5'!$A$1:$H$87</definedName>
    <definedName name="_xlnm._FilterDatabase" localSheetId="6" hidden="1">'Table S6'!$A$1:$H$128</definedName>
    <definedName name="_xlnm._FilterDatabase" localSheetId="7" hidden="1">'Table S7'!$A$1:$H$127</definedName>
    <definedName name="_xlnm._FilterDatabase" localSheetId="8" hidden="1">'Table S8'!$A$2:$I$414</definedName>
    <definedName name="_xlnm._FilterDatabase" localSheetId="9" hidden="1">'Table S9'!$A$2:$I$275</definedName>
    <definedName name="Jr_down_272_Results" localSheetId="9">'Table S9'!$G$3:$I$275</definedName>
    <definedName name="Jr_up_411_Results" localSheetId="8">'Table S8'!$G$3:$I$414</definedName>
    <definedName name="plsda_vip" localSheetId="3">'Table S3'!$A$2:$E$3298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3" i="1" l="1"/>
  <c r="A12" i="1"/>
  <c r="A11" i="1"/>
  <c r="A10" i="1"/>
  <c r="A9" i="1"/>
  <c r="A8" i="1"/>
  <c r="A7" i="1"/>
  <c r="A6" i="1"/>
  <c r="A5" i="1" l="1"/>
  <c r="A3" i="1"/>
  <c r="A4" i="1"/>
  <c r="E43" i="25" l="1"/>
  <c r="E42" i="25"/>
  <c r="E41" i="25"/>
  <c r="E40" i="25"/>
  <c r="E39" i="25"/>
  <c r="E38" i="25"/>
  <c r="E37" i="25"/>
  <c r="E36" i="25"/>
  <c r="E35" i="25"/>
  <c r="E34" i="25"/>
  <c r="E33" i="25"/>
  <c r="E32" i="25"/>
  <c r="E31" i="25"/>
  <c r="E30" i="25"/>
  <c r="E29" i="25"/>
  <c r="E28" i="25"/>
  <c r="E27" i="25"/>
  <c r="E26" i="25"/>
  <c r="E25" i="25"/>
  <c r="E24" i="25"/>
  <c r="E23" i="25"/>
  <c r="E22" i="25"/>
  <c r="E21" i="25"/>
  <c r="E20" i="25"/>
  <c r="E19" i="25"/>
  <c r="E18" i="25"/>
  <c r="E17" i="25"/>
  <c r="E16" i="25"/>
  <c r="E15" i="25"/>
  <c r="E14" i="25"/>
  <c r="E13" i="25"/>
  <c r="E12" i="25"/>
  <c r="E11" i="25"/>
  <c r="E10" i="25"/>
  <c r="E9" i="25"/>
  <c r="E8" i="25"/>
  <c r="E7" i="25"/>
  <c r="E6" i="25"/>
  <c r="E5" i="25"/>
  <c r="E4" i="25"/>
  <c r="E3" i="2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20960CE-5467-0240-82C1-97373BC122AF}" name="Jr_down_272_Results1" type="6" refreshedVersion="6" background="1" saveData="1">
    <textPr sourceFile="/Users/csagawa/Documents/Dandekar Lab/Ph.D. Dissertation/Chapter 3/1_Analysis/Analysis/Juglans/BUSCA/Jr_down_272_log2FC_1_FDR_0.05/Jr_down_272_Results.csv" comma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1E26CEA6-908B-DD42-94A4-47A23FFBDF25}" name="Jr_up_411_Results1" type="6" refreshedVersion="6" background="1" saveData="1">
    <textPr sourceFile="/Users/csagawa/Documents/Dandekar Lab/Ph.D. Dissertation/Chapter 3/1_Analysis/Analysis/Juglans/BUSCA/Jr_up_411_log2FC_1_FDR_0.05/Jr_up_411_Results.csv" comma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30777AE8-0809-A14B-9E0D-A8F027A5146D}" name="plsda_vip" type="6" refreshedVersion="6" background="1" saveData="1">
    <textPr sourceFile="/Users/csagawa/Documents/Dandekar Lab/Ph.D. Dissertation/Chapter 3/1_Analysis/Analysis/Juglans/Metabolyst_WTvsMock_IRS_TMM/Jr_Download/plsda_vip.csv" comma="1">
      <textFields count="4"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<sst xmlns="http://schemas.openxmlformats.org/spreadsheetml/2006/main" count="38344" uniqueCount="20671">
  <si>
    <t>down</t>
  </si>
  <si>
    <t>high</t>
  </si>
  <si>
    <t>up</t>
  </si>
  <si>
    <t>low</t>
  </si>
  <si>
    <t>med</t>
  </si>
  <si>
    <t>no</t>
  </si>
  <si>
    <t>Jr14_07620_p2</t>
  </si>
  <si>
    <t>Jr13_03210_p3</t>
  </si>
  <si>
    <t>Jr03_20790_p2</t>
  </si>
  <si>
    <t>Jr09_10660_p2_family</t>
  </si>
  <si>
    <t>Jr03_22020_p2 (+1)</t>
  </si>
  <si>
    <t>Jr01_14540_p1</t>
  </si>
  <si>
    <t>Jr13_20130_p2 (+1)</t>
  </si>
  <si>
    <t>Jr11_03350_p2</t>
  </si>
  <si>
    <t>Jr10_23910_p2</t>
  </si>
  <si>
    <t>Jr08_12190_p2</t>
  </si>
  <si>
    <t>Jr07_25380_p1</t>
  </si>
  <si>
    <t>Q96529</t>
  </si>
  <si>
    <t>Adenylosuccinate synthetase, chloroplastic (AMPSase; AdSS)</t>
  </si>
  <si>
    <t>Q05728</t>
  </si>
  <si>
    <t>Phosphoribosylformylglycinamidine cyclo-ligase, chloroplastic</t>
  </si>
  <si>
    <t>P52420</t>
  </si>
  <si>
    <t>Phosphoribosylamine--glycine ligase, chloroplastic</t>
  </si>
  <si>
    <t>P38025</t>
  </si>
  <si>
    <t>Phosphoribosylaminoimidazole-succinocarboxamide synthase, chloroplastic</t>
  </si>
  <si>
    <t>Q9M0C2</t>
  </si>
  <si>
    <t>Putative EG45-like domain containing protein 1</t>
  </si>
  <si>
    <t>O81862</t>
  </si>
  <si>
    <t>Class V chitinase (AtChiC)</t>
  </si>
  <si>
    <t>Q940P8</t>
  </si>
  <si>
    <t>T-complex protein 1 subunit beta (TCP-1-beta)</t>
  </si>
  <si>
    <t>Q9LMU2</t>
  </si>
  <si>
    <t>Kunitz trypsin inhibitor 2 (AtKTI2)</t>
  </si>
  <si>
    <t>P28493</t>
  </si>
  <si>
    <t>Pathogenesis-related protein 5 (PR-5)</t>
  </si>
  <si>
    <t>P28769</t>
  </si>
  <si>
    <t>T-complex protein 1 subunit alpha (TCP-1-alpha)</t>
  </si>
  <si>
    <t>Q8VZJ2</t>
  </si>
  <si>
    <t>Probable glucan endo-1,3-beta-glucosidase At4g16260</t>
  </si>
  <si>
    <t>Q9SFF9</t>
  </si>
  <si>
    <t>Germin-like protein subfamily 1 member 7</t>
  </si>
  <si>
    <t>P29197</t>
  </si>
  <si>
    <t>Chaperonin CPN60, mitochondrial</t>
  </si>
  <si>
    <t>Q94K05</t>
  </si>
  <si>
    <t>T-complex protein 1 subunit theta (TCP-1-theta)</t>
  </si>
  <si>
    <t>Q93ZM7</t>
  </si>
  <si>
    <t>Chaperonin CPN60-like 2, mitochondrial</t>
  </si>
  <si>
    <t>Q9SY57</t>
  </si>
  <si>
    <t>Protein PHLOEM PROTEIN 2-LIKE A10 (AtPP2-A10)</t>
  </si>
  <si>
    <t>Q9LV21</t>
  </si>
  <si>
    <t>T-complex protein 1 subunit delta (TCP-1-delta)</t>
  </si>
  <si>
    <t>Q9LVW7</t>
  </si>
  <si>
    <t>Carbamoyl-phosphate synthase small chain, chloroplastic</t>
  </si>
  <si>
    <t>P50700</t>
  </si>
  <si>
    <t>Osmotin-like protein OSM34</t>
  </si>
  <si>
    <t>Q9M2U5</t>
  </si>
  <si>
    <t>Endochitinase EP3</t>
  </si>
  <si>
    <t>Q42586</t>
  </si>
  <si>
    <t>Orotidine 5'-phosphate decarboxylase (UMP synthase; OPRTase)</t>
  </si>
  <si>
    <t>Q9C9W9</t>
  </si>
  <si>
    <t>Adagio protein 3</t>
  </si>
  <si>
    <t>Q6NMK6</t>
  </si>
  <si>
    <t>Probable UMP-CMP kinase 2</t>
  </si>
  <si>
    <t>Q9SVG5</t>
  </si>
  <si>
    <t>Berberine bridge enzyme-like 18 (AtBBE-like 18)</t>
  </si>
  <si>
    <t>Q9SSK5</t>
  </si>
  <si>
    <t>MLP-like protein 43</t>
  </si>
  <si>
    <t>Q9C7Z9</t>
  </si>
  <si>
    <t>Serine carboxypeptidase-like 18</t>
  </si>
  <si>
    <t>Q9SL03</t>
  </si>
  <si>
    <t>Callose synthase 2</t>
  </si>
  <si>
    <t>O49543</t>
  </si>
  <si>
    <t>Cysteine desulfurase, mitochondrial</t>
  </si>
  <si>
    <t>Q38854</t>
  </si>
  <si>
    <t>1-deoxy-D-xylulose-5-phosphate synthase, chloroplastic (1-deoxyxylulose-5-phosphate synthase; DXP synthase; DXPS)</t>
  </si>
  <si>
    <t>Q8RX56</t>
  </si>
  <si>
    <t>Protein unc-13 homolog</t>
  </si>
  <si>
    <t>Q5XPJ9</t>
  </si>
  <si>
    <t>Protein SCAR2 (AtSCAR2)</t>
  </si>
  <si>
    <t>Q941Q3</t>
  </si>
  <si>
    <t>Zinc finger CCCH domain-containing protein 37 (AtC3H37)</t>
  </si>
  <si>
    <t>Q9SIU2</t>
  </si>
  <si>
    <t>Nuclear cap-binding protein subunit 1</t>
  </si>
  <si>
    <t>Q9C5X8</t>
  </si>
  <si>
    <t>Molybdenum cofactor sulfurase (MCS; MOS; MoCo sulfurase)</t>
  </si>
  <si>
    <t>Q8LFX7</t>
  </si>
  <si>
    <t>Probable lysophospholipase BODYGUARD 1 (AtBDG1)</t>
  </si>
  <si>
    <t>Q9LLR6</t>
  </si>
  <si>
    <t>Non-specific lipid-transfer protein 4 (LTP 4)</t>
  </si>
  <si>
    <t>Q9SK32</t>
  </si>
  <si>
    <t>Protein MAIN-LIKE 1</t>
  </si>
  <si>
    <t>O65398</t>
  </si>
  <si>
    <t>Lactoylglutathione lyase GLX1</t>
  </si>
  <si>
    <t>Q84WU2</t>
  </si>
  <si>
    <t>Ubiquitin carboxyl-terminal hydrolase 13</t>
  </si>
  <si>
    <t>Q8VZ56</t>
  </si>
  <si>
    <t>Alpha-amylase 1 (AtAMY1)</t>
  </si>
  <si>
    <t>Q93VR4</t>
  </si>
  <si>
    <t>MLP-like protein 423</t>
  </si>
  <si>
    <t>Q9ZVJ5</t>
  </si>
  <si>
    <t>Haloacid dehalogenase-like hydrolase domain-containing protein Sgpp</t>
  </si>
  <si>
    <t>Q8H1H9</t>
  </si>
  <si>
    <t>Primary amine oxidase</t>
  </si>
  <si>
    <t>Q9ZV52</t>
  </si>
  <si>
    <t>EG45-like domain containing protein 2</t>
  </si>
  <si>
    <t>Q9SCZ4</t>
  </si>
  <si>
    <t>Receptor-like protein kinase FERONIA</t>
  </si>
  <si>
    <t>Q06327</t>
  </si>
  <si>
    <t>Linoleate 9S-lipoxygenase 1</t>
  </si>
  <si>
    <t>Q9FPR3</t>
  </si>
  <si>
    <t>Serine/threonine-protein kinase EDR1</t>
  </si>
  <si>
    <t>F4JZY1</t>
  </si>
  <si>
    <t>COP1-interactive protein 1</t>
  </si>
  <si>
    <t>P92995</t>
  </si>
  <si>
    <t>Germin-like protein subfamily T member 1</t>
  </si>
  <si>
    <t>P13114</t>
  </si>
  <si>
    <t>Chalcone synthase</t>
  </si>
  <si>
    <t>P59220</t>
  </si>
  <si>
    <t>Calmodulin-7 (CaM-7)</t>
  </si>
  <si>
    <t>Q8GYB8</t>
  </si>
  <si>
    <t>12-oxophytodienoate reductase 2</t>
  </si>
  <si>
    <t>O04529</t>
  </si>
  <si>
    <t>Metalloendoproteinase 2-MMP (At2-MMP)</t>
  </si>
  <si>
    <t>Q38882</t>
  </si>
  <si>
    <t>Phospholipase D alpha 1 (AtPLDalpha1; PLD alpha 1)</t>
  </si>
  <si>
    <t>F4K5K6</t>
  </si>
  <si>
    <t>Protein PLASTID MOVEMENT IMPAIRED 1-RELATED 1</t>
  </si>
  <si>
    <t>P57681</t>
  </si>
  <si>
    <t>Farnesylcysteine lyase</t>
  </si>
  <si>
    <t>Q9SCU0</t>
  </si>
  <si>
    <t>Short-chain dehydrogenase reductase 2a (AtSDR2a)</t>
  </si>
  <si>
    <t>Q93Z38</t>
  </si>
  <si>
    <t>Tryptophan aminotransferase-related protein 4</t>
  </si>
  <si>
    <t>P93759</t>
  </si>
  <si>
    <t>Calcium-dependent protein kinase 14</t>
  </si>
  <si>
    <t>Q9FIM9</t>
  </si>
  <si>
    <t>CDPK-related kinase 4 (AtCRK4)</t>
  </si>
  <si>
    <t>Q38872</t>
  </si>
  <si>
    <t>Calcium-dependent protein kinase 6</t>
  </si>
  <si>
    <t>Q9S9V0</t>
  </si>
  <si>
    <t>Calcium-dependent protein kinase 31</t>
  </si>
  <si>
    <t>Q8L8S2</t>
  </si>
  <si>
    <t>Protein RESPONSE TO LOW SULFUR 4</t>
  </si>
  <si>
    <t>Q944Z5</t>
  </si>
  <si>
    <t>Probable 2-oxoglutarate-dependent dioxygenase AOP1</t>
  </si>
  <si>
    <t>Q9LU44</t>
  </si>
  <si>
    <t>Splicing factor-like protein 1 (AtSF1; SF1 homolog protein)</t>
  </si>
  <si>
    <t>Q42546</t>
  </si>
  <si>
    <t>SAL1 phosphatase</t>
  </si>
  <si>
    <t>Q9SV68</t>
  </si>
  <si>
    <t>Chloroplast envelope quinone oxidoreductase homolog (ceQORH)</t>
  </si>
  <si>
    <t>P43297</t>
  </si>
  <si>
    <t>Cysteine proteinase RD21A</t>
  </si>
  <si>
    <t>B9DGD6</t>
  </si>
  <si>
    <t>Acetyl-coenzyme A synthetase, chloroplastic/glyoxysomal</t>
  </si>
  <si>
    <t>O23320</t>
  </si>
  <si>
    <t>Calmodulin-like protein 8 (AtCaM-8)</t>
  </si>
  <si>
    <t>O80526</t>
  </si>
  <si>
    <t>ATP-citrate synthase alpha chain protein 3 (ATP-citrate synthase A-3)</t>
  </si>
  <si>
    <t>P48641</t>
  </si>
  <si>
    <t>Glutathione reductase, cytosolic (GR; GRase)</t>
  </si>
  <si>
    <t>Q9LNJ3</t>
  </si>
  <si>
    <t>Aspartyl protease family protein 2</t>
  </si>
  <si>
    <t>Q9M8R4</t>
  </si>
  <si>
    <t>Protein DJ-1 homolog D (AtDJ1D)</t>
  </si>
  <si>
    <t>P19172</t>
  </si>
  <si>
    <t>Acidic endochitinase</t>
  </si>
  <si>
    <t>Q9SCV4</t>
  </si>
  <si>
    <t>Beta-galactosidase 8 (Lactase 8)</t>
  </si>
  <si>
    <t>P52901</t>
  </si>
  <si>
    <t>Pyruvate dehydrogenase E1 component subunit alpha-1, mitochondrial (PDHE1-A)</t>
  </si>
  <si>
    <t>Q9FK25</t>
  </si>
  <si>
    <t>Flavone 3'-O-methyltransferase 1 (AtOMT1)</t>
  </si>
  <si>
    <t>Q9FLC0</t>
  </si>
  <si>
    <t>Peroxidase 52 (Atperox P52)</t>
  </si>
  <si>
    <t>O65902</t>
  </si>
  <si>
    <t>Cyclase-associated protein 1 (AtCAP1)</t>
  </si>
  <si>
    <t>Q38905</t>
  </si>
  <si>
    <t>Profilin-4</t>
  </si>
  <si>
    <t>Q8W471</t>
  </si>
  <si>
    <t>Long-chain-fatty-acid--[acyl-carrier-protein] ligase AEE15, chloroplastic</t>
  </si>
  <si>
    <t>Q94JX5</t>
  </si>
  <si>
    <t>LIM domain-containing protein WLIM1</t>
  </si>
  <si>
    <t>Q8RY22</t>
  </si>
  <si>
    <t>Protease Do-like 7</t>
  </si>
  <si>
    <t>Q9LVI9</t>
  </si>
  <si>
    <t>Dihydropyrimidine dehydrogenase (NADP(+)), chloroplastic (DHPDH; DPD)</t>
  </si>
  <si>
    <t>P17562</t>
  </si>
  <si>
    <t>S-adenosylmethionine synthase 2 (AdoMet synthase 2)</t>
  </si>
  <si>
    <t>Q9SYF0</t>
  </si>
  <si>
    <t>GDSL esterase/lipase 2</t>
  </si>
  <si>
    <t>O65570</t>
  </si>
  <si>
    <t>Villin-4</t>
  </si>
  <si>
    <t>Q39250</t>
  </si>
  <si>
    <t>Actin-depolymerizing factor 1 (ADF-1; AtADF1)</t>
  </si>
  <si>
    <t>Q9ZSK3</t>
  </si>
  <si>
    <t>Actin-depolymerizing factor 4 (ADF-4; AtADF4)</t>
  </si>
  <si>
    <t>Q9FG34</t>
  </si>
  <si>
    <t>Peroxidase 54 (Atperox P54)</t>
  </si>
  <si>
    <t>Q96509</t>
  </si>
  <si>
    <t>Peroxidase 55 (Atperox P55)</t>
  </si>
  <si>
    <t>Q0WPU1</t>
  </si>
  <si>
    <t>Myosin-15</t>
  </si>
  <si>
    <t>Q42418</t>
  </si>
  <si>
    <t>Profilin-2</t>
  </si>
  <si>
    <t>Q9FL69</t>
  </si>
  <si>
    <t>ADP-ribosylation factor GTPase-activating protein AGD5 (ARF GAP AGD5)</t>
  </si>
  <si>
    <t>O48723</t>
  </si>
  <si>
    <t>Patatin-like protein 2 (AtPLP2)</t>
  </si>
  <si>
    <t>P93014</t>
  </si>
  <si>
    <t>30S ribosomal protein S5, chloroplastic</t>
  </si>
  <si>
    <t>P31166</t>
  </si>
  <si>
    <t>Adenine phosphoribosyltransferase 1, chloroplastic (APRT 1; AtAPT1)</t>
  </si>
  <si>
    <t>O65896</t>
  </si>
  <si>
    <t>Cytidine deaminase 1 (At-CDA1)</t>
  </si>
  <si>
    <t>Q9LZG0</t>
  </si>
  <si>
    <t>Adenosine kinase 2 (AK 2)</t>
  </si>
  <si>
    <t>Q9LU02</t>
  </si>
  <si>
    <t>Beta-glucosidase 13 (AtBGLU13)</t>
  </si>
  <si>
    <t>Q8GXR9</t>
  </si>
  <si>
    <t>Alternative NAD(P)H-ubiquinone oxidoreductase C1, chloroplastic/mitochondrial</t>
  </si>
  <si>
    <t>Q9ZR07</t>
  </si>
  <si>
    <t>Frataxin, mitochondrial (Fxn)</t>
  </si>
  <si>
    <t>Q9T070</t>
  </si>
  <si>
    <t>Cytochrome c oxidase subunit 6a, mitochondrial (AtCOX6a)</t>
  </si>
  <si>
    <t>Q9FLN0</t>
  </si>
  <si>
    <t>GDSL esterase/lipase 1</t>
  </si>
  <si>
    <t>Q9C523</t>
  </si>
  <si>
    <t>Dirigent protein 19 (AtDIR19)</t>
  </si>
  <si>
    <t>Q42290</t>
  </si>
  <si>
    <t>Probable mitochondrial-processing peptidase subunit beta, mitochondrial</t>
  </si>
  <si>
    <t>Q9FUT0</t>
  </si>
  <si>
    <t>Glutathione S-transferase U9 (AtGSTU9)</t>
  </si>
  <si>
    <t>Q9ZWA9</t>
  </si>
  <si>
    <t>12S seed storage protein CRD beta chain</t>
  </si>
  <si>
    <t>Q43127</t>
  </si>
  <si>
    <t>Glutamine synthetase, chloroplastic/mitochondrial</t>
  </si>
  <si>
    <t>Q93XX5</t>
  </si>
  <si>
    <t>PI-PLC X domain-containing protein At5g67130</t>
  </si>
  <si>
    <t>O04834</t>
  </si>
  <si>
    <t>GTP-binding protein SAR1A</t>
  </si>
  <si>
    <t>Q42539</t>
  </si>
  <si>
    <t>Protein-L-isoaspartate O-methyltransferase 1 (AtPIMT1)</t>
  </si>
  <si>
    <t>Q9SGY2</t>
  </si>
  <si>
    <t>ATP-citrate synthase alpha chain protein 1 (ATP-citrate synthase A-1)</t>
  </si>
  <si>
    <t>P36428</t>
  </si>
  <si>
    <t>Alanine--tRNA ligase</t>
  </si>
  <si>
    <t>Q9ZPI5</t>
  </si>
  <si>
    <t>3-hydroxyacyl-CoA dehydrogenase (AtMPF2)</t>
  </si>
  <si>
    <t>Q8L5V0</t>
  </si>
  <si>
    <t>DNA-directed RNA polymerases II, IV and V subunit 9B</t>
  </si>
  <si>
    <t>Q9LVM5</t>
  </si>
  <si>
    <t>5-hydroxyisourate hydrolase</t>
  </si>
  <si>
    <t>Q94AP0</t>
  </si>
  <si>
    <t>Allantoinase (AtALN)</t>
  </si>
  <si>
    <t>Q8GXV5</t>
  </si>
  <si>
    <t>(S)-ureidoglycine aminohydrolase (AtUGLYAH)</t>
  </si>
  <si>
    <t>Q8VXY9</t>
  </si>
  <si>
    <t>Ureidoglycolate hydrolase (AtUAH)</t>
  </si>
  <si>
    <t>Q9ZU07</t>
  </si>
  <si>
    <t>Cytochrome P450 71B12</t>
  </si>
  <si>
    <t>Q03250</t>
  </si>
  <si>
    <t>Glycine-rich RNA-binding protein 7 (AtGR-RBP7)</t>
  </si>
  <si>
    <t>O49499</t>
  </si>
  <si>
    <t>Caffeoyl-CoA O-methyltransferase 1</t>
  </si>
  <si>
    <t>P12411</t>
  </si>
  <si>
    <t>Tubulin beta-1 chain</t>
  </si>
  <si>
    <t>Q9LHT0</t>
  </si>
  <si>
    <t>Tropinone reductase homolog At5g06060</t>
  </si>
  <si>
    <t>Q07488</t>
  </si>
  <si>
    <t>Blue copper protein</t>
  </si>
  <si>
    <t>Q93YN1</t>
  </si>
  <si>
    <t>Cold-responsive protein kinase 1</t>
  </si>
  <si>
    <t>P19171</t>
  </si>
  <si>
    <t>Basic endochitinase B</t>
  </si>
  <si>
    <t>Q9T076</t>
  </si>
  <si>
    <t>Early nodulin-like protein 2</t>
  </si>
  <si>
    <t>Q8LPF4</t>
  </si>
  <si>
    <t>Amino acid transporter AVT1E (AtAvt1E)</t>
  </si>
  <si>
    <t>P43296</t>
  </si>
  <si>
    <t>Cysteine protease RD19A</t>
  </si>
  <si>
    <t>Q9LV77</t>
  </si>
  <si>
    <t>Asparagine synthetase [glutamine-hydrolyzing] 2</t>
  </si>
  <si>
    <t>Q96252</t>
  </si>
  <si>
    <t>ATP synthase subunit delta', mitochondrial</t>
  </si>
  <si>
    <t>Q9T0F3</t>
  </si>
  <si>
    <t>Immune-associated nucleotide-binding protein 12 (AtIAN12)</t>
  </si>
  <si>
    <t>Q02166</t>
  </si>
  <si>
    <t>Anthranilate phosphoribosyltransferase, chloroplastic</t>
  </si>
  <si>
    <t>F4IAG2</t>
  </si>
  <si>
    <t>Starch synthase 3, chloroplastic/amyloplastic (AtSS3)</t>
  </si>
  <si>
    <t>P93654</t>
  </si>
  <si>
    <t>Syntaxin-22 (AtSYP22; AtVAM3)</t>
  </si>
  <si>
    <t>O82663</t>
  </si>
  <si>
    <t>Succinate dehydrogenase [ubiquinone] flavoprotein subunit 1, mitochondrial</t>
  </si>
  <si>
    <t>Q9LXC0</t>
  </si>
  <si>
    <t>Guanosine nucleotide diphosphate dissociation inhibitor At5g09550 (AtGDI)</t>
  </si>
  <si>
    <t>F4IIM1</t>
  </si>
  <si>
    <t>Protein CELLULOSE SYNTHASE INTERACTIVE 1</t>
  </si>
  <si>
    <t>Q9FNX8</t>
  </si>
  <si>
    <t>Lipoxygenase 4, chloroplastic (AtLOX4)</t>
  </si>
  <si>
    <t>Q9LNR3</t>
  </si>
  <si>
    <t>Lipoxygenase 3, chloroplastic (AtLOX3)</t>
  </si>
  <si>
    <t>Q9XER9</t>
  </si>
  <si>
    <t>ENHANCER OF AG-4 protein 2</t>
  </si>
  <si>
    <t>P51102</t>
  </si>
  <si>
    <t>Dihydroflavonol 4-reductase (DFR)</t>
  </si>
  <si>
    <t>Q9LUT2</t>
  </si>
  <si>
    <t>S-adenosylmethionine synthase 4 (AdoMet synthase 4)</t>
  </si>
  <si>
    <t>Q9ZST4</t>
  </si>
  <si>
    <t>Nitrogen regulatory protein P-II homolog</t>
  </si>
  <si>
    <t>Q8GYX8</t>
  </si>
  <si>
    <t>Chaperone protein dnaJ 10 (AtDjC10; AtJ10)</t>
  </si>
  <si>
    <t>Q96323</t>
  </si>
  <si>
    <t>Leucoanthocyanidin dioxygenase (LDOX; Leucocyanidin oxygenase)</t>
  </si>
  <si>
    <t>O04153</t>
  </si>
  <si>
    <t>Calreticulin-3</t>
  </si>
  <si>
    <t>Q8L9T7</t>
  </si>
  <si>
    <t>Histidine-containing phosphotransfer protein 5</t>
  </si>
  <si>
    <t>Q9M9G6</t>
  </si>
  <si>
    <t>Cleavage stimulating factor 64 (AtCstF-64; AtCstF64)</t>
  </si>
  <si>
    <t>Q9LXD6</t>
  </si>
  <si>
    <t>Beta-D-xylosidase 3 (AtBXL3)</t>
  </si>
  <si>
    <t>Q9C5C4</t>
  </si>
  <si>
    <t>Acetylornithine deacetylase</t>
  </si>
  <si>
    <t>O65390</t>
  </si>
  <si>
    <t>Aspartic proteinase A1</t>
  </si>
  <si>
    <t>P92997</t>
  </si>
  <si>
    <t>Germin-like protein subfamily 1 member 13</t>
  </si>
  <si>
    <t>Q93Z70</t>
  </si>
  <si>
    <t>Probable N-acetyl-gamma-glutamyl-phosphate reductase, chloroplastic (AGPR)</t>
  </si>
  <si>
    <t>O50039</t>
  </si>
  <si>
    <t>Ornithine carbamoyltransferase, chloroplastic</t>
  </si>
  <si>
    <t>P46637</t>
  </si>
  <si>
    <t>Arginase 1, mitochondrial</t>
  </si>
  <si>
    <t>O81126</t>
  </si>
  <si>
    <t>Serine/arginine-rich splicing factor RSZ22</t>
  </si>
  <si>
    <t>Q9FNK4</t>
  </si>
  <si>
    <t>Ornithine aminotransferase, mitochondrial</t>
  </si>
  <si>
    <t>O23247</t>
  </si>
  <si>
    <t>Arginine--tRNA ligase, chloroplastic/mitochondrial</t>
  </si>
  <si>
    <t>P57720</t>
  </si>
  <si>
    <t>Chorismate synthase, chloroplastic</t>
  </si>
  <si>
    <t>Q9FNX5</t>
  </si>
  <si>
    <t>Dynamin-related protein 1E</t>
  </si>
  <si>
    <t>Q84UU4</t>
  </si>
  <si>
    <t>Alpha-humulene/(-)-(E)-beta-caryophyllene synthase</t>
  </si>
  <si>
    <t>Q9ASZ9</t>
  </si>
  <si>
    <t>Probable aldo-keto reductase 5</t>
  </si>
  <si>
    <t>Q8VYG0</t>
  </si>
  <si>
    <t>LEAF RUST 10 DISEASE-RESISTANCE LOCUS RECEPTOR-LIKE PROTEIN KINASE-like 1.3</t>
  </si>
  <si>
    <t>P43082</t>
  </si>
  <si>
    <t>CD-HEL</t>
  </si>
  <si>
    <t>Q9SQT8</t>
  </si>
  <si>
    <t>Shikimate dehydrogenase</t>
  </si>
  <si>
    <t>O82514</t>
  </si>
  <si>
    <t>Adenylate kinase 4 (AK 4)</t>
  </si>
  <si>
    <t>Q06588</t>
  </si>
  <si>
    <t>1-aminocyclopropane-1-carboxylate oxidase 4 (ACC oxidase)</t>
  </si>
  <si>
    <t>Q9S7H4</t>
  </si>
  <si>
    <t>Chorismate mutase 2 (AtCM2)</t>
  </si>
  <si>
    <t>Q9C544</t>
  </si>
  <si>
    <t>Chorismate mutase 3, chloroplastic (AtCM3)</t>
  </si>
  <si>
    <t>Q8VZA1</t>
  </si>
  <si>
    <t>Laccase-11</t>
  </si>
  <si>
    <t>Q9SIE1</t>
  </si>
  <si>
    <t>Bifunctional aspartate aminotransferase and glutamate/aspartate-prephenate aminotransferase (AtAAT; AtPPA-AT)</t>
  </si>
  <si>
    <t>Q9LIK9</t>
  </si>
  <si>
    <t>ATP sulfurylase 1, chloroplastic (AtPS1)</t>
  </si>
  <si>
    <t>Q9C969</t>
  </si>
  <si>
    <t>Aromatic aminotransferase ISS1</t>
  </si>
  <si>
    <t>Q9ZVQ3</t>
  </si>
  <si>
    <t>Glutathione S-transferase Z1 (AtGSTZ1)</t>
  </si>
  <si>
    <t>P51419</t>
  </si>
  <si>
    <t>60S ribosomal protein L27-3</t>
  </si>
  <si>
    <t>Q9LIN2</t>
  </si>
  <si>
    <t>GDSL esterase/lipase At3g26430</t>
  </si>
  <si>
    <t>Q9M084</t>
  </si>
  <si>
    <t>Aspartate--tRNA ligase 2, cytoplasmic</t>
  </si>
  <si>
    <t>Q9SJM7</t>
  </si>
  <si>
    <t>Uridine nucleosidase 1</t>
  </si>
  <si>
    <t>O22822</t>
  </si>
  <si>
    <t>UDP-glycosyltransferase 74F2</t>
  </si>
  <si>
    <t>Q84M92</t>
  </si>
  <si>
    <t>Actin-related protein 4</t>
  </si>
  <si>
    <t>Q9LS40</t>
  </si>
  <si>
    <t>Protein ASPARTIC PROTEASE IN GUARD CELL 1 (AtASPG1)</t>
  </si>
  <si>
    <t>Q9FT52</t>
  </si>
  <si>
    <t>ATP synthase subunit d, mitochondrial (ATPase subunit d)</t>
  </si>
  <si>
    <t>Q9SCS3</t>
  </si>
  <si>
    <t>Phosphoglycerate mutase-like protein 4</t>
  </si>
  <si>
    <t>O81127</t>
  </si>
  <si>
    <t>Serine/arginine-rich splicing factor RSZ21</t>
  </si>
  <si>
    <t>Q9SZN1</t>
  </si>
  <si>
    <t>V-type proton ATPase subunit B2 (V-ATPase subunit B2)</t>
  </si>
  <si>
    <t>O23654</t>
  </si>
  <si>
    <t>V-type proton ATPase catalytic subunit A (V-ATPase subunit A)</t>
  </si>
  <si>
    <t>Q39258</t>
  </si>
  <si>
    <t>V-type proton ATPase subunit E1 (V-ATPase subunit E1)</t>
  </si>
  <si>
    <t>Q9SDS7</t>
  </si>
  <si>
    <t>V-type proton ATPase subunit C (V-ATPase subunit C)</t>
  </si>
  <si>
    <t>Q9FGI6</t>
  </si>
  <si>
    <t>NADH dehydrogenase [ubiquinone] iron-sulfur protein 1, mitochondrial</t>
  </si>
  <si>
    <t>Q96250</t>
  </si>
  <si>
    <t>ATP synthase subunit gamma, mitochondrial</t>
  </si>
  <si>
    <t>P43255</t>
  </si>
  <si>
    <t>COP9 signalosome complex subunit 8 (CSN complex subunit 8)</t>
  </si>
  <si>
    <t>Q9SSS9</t>
  </si>
  <si>
    <t>ATP synthase subunit delta, chloroplastic</t>
  </si>
  <si>
    <t>Q9LSQ5</t>
  </si>
  <si>
    <t>NAD(P)H dehydrogenase (quinone) FQR1</t>
  </si>
  <si>
    <t>Q9SK27</t>
  </si>
  <si>
    <t>Early nodulin-like protein 1</t>
  </si>
  <si>
    <t>Q0WVL7</t>
  </si>
  <si>
    <t>Golgin candidate 5 (AtGC5)</t>
  </si>
  <si>
    <t>Q9SR36</t>
  </si>
  <si>
    <t>Glutathione S-transferase U8 (AtGSTU8)</t>
  </si>
  <si>
    <t>Q9LHN8</t>
  </si>
  <si>
    <t>Feruloyl CoA ortho-hydroxylase 1</t>
  </si>
  <si>
    <t>Q8LE58</t>
  </si>
  <si>
    <t>ESCRT-related protein CHMP1A</t>
  </si>
  <si>
    <t>O22765</t>
  </si>
  <si>
    <t>Tryptophan synthase alpha chain</t>
  </si>
  <si>
    <t>Q9SZY8</t>
  </si>
  <si>
    <t>Probable indole-3-pyruvate monooxygenase YUCCA1</t>
  </si>
  <si>
    <t>Q9C639</t>
  </si>
  <si>
    <t>Photosystem I chlorophyll a/b-binding protein 5, chloroplastic (Lhca5)</t>
  </si>
  <si>
    <t>P31265</t>
  </si>
  <si>
    <t>Translationally-controlled tumor protein 1 (TCTP1)</t>
  </si>
  <si>
    <t>Q9XI23</t>
  </si>
  <si>
    <t>Boron transporter 4</t>
  </si>
  <si>
    <t>Q9FG38</t>
  </si>
  <si>
    <t>Sorting nexin 1 (AtSNX1)</t>
  </si>
  <si>
    <t>Q41932</t>
  </si>
  <si>
    <t>Oxygen-evolving enhancer protein 3-2, chloroplastic (OEE3)</t>
  </si>
  <si>
    <t>Q9LVS0</t>
  </si>
  <si>
    <t>Transcription factor KUA1</t>
  </si>
  <si>
    <t>Q9SRU2</t>
  </si>
  <si>
    <t>Auxin transport protein BIG</t>
  </si>
  <si>
    <t>Q9ZPH2</t>
  </si>
  <si>
    <t>Monothiol glutaredoxin-S17 (AtGrxS17)</t>
  </si>
  <si>
    <t>Q8LB10</t>
  </si>
  <si>
    <t>ATP-dependent Clp protease proteolytic subunit-related protein 4, chloroplastic (ClpR4)</t>
  </si>
  <si>
    <t>Q94K41</t>
  </si>
  <si>
    <t>Short-chain dehydrogenase reductase 3b (AtSDR3b)</t>
  </si>
  <si>
    <t>P29976</t>
  </si>
  <si>
    <t>Phospho-2-dehydro-3-deoxyheptonate aldolase 1, chloroplastic</t>
  </si>
  <si>
    <t>Q8VZH2</t>
  </si>
  <si>
    <t>Aminopeptidase M1</t>
  </si>
  <si>
    <t>Q9FZ33</t>
  </si>
  <si>
    <t>Protein AUXIN RESPONSE 4</t>
  </si>
  <si>
    <t>Q96520</t>
  </si>
  <si>
    <t>Peroxidase 12 (Atperox P12)</t>
  </si>
  <si>
    <t>P54873</t>
  </si>
  <si>
    <t>Hydroxymethylglutaryl-CoA synthase (HMG-CoA synthase)</t>
  </si>
  <si>
    <t>Q9AST8</t>
  </si>
  <si>
    <t>MD-2-related lipid-recognition protein ROSY1</t>
  </si>
  <si>
    <t>Q9FHW7</t>
  </si>
  <si>
    <t>SKP1-like protein 1B</t>
  </si>
  <si>
    <t>F4IBB2</t>
  </si>
  <si>
    <t>Phosphoglycerate mutase-like protein 2</t>
  </si>
  <si>
    <t>F4HRS2</t>
  </si>
  <si>
    <t>Protein SWEETIE</t>
  </si>
  <si>
    <t>O64903</t>
  </si>
  <si>
    <t>Nucleoside diphosphate kinase II, chloroplastic (NDK II; NDP kinase II; NDPK II; NDPK Ia)</t>
  </si>
  <si>
    <t>Q9SUT5</t>
  </si>
  <si>
    <t>Protein SGT1 homolog B (AtSGT1b)</t>
  </si>
  <si>
    <t>Q9LS42</t>
  </si>
  <si>
    <t>Protein CASP</t>
  </si>
  <si>
    <t>Q949Q7</t>
  </si>
  <si>
    <t>Serine carboxypeptidase-like 29</t>
  </si>
  <si>
    <t>Q9LDC0</t>
  </si>
  <si>
    <t>Peptidyl-prolyl cis-trans isomerase FKBP42 (PPIase FKBP42)</t>
  </si>
  <si>
    <t>Q9LFD1</t>
  </si>
  <si>
    <t>Laccase-9</t>
  </si>
  <si>
    <t>O23360</t>
  </si>
  <si>
    <t>Putative F-box/LRR-repeat protein At4g15060</t>
  </si>
  <si>
    <t>Q04836</t>
  </si>
  <si>
    <t>31 kDa ribonucleoprotein, chloroplastic</t>
  </si>
  <si>
    <t>Q6NPF9</t>
  </si>
  <si>
    <t>Thioredoxin Y1, chloroplastic (AtTrxy1)</t>
  </si>
  <si>
    <t>Q8RWQ9</t>
  </si>
  <si>
    <t>Thiol protease aleurain-like</t>
  </si>
  <si>
    <t>O04420</t>
  </si>
  <si>
    <t>Uricase</t>
  </si>
  <si>
    <t>Q9FMP3</t>
  </si>
  <si>
    <t>Dihydropyrimidinase</t>
  </si>
  <si>
    <t>O22850</t>
  </si>
  <si>
    <t>Probable glutathione peroxidase 3, mitochondrial</t>
  </si>
  <si>
    <t>Q8H183</t>
  </si>
  <si>
    <t>Beta-ureidopropionase</t>
  </si>
  <si>
    <t>Q9SIU0</t>
  </si>
  <si>
    <t>NAD-dependent malic enzyme 1, mitochondrial (AtNAD-ME1; NAD-malic enzyme 1)</t>
  </si>
  <si>
    <t>Q94A08</t>
  </si>
  <si>
    <t>Probable galactinol--sucrose galactosyltransferase 2</t>
  </si>
  <si>
    <t>Q9XGZ0</t>
  </si>
  <si>
    <t>NADP-dependent malic enzyme 3 (AtNADP-ME3; NADP-malic enzyme 3)</t>
  </si>
  <si>
    <t>Q9LHS0</t>
  </si>
  <si>
    <t>Putative clathrin assembly protein At5g35200</t>
  </si>
  <si>
    <t>P45724</t>
  </si>
  <si>
    <t>Phenylalanine ammonia-lyase 2</t>
  </si>
  <si>
    <t>Q9S7E9</t>
  </si>
  <si>
    <t>Glutamate--glyoxylate aminotransferase 2 (AtGGT2)</t>
  </si>
  <si>
    <t>Q8GXE6</t>
  </si>
  <si>
    <t>Potassium channel AKT6</t>
  </si>
  <si>
    <t>Q8RX26</t>
  </si>
  <si>
    <t>E3 ubiquitin-protein ligase RGLG3</t>
  </si>
  <si>
    <t>Q8W3L1</t>
  </si>
  <si>
    <t>NADPH:adrenodoxin oxidoreductase, mitochondrial (Adrenodoxin reductase)</t>
  </si>
  <si>
    <t>P0DO00</t>
  </si>
  <si>
    <t>Primary amine oxidase 2</t>
  </si>
  <si>
    <t>O81304</t>
  </si>
  <si>
    <t>Probable plastid-lipid-associated protein 11, chloroplastic</t>
  </si>
  <si>
    <t>Q9FMR9</t>
  </si>
  <si>
    <t>RuvB-like protein 1</t>
  </si>
  <si>
    <t>Q0WQD2</t>
  </si>
  <si>
    <t>Probable galacturonosyltransferase 3</t>
  </si>
  <si>
    <t>Q9LIR4</t>
  </si>
  <si>
    <t>Dihydroxy-acid dehydratase, chloroplastic (AtDHAD; DAD)</t>
  </si>
  <si>
    <t>O64748</t>
  </si>
  <si>
    <t>Coatomer subunit epsilon-2</t>
  </si>
  <si>
    <t>F4I893</t>
  </si>
  <si>
    <t>Protein ILITYHIA</t>
  </si>
  <si>
    <t>Q9SWG0</t>
  </si>
  <si>
    <t>Isovaleryl-CoA dehydrogenase, mitochondrial (IVD)</t>
  </si>
  <si>
    <t>Q9FN89</t>
  </si>
  <si>
    <t>GTP cyclohydrolase-2 (DHBP synthase)</t>
  </si>
  <si>
    <t>Q9S757</t>
  </si>
  <si>
    <t>Bifunctional L-3-cyanoalanine synthase/cysteine synthase C1, mitochondrial</t>
  </si>
  <si>
    <t>Q8L7U5</t>
  </si>
  <si>
    <t>Serine/threonine-protein phosphatase BSL1</t>
  </si>
  <si>
    <t>Q01525</t>
  </si>
  <si>
    <t>14-3-3-like protein GF14 omega</t>
  </si>
  <si>
    <t>Q94AG2</t>
  </si>
  <si>
    <t>Somatic embryogenesis receptor kinase 1 (AtSERK1)</t>
  </si>
  <si>
    <t>F4ICK8</t>
  </si>
  <si>
    <t>Protein IWS1 homolog 1 (AtIWS1)</t>
  </si>
  <si>
    <t>Q940V3</t>
  </si>
  <si>
    <t>UDP-glycosyltransferase 91A1</t>
  </si>
  <si>
    <t>O22149</t>
  </si>
  <si>
    <t>Pectinesterase 17</t>
  </si>
  <si>
    <t>Q39119</t>
  </si>
  <si>
    <t>Vacuolar-processing enzyme gamma-isozyme</t>
  </si>
  <si>
    <t>Q09152</t>
  </si>
  <si>
    <t>Farnesyl pyrophosphate synthase 1, mitochondrial (FPP synthase 1; FPS 1)</t>
  </si>
  <si>
    <t>F4K5W8</t>
  </si>
  <si>
    <t>Sucrose synthase 5 (AtSUS5)</t>
  </si>
  <si>
    <t>O23193</t>
  </si>
  <si>
    <t>CBS domain-containing protein CBSX1, chloroplastic</t>
  </si>
  <si>
    <t>P56820</t>
  </si>
  <si>
    <t>Eukaryotic translation initiation factor 3 subunit D (eIF3d)</t>
  </si>
  <si>
    <t>Q42605</t>
  </si>
  <si>
    <t>Bifunctional UDP-glucose 4-epimerase and UDP-xylose 4-epimerase 1</t>
  </si>
  <si>
    <t>B9DGI8</t>
  </si>
  <si>
    <t>Basic leucine zipper 63 (AtbZIP63; bZIP protein 63)</t>
  </si>
  <si>
    <t>Q9M0N1</t>
  </si>
  <si>
    <t>Plant UBX domain-containing protein 10 (PUX10)</t>
  </si>
  <si>
    <t>Q8LFD5</t>
  </si>
  <si>
    <t>Uncharacterized protein At4g13230</t>
  </si>
  <si>
    <t>Q9SZR3</t>
  </si>
  <si>
    <t>Protein SMAX1-LIKE 4 (AtSMXL4)</t>
  </si>
  <si>
    <t>Q93Z24</t>
  </si>
  <si>
    <t>Beta-galactosidase 17 (Lactase 17)</t>
  </si>
  <si>
    <t>Q9LJN4</t>
  </si>
  <si>
    <t>Probable beta-D-xylosidase 5 (AtBXL5)</t>
  </si>
  <si>
    <t>Q9SCV3</t>
  </si>
  <si>
    <t>Beta-galactosidase 9 (Lactase 9)</t>
  </si>
  <si>
    <t>Q9LXA8</t>
  </si>
  <si>
    <t>Probable beta-D-xylosidase 6 (AtBXL6)</t>
  </si>
  <si>
    <t>Q8L7S6</t>
  </si>
  <si>
    <t>Beta-hexosaminidase 3</t>
  </si>
  <si>
    <t>Q9C891</t>
  </si>
  <si>
    <t>Dirigent protein 20 (AtDIR20)</t>
  </si>
  <si>
    <t>Q75W54</t>
  </si>
  <si>
    <t>Mannosylglycoprotein endo-beta-mannosidase 42 kDa subunit (AtEBM; Endo-beta-mannosidase)</t>
  </si>
  <si>
    <t>Q43870</t>
  </si>
  <si>
    <t>ATP sulfurylase 2</t>
  </si>
  <si>
    <t>O82081</t>
  </si>
  <si>
    <t>Uclacyanin 1</t>
  </si>
  <si>
    <t>Q9SGZ5</t>
  </si>
  <si>
    <t>Probable beta-D-xylosidase 7 (AtBXL7)</t>
  </si>
  <si>
    <t>O48845</t>
  </si>
  <si>
    <t>Cytochrome b5 isoform B (AtCb5-B)</t>
  </si>
  <si>
    <t>Q9M884</t>
  </si>
  <si>
    <t>Mannose-6-phosphate isomerase 1</t>
  </si>
  <si>
    <t>Q56WN1</t>
  </si>
  <si>
    <t>Glutamine synthetase cytosolic isozyme 1-1</t>
  </si>
  <si>
    <t>Q9LW07</t>
  </si>
  <si>
    <t>Probable polygalacturonase At3g15720 (PG)</t>
  </si>
  <si>
    <t>Q8S944</t>
  </si>
  <si>
    <t>Dynamin-related protein 3A</t>
  </si>
  <si>
    <t>Q9FT97</t>
  </si>
  <si>
    <t>Alpha-galactosidase 1 (AtAGAL1)</t>
  </si>
  <si>
    <t>O82628</t>
  </si>
  <si>
    <t>V-type proton ATPase subunit G1 (V-ATPase subunit G1)</t>
  </si>
  <si>
    <t>Q8RX86</t>
  </si>
  <si>
    <t>Alpha-galactosidase 2 (AtAGAL2)</t>
  </si>
  <si>
    <t>Q9LF33</t>
  </si>
  <si>
    <t>UDP-glucose 6-dehydrogenase 3 (UDP-Glc dehydrogenase 3; UDP-GlcDH 3; UDPGDH 3)</t>
  </si>
  <si>
    <t>Q84WW2</t>
  </si>
  <si>
    <t>Probable 6-phosphogluconolactonase 5, chloroplastic (6PGL 5)</t>
  </si>
  <si>
    <t>C0LGH2</t>
  </si>
  <si>
    <t>Probable LRR receptor-like serine/threonine-protein kinase At1g56130</t>
  </si>
  <si>
    <t>Q8LC79</t>
  </si>
  <si>
    <t>GATA transcription factor 18</t>
  </si>
  <si>
    <t>Q6NKW9</t>
  </si>
  <si>
    <t>Glucan endo-1,3-beta-glucosidase 8</t>
  </si>
  <si>
    <t>Q9ZP06</t>
  </si>
  <si>
    <t>Malate dehydrogenase 1, mitochondrial</t>
  </si>
  <si>
    <t>Q9STX2</t>
  </si>
  <si>
    <t>3-oxo-Delta(4,5)-steroid 5-beta-reductase</t>
  </si>
  <si>
    <t>P42770</t>
  </si>
  <si>
    <t>Glutathione reductase, chloroplastic (GR; GRase)</t>
  </si>
  <si>
    <t>O80763</t>
  </si>
  <si>
    <t>Probable nucleoredoxin 1 (AtNrx1)</t>
  </si>
  <si>
    <t>Q9LIR6</t>
  </si>
  <si>
    <t>Beta-amylase 1, chloroplastic</t>
  </si>
  <si>
    <t>Q9SMM9</t>
  </si>
  <si>
    <t>Probable carboxylesterase 13</t>
  </si>
  <si>
    <t>O82399</t>
  </si>
  <si>
    <t>Malate dehydrogenase 1, peroxisomal</t>
  </si>
  <si>
    <t>Q9SN86</t>
  </si>
  <si>
    <t>Malate dehydrogenase, chloroplastic</t>
  </si>
  <si>
    <t>Q9S7P9</t>
  </si>
  <si>
    <t>SNAP25 homologous protein SNAP33 (AtSNAP33)</t>
  </si>
  <si>
    <t>Q9T074</t>
  </si>
  <si>
    <t>Phosphoenolpyruvate carboxykinase (ATP) (PEP carboxykinase; PEPCK)</t>
  </si>
  <si>
    <t>O23714</t>
  </si>
  <si>
    <t>Proteasome subunit beta type-2-A</t>
  </si>
  <si>
    <t>B3H5Q1</t>
  </si>
  <si>
    <t>Beta-glucosidase 11 (AtBGLU11)</t>
  </si>
  <si>
    <t>O65378</t>
  </si>
  <si>
    <t>1-aminocyclopropane-1-carboxylate oxidase 3 (ACC oxidase 3; AtACO3)</t>
  </si>
  <si>
    <t>P42738</t>
  </si>
  <si>
    <t>Chorismate mutase 1, chloroplastic (AtCM1)</t>
  </si>
  <si>
    <t>Q9FFW7</t>
  </si>
  <si>
    <t>Jacalin-related lectin 43</t>
  </si>
  <si>
    <t>Q945M1</t>
  </si>
  <si>
    <t>NADH dehydrogenase [ubiquinone] 1 beta subcomplex subunit 9</t>
  </si>
  <si>
    <t>Q39023</t>
  </si>
  <si>
    <t>Mitogen-activated protein kinase 3 (AtMPK3; MAP kinase 3)</t>
  </si>
  <si>
    <t>Q9LMX8</t>
  </si>
  <si>
    <t>Probable 6-phosphogluconolactonase 1 (6PGL 1)</t>
  </si>
  <si>
    <t>Q9SGU9</t>
  </si>
  <si>
    <t>Methionine gamma-lyase (AtMGL)</t>
  </si>
  <si>
    <t>Q9C503</t>
  </si>
  <si>
    <t>Protein NDH-DEPENDENT CYCLIC ELECTRON FLOW 5</t>
  </si>
  <si>
    <t>Q9T030</t>
  </si>
  <si>
    <t>Isoflavone reductase homolog PCBER1</t>
  </si>
  <si>
    <t>P41376</t>
  </si>
  <si>
    <t>Eukaryotic initiation factor 4A-1 (eIF-4A-1)</t>
  </si>
  <si>
    <t>Q9FND9</t>
  </si>
  <si>
    <t>Probable galactinol--sucrose galactosyltransferase 5</t>
  </si>
  <si>
    <t>Q9C942</t>
  </si>
  <si>
    <t>Caffeoylshikimate esterase</t>
  </si>
  <si>
    <t>P29448</t>
  </si>
  <si>
    <t>Thioredoxin H1 (AtTrxh1)</t>
  </si>
  <si>
    <t>Q94AC1</t>
  </si>
  <si>
    <t>Rhodanese-like domain-containing protein 6</t>
  </si>
  <si>
    <t>Q9SEE5</t>
  </si>
  <si>
    <t>Galactokinase</t>
  </si>
  <si>
    <t>Q8VYF9</t>
  </si>
  <si>
    <t>Peptidyl serine alpha-galactosyltransferase (AtSGT1)</t>
  </si>
  <si>
    <t>F4I096</t>
  </si>
  <si>
    <t>Mediator of RNA polymerase II transcription subunit 13</t>
  </si>
  <si>
    <t>Q84VW9</t>
  </si>
  <si>
    <t>Phosphoenolpyruvate carboxylase 3 (AtPPC3; PEPC 3; PEPCase 3)</t>
  </si>
  <si>
    <t>Q94IB8</t>
  </si>
  <si>
    <t>Long chain base biosynthesis protein 1 (AtLCB1)</t>
  </si>
  <si>
    <t>Q9M3C6</t>
  </si>
  <si>
    <t>Photosystem I assembly factor PSA3, chloroplastic</t>
  </si>
  <si>
    <t>Q93YP4</t>
  </si>
  <si>
    <t>Clathrin interactor EPSIN 3</t>
  </si>
  <si>
    <t>Q9C5H4</t>
  </si>
  <si>
    <t>Protein MODIFIED TRANSPORT TO THE VACUOLE 1</t>
  </si>
  <si>
    <t>O48782</t>
  </si>
  <si>
    <t>Heme oxygenase 1, chloroplastic (AtHO1)</t>
  </si>
  <si>
    <t>Q9CAK8</t>
  </si>
  <si>
    <t>2-C-methyl-D-erythritol 2,4-cyclodiphosphate synthase, chloroplastic (MECDP-synthase; MECPS; MECS)</t>
  </si>
  <si>
    <t>P34802</t>
  </si>
  <si>
    <t>Heterodimeric geranylgeranyl pyrophosphate synthase large subunit 1, chloroplastic (GGPP synthase 1; GGPS1)</t>
  </si>
  <si>
    <t>O22043</t>
  </si>
  <si>
    <t>Geranylgeranyl pyrophosphate synthase 6, mitochondrial (GGPP synthase 6; GGPS6)</t>
  </si>
  <si>
    <t>Q56X52</t>
  </si>
  <si>
    <t>Ubiquinol oxidase 4, chloroplastic/chromoplastic</t>
  </si>
  <si>
    <t>Q949W8</t>
  </si>
  <si>
    <t>Xylulose kinase 2 (Atxk-2; Xylulokinase 2)</t>
  </si>
  <si>
    <t>F4IHJ0</t>
  </si>
  <si>
    <t>Phosphatidylinositol/phosphatidylcholine transfer protein SFH8</t>
  </si>
  <si>
    <t>Q9ZQ70</t>
  </si>
  <si>
    <t>Probable WRKY transcription factor 3</t>
  </si>
  <si>
    <t>Q9LPL6</t>
  </si>
  <si>
    <t>TOM1-like protein 3</t>
  </si>
  <si>
    <t>O23406</t>
  </si>
  <si>
    <t>UDP-glycosyltransferase 75D1</t>
  </si>
  <si>
    <t>Q9LMA7</t>
  </si>
  <si>
    <t>Probable carboxylesterase 1</t>
  </si>
  <si>
    <t>O78310</t>
  </si>
  <si>
    <t>Superoxide dismutase [Cu-Zn] 2, chloroplastic</t>
  </si>
  <si>
    <t>Q9SJZ2</t>
  </si>
  <si>
    <t>Peroxidase 17 (Atperox P17)</t>
  </si>
  <si>
    <t>Q9SX25</t>
  </si>
  <si>
    <t>Probable carboxylesterase 6</t>
  </si>
  <si>
    <t>Q8H151</t>
  </si>
  <si>
    <t>Malonate--CoA ligase</t>
  </si>
  <si>
    <t>P42730</t>
  </si>
  <si>
    <t>Chaperone protein ClpB1</t>
  </si>
  <si>
    <t>O23349</t>
  </si>
  <si>
    <t>Primary amine oxidase 1 (AtAO1)</t>
  </si>
  <si>
    <t>Q43307</t>
  </si>
  <si>
    <t>Glycerol-3-phosphate acyltransferase, chloroplastic (GPAT)</t>
  </si>
  <si>
    <t>P92948</t>
  </si>
  <si>
    <t>Cell division cycle 5-like protein (Cdc5-like protein)</t>
  </si>
  <si>
    <t>Q9M2M0</t>
  </si>
  <si>
    <t>Probable glucan endo-1,3-beta-glucosidase BG1</t>
  </si>
  <si>
    <t>Q56Z59</t>
  </si>
  <si>
    <t>Patellin-3</t>
  </si>
  <si>
    <t>Q43866</t>
  </si>
  <si>
    <t>Beta-fructofuranosidase, insoluble isoenzyme CWINV1</t>
  </si>
  <si>
    <t>Q9ZV36</t>
  </si>
  <si>
    <t>UDP-glucuronic acid decarboxylase 6</t>
  </si>
  <si>
    <t>F4IIU4</t>
  </si>
  <si>
    <t>187-kDa microtubule-associated protein AIR9</t>
  </si>
  <si>
    <t>F4JLS1</t>
  </si>
  <si>
    <t>Lysine-specific histone demethylase 1 homolog 3</t>
  </si>
  <si>
    <t>Q9SCN8</t>
  </si>
  <si>
    <t>Cell division control protein 48 homolog D (AtCDC48d)</t>
  </si>
  <si>
    <t>Q9LZF6</t>
  </si>
  <si>
    <t>Cell division control protein 48 homolog E (AtCDC48e)</t>
  </si>
  <si>
    <t>Q9C5X3</t>
  </si>
  <si>
    <t>SNARE-interacting protein KEULE</t>
  </si>
  <si>
    <t>P49078</t>
  </si>
  <si>
    <t>Asparagine synthetase [glutamine-hydrolyzing] 1</t>
  </si>
  <si>
    <t>Q8GYJ4</t>
  </si>
  <si>
    <t>Mitochondrial intermembrane space import and assembly protein 40 homolog (AtMIA40)</t>
  </si>
  <si>
    <t>Q3E9B8</t>
  </si>
  <si>
    <t>ABC transporter G family member 23 (ABC transporter ABCG.23; AtABCG23)</t>
  </si>
  <si>
    <t>Q9ZUC1</t>
  </si>
  <si>
    <t>NADPH-dependent alkenal/one oxidoreductase, chloroplastic (AtAOR)</t>
  </si>
  <si>
    <t>P25819</t>
  </si>
  <si>
    <t>Catalase-2</t>
  </si>
  <si>
    <t>Q38929</t>
  </si>
  <si>
    <t>Isopentenyl-diphosphate Delta-isomerase I, chloroplastic</t>
  </si>
  <si>
    <t>Q9SN58</t>
  </si>
  <si>
    <t>UDP-glucose 4-epimerase 5 (AtUGE5)</t>
  </si>
  <si>
    <t>Q9LKA4</t>
  </si>
  <si>
    <t>UBP1-associated protein 2C</t>
  </si>
  <si>
    <t>O80678</t>
  </si>
  <si>
    <t>UBP1-associated protein 2B</t>
  </si>
  <si>
    <t>Q8RW90</t>
  </si>
  <si>
    <t>Fumarylacetoacetase</t>
  </si>
  <si>
    <t>Q9FN30</t>
  </si>
  <si>
    <t>Probable aminotransferase TAT2</t>
  </si>
  <si>
    <t>Q9SX65</t>
  </si>
  <si>
    <t>1,4-dihydroxy-2-naphthoyl-CoA thioesterase 1 (AtDHNAT1; DHNA-CoA thioesterase 1)</t>
  </si>
  <si>
    <t>Q8LPQ9</t>
  </si>
  <si>
    <t>Flowering time control protein FPA</t>
  </si>
  <si>
    <t>Q9SKB7</t>
  </si>
  <si>
    <t>Type II inositol polyphosphate 5-phosphatase 14 (At5PTase14)</t>
  </si>
  <si>
    <t>Q9LUV4</t>
  </si>
  <si>
    <t>FRIGIDA-like protein 4a</t>
  </si>
  <si>
    <t>Q93V84</t>
  </si>
  <si>
    <t>Protein FLX-like 1 (AtFLXL1)</t>
  </si>
  <si>
    <t>Q67ZB3</t>
  </si>
  <si>
    <t>FRIGIDA-like protein 3</t>
  </si>
  <si>
    <t>Q9C717</t>
  </si>
  <si>
    <t>Protein FLX-like 3 (AtFLXL3)</t>
  </si>
  <si>
    <t>Q84TD8</t>
  </si>
  <si>
    <t>Protein FLX-like 2 (AtFLXL2)</t>
  </si>
  <si>
    <t>O04425</t>
  </si>
  <si>
    <t>Flowering time control protein FCA</t>
  </si>
  <si>
    <t>O49195</t>
  </si>
  <si>
    <t>Vegetative storage protein 1</t>
  </si>
  <si>
    <t>P32826</t>
  </si>
  <si>
    <t>Serine carboxypeptidase-like 49</t>
  </si>
  <si>
    <t>P93015</t>
  </si>
  <si>
    <t>Squamosa promoter-binding-like protein 3</t>
  </si>
  <si>
    <t>F4KDN0</t>
  </si>
  <si>
    <t>KH domain-containing protein HEN4</t>
  </si>
  <si>
    <t>Q9FQ04</t>
  </si>
  <si>
    <t>5'-3' exoribonuclease 4</t>
  </si>
  <si>
    <t>Q9LJN8</t>
  </si>
  <si>
    <t>Mitotic checkpoint protein BUB3.1</t>
  </si>
  <si>
    <t>O04331</t>
  </si>
  <si>
    <t>Prohibitin-3, mitochondrial (Atphb3)</t>
  </si>
  <si>
    <t>Q8VYZ0</t>
  </si>
  <si>
    <t>E3 ubiquitin-protein ligase ORTHRUS 2</t>
  </si>
  <si>
    <t>Q8W586</t>
  </si>
  <si>
    <t>GPN-loop GTPase QQT2</t>
  </si>
  <si>
    <t>Q67Z52</t>
  </si>
  <si>
    <t>Tubulin-folding cofactor B (AtTFCB)</t>
  </si>
  <si>
    <t>Q8LG98</t>
  </si>
  <si>
    <t>Ubiquitin thioesterase otubain-like</t>
  </si>
  <si>
    <t>P53492</t>
  </si>
  <si>
    <t>Actin-7</t>
  </si>
  <si>
    <t>O22212</t>
  </si>
  <si>
    <t>U4/U6 small nuclear ribonucleoprotein PRP4-like protein</t>
  </si>
  <si>
    <t>Q9SMR2</t>
  </si>
  <si>
    <t>Tubulin-folding cofactor C (AtTFCC; TFC C)</t>
  </si>
  <si>
    <t>Q8VWF1</t>
  </si>
  <si>
    <t>SH3 domain-containing protein 2</t>
  </si>
  <si>
    <t>Q84LM4</t>
  </si>
  <si>
    <t>Acylamino-acid-releasing enzyme (AARE)</t>
  </si>
  <si>
    <t>P42697</t>
  </si>
  <si>
    <t>Dynamin-related protein 1A</t>
  </si>
  <si>
    <t>Q93VH6</t>
  </si>
  <si>
    <t>GRF1-interacting factor 3 (AtGIF3)</t>
  </si>
  <si>
    <t>Q94JQ4</t>
  </si>
  <si>
    <t>Reactive Intermediate Deaminase A, chloroplastic</t>
  </si>
  <si>
    <t>Q9LZI2</t>
  </si>
  <si>
    <t>UDP-glucuronic acid decarboxylase 2</t>
  </si>
  <si>
    <t>Q9FNE2</t>
  </si>
  <si>
    <t>Glutaredoxin-C2 (AtGrxC2)</t>
  </si>
  <si>
    <t>Q94AA4</t>
  </si>
  <si>
    <t>ATP-dependent 6-phosphofructokinase 3 (ATP-PFK 3; Phosphofructokinase 3)</t>
  </si>
  <si>
    <t>Q9SK02</t>
  </si>
  <si>
    <t>DNA repair protein RAD51 homolog 2 (AtRAD51B)</t>
  </si>
  <si>
    <t>Q8LBK6</t>
  </si>
  <si>
    <t>Monothiol glutaredoxin-S15, mitochondrial (AtGrxS15)</t>
  </si>
  <si>
    <t>Q9LYV6</t>
  </si>
  <si>
    <t>GEM-like protein 5</t>
  </si>
  <si>
    <t>Q8VZG2</t>
  </si>
  <si>
    <t>Protein HYPER-SENSITIVITY-RELATED 4 (AtHSR4)</t>
  </si>
  <si>
    <t>Q38879</t>
  </si>
  <si>
    <t>Thioredoxin H2 (AtTrxh2)</t>
  </si>
  <si>
    <t>O64764</t>
  </si>
  <si>
    <t>Thioredoxin O1, mitochondrial (AtTrxo1)</t>
  </si>
  <si>
    <t>Q9ZPY1</t>
  </si>
  <si>
    <t>Pyridoxine/pyridoxamine 5'-phosphate oxidase 2 (AtPPOX1)</t>
  </si>
  <si>
    <t>Q8LDI5</t>
  </si>
  <si>
    <t>Thioredoxin-like protein CXXS1 (AtCXXS1)</t>
  </si>
  <si>
    <t>Q9SEU6</t>
  </si>
  <si>
    <t>Thioredoxin M4, chloroplastic (AtTrxm4)</t>
  </si>
  <si>
    <t>Q9XFH8</t>
  </si>
  <si>
    <t>Thioredoxin F1, chloroplastic (AtTrxf1)</t>
  </si>
  <si>
    <t>Q9SUM3</t>
  </si>
  <si>
    <t>NADPH--cytochrome P450 reductase 2 (CPR 2; P450R 2)</t>
  </si>
  <si>
    <t>Q5PP32</t>
  </si>
  <si>
    <t>WAT1-related protein At3g45870</t>
  </si>
  <si>
    <t>Q9SX78</t>
  </si>
  <si>
    <t>Probable carboxylesterase 2</t>
  </si>
  <si>
    <t>O64948</t>
  </si>
  <si>
    <t>Lon protease homolog 2, peroxisomal</t>
  </si>
  <si>
    <t>Q8VYN9</t>
  </si>
  <si>
    <t>Universal stress protein PHOS32</t>
  </si>
  <si>
    <t>Q949U7</t>
  </si>
  <si>
    <t>Peroxiredoxin-2E, chloroplastic</t>
  </si>
  <si>
    <t>Q9C5R8</t>
  </si>
  <si>
    <t>2-Cys peroxiredoxin BAS1-like, chloroplastic (2-Cys Prx B; 2-Cys peroxiredoxin B)</t>
  </si>
  <si>
    <t>O22263</t>
  </si>
  <si>
    <t>Protein disulfide-isomerase like 2-1 (AtPDIL2-1)</t>
  </si>
  <si>
    <t>F4JVN6</t>
  </si>
  <si>
    <t>Tripeptidyl-peptidase 2</t>
  </si>
  <si>
    <t>Q9FG01</t>
  </si>
  <si>
    <t>Splicing factor SF3a60 homolog</t>
  </si>
  <si>
    <t>Q39202</t>
  </si>
  <si>
    <t>G-type lectin S-receptor-like serine/threonine-protein kinase RLK1</t>
  </si>
  <si>
    <t>Q8VWG7</t>
  </si>
  <si>
    <t>TPR repeat-containing thioredoxin TDX</t>
  </si>
  <si>
    <t>O22229</t>
  </si>
  <si>
    <t>NADPH-dependent thioredoxin reductase 3 (NTR3)</t>
  </si>
  <si>
    <t>Q9LVQ4</t>
  </si>
  <si>
    <t>WEB family protein At5g55860</t>
  </si>
  <si>
    <t>Q8VZ10</t>
  </si>
  <si>
    <t>Protein SUPPRESSOR OF QUENCHING 1, chloroplastic</t>
  </si>
  <si>
    <t>Q9FY89</t>
  </si>
  <si>
    <t>Vacuolar protein sorting-associated protein 20 homolog 2 (AtVPS20-2)</t>
  </si>
  <si>
    <t>Q39072</t>
  </si>
  <si>
    <t>Cyclin-B1-5</t>
  </si>
  <si>
    <t>Q5MAU8</t>
  </si>
  <si>
    <t>Probable inactive purple acid phosphatase 27</t>
  </si>
  <si>
    <t>Q9ZUA0</t>
  </si>
  <si>
    <t>Dolichyl-diphosphooligosaccharide--protein glycosyltransferase subunit 1B</t>
  </si>
  <si>
    <t>Q9MAU6</t>
  </si>
  <si>
    <t>Protein disulfide-isomerase like 2-2 (AtPDIL2-2)</t>
  </si>
  <si>
    <t>Q8GYD1</t>
  </si>
  <si>
    <t>Protein disulfide-isomerase 5-1 (AtPDIL5-1)</t>
  </si>
  <si>
    <t>Q9XI05</t>
  </si>
  <si>
    <t>Proteasome subunit beta type-3-A</t>
  </si>
  <si>
    <t>Q66GQ3</t>
  </si>
  <si>
    <t>Protein disulfide isomerase-like 1-6 (AtPDIL1-6)</t>
  </si>
  <si>
    <t>O81644</t>
  </si>
  <si>
    <t>Villin-2</t>
  </si>
  <si>
    <t>Q9M2H6</t>
  </si>
  <si>
    <t>MATH domain and coiled-coil domain-containing protein At3g58400</t>
  </si>
  <si>
    <t>Q9LDV4</t>
  </si>
  <si>
    <t>Alanine aminotransferase 2, mitochondrial (AtAlaAT2; AtAlaATm)</t>
  </si>
  <si>
    <t>Q9FF55</t>
  </si>
  <si>
    <t>Protein disulfide isomerase-like 1-4 (AtPDIL1-4)</t>
  </si>
  <si>
    <t>Q9SGW3</t>
  </si>
  <si>
    <t>26S proteasome non-ATPase regulatory subunit 8 homolog A</t>
  </si>
  <si>
    <t>F4JLP5</t>
  </si>
  <si>
    <t>Dihydrolipoyl dehydrogenase 2, chloroplastic (ptLPD2)</t>
  </si>
  <si>
    <t>Q9SRQ1</t>
  </si>
  <si>
    <t>Cytochrome P450 89A9</t>
  </si>
  <si>
    <t>O22969</t>
  </si>
  <si>
    <t>Uncharacterized protein At2g34160</t>
  </si>
  <si>
    <t>Q9LT47</t>
  </si>
  <si>
    <t>Polycomb group protein FERTILIZATION-INDEPENDENT ENDOSPERM</t>
  </si>
  <si>
    <t>Q9C5J7</t>
  </si>
  <si>
    <t>ATP-dependent 6-phosphofructokinase 7 (ATP-PFK 7; Phosphofructokinase 7)</t>
  </si>
  <si>
    <t>Q84JR9</t>
  </si>
  <si>
    <t>TPR repeat-containing thioredoxin TTL4</t>
  </si>
  <si>
    <t>Q67XG0</t>
  </si>
  <si>
    <t>Two-on-two hemoglobin-3 (AtGLB3)</t>
  </si>
  <si>
    <t>P31168</t>
  </si>
  <si>
    <t>Dehydrin COR47</t>
  </si>
  <si>
    <t>Q9ZV06</t>
  </si>
  <si>
    <t>Probable acetyltransferase NATA1-like</t>
  </si>
  <si>
    <t>Q8GZB4</t>
  </si>
  <si>
    <t>Phospholipase A2-beta</t>
  </si>
  <si>
    <t>O22707</t>
  </si>
  <si>
    <t>Probable aldo-keto reductase 3</t>
  </si>
  <si>
    <t>O80719</t>
  </si>
  <si>
    <t>Probable receptor-like protein kinase At2g47060</t>
  </si>
  <si>
    <t>Q2V3E2</t>
  </si>
  <si>
    <t>Protein yippee-like At4g27740</t>
  </si>
  <si>
    <t>Q52T38</t>
  </si>
  <si>
    <t>Protein S-acyltransferase 24</t>
  </si>
  <si>
    <t>Q9FZI8</t>
  </si>
  <si>
    <t>Lecithin-cholesterol acyltransferase-like 1</t>
  </si>
  <si>
    <t>Q9SZ11</t>
  </si>
  <si>
    <t>Glycerophosphodiester phosphodiesterase GDPDL3</t>
  </si>
  <si>
    <t>Q94BZ5</t>
  </si>
  <si>
    <t>Heat stress transcription factor A-5 (AtHsfA5)</t>
  </si>
  <si>
    <t>Q9LSY6</t>
  </si>
  <si>
    <t>UDP-glycosyltransferase 71B6</t>
  </si>
  <si>
    <t>F4I9Q5</t>
  </si>
  <si>
    <t>DExH-box ATP-dependent RNA helicase DExH7, chloroplastic</t>
  </si>
  <si>
    <t>F4KDH9</t>
  </si>
  <si>
    <t>FIP1[V]-like protein (AtFIP1(V))</t>
  </si>
  <si>
    <t>O80543</t>
  </si>
  <si>
    <t>Putative methyltransferase At1g22800, mitochondrial</t>
  </si>
  <si>
    <t>Q9LIQ4</t>
  </si>
  <si>
    <t>Hydroxyethylthiazole kinase</t>
  </si>
  <si>
    <t>Q9M1B9</t>
  </si>
  <si>
    <t>Probable fructokinase-4</t>
  </si>
  <si>
    <t>Q9M098</t>
  </si>
  <si>
    <t>Nucleoid-associated protein At4g30620, chloroplastic</t>
  </si>
  <si>
    <t>Q9LU64</t>
  </si>
  <si>
    <t>Superoxide dismutase [Fe] 2, chloroplastic</t>
  </si>
  <si>
    <t>O49006</t>
  </si>
  <si>
    <t>Pectinesterase 3</t>
  </si>
  <si>
    <t>Q5IBC5</t>
  </si>
  <si>
    <t>Separase</t>
  </si>
  <si>
    <t>Q9FK05</t>
  </si>
  <si>
    <t>Pectinesterase 61</t>
  </si>
  <si>
    <t>Q9SRX4</t>
  </si>
  <si>
    <t>Pectinesterase 7</t>
  </si>
  <si>
    <t>Q9ZW38</t>
  </si>
  <si>
    <t>F-box/kelch-repeat protein At2g29600</t>
  </si>
  <si>
    <t>Q9SFF6</t>
  </si>
  <si>
    <t>Pectin acetylesterase 12</t>
  </si>
  <si>
    <t>Q6NPM5</t>
  </si>
  <si>
    <t>Embryo-specific protein ATS3B</t>
  </si>
  <si>
    <t>O48946</t>
  </si>
  <si>
    <t>Cellulose synthase A catalytic subunit 1 [UDP-forming] (AtCesA1)</t>
  </si>
  <si>
    <t>O49323</t>
  </si>
  <si>
    <t>Cellulose synthase-like protein D1 (AtCslD1)</t>
  </si>
  <si>
    <t>Q1H595</t>
  </si>
  <si>
    <t>Sm-like protein LSM2 (AtLSM2)</t>
  </si>
  <si>
    <t>O22133</t>
  </si>
  <si>
    <t>Protein BRI1-5 ENHANCED 1</t>
  </si>
  <si>
    <t>Q43314</t>
  </si>
  <si>
    <t>Glutamate dehydrogenase 1 (GDH 1)</t>
  </si>
  <si>
    <t>Q39173</t>
  </si>
  <si>
    <t>NADP-dependent alkenal double bond reductase P2</t>
  </si>
  <si>
    <t>Q9LQC8</t>
  </si>
  <si>
    <t>ADP-ribosylation factor 2-A (AtARF2)</t>
  </si>
  <si>
    <t>Q42589</t>
  </si>
  <si>
    <t>Non-specific lipid-transfer protein 1 (LTP 1)</t>
  </si>
  <si>
    <t>Q93ZN2</t>
  </si>
  <si>
    <t>Probable aldo-keto reductase 4</t>
  </si>
  <si>
    <t>O04536</t>
  </si>
  <si>
    <t>Probable galacturonosyltransferase-like 9</t>
  </si>
  <si>
    <t>Q8VY97</t>
  </si>
  <si>
    <t>ER membrane protein complex subunit 7 homolog</t>
  </si>
  <si>
    <t>Q8W108</t>
  </si>
  <si>
    <t>1,2-dihydroxy-3-keto-5-methylthiopentene dioxygenase 3</t>
  </si>
  <si>
    <t>O22666</t>
  </si>
  <si>
    <t>UDP-arabinopyranose mutase 3</t>
  </si>
  <si>
    <t>Q9S7Y7</t>
  </si>
  <si>
    <t>Alpha-xylosidase 1</t>
  </si>
  <si>
    <t>Q8L7D5</t>
  </si>
  <si>
    <t>Cytochrome P450 708A2</t>
  </si>
  <si>
    <t>Q700D5</t>
  </si>
  <si>
    <t>Probable lysophospholipase BODYGUARD 4 (AtBDG4)</t>
  </si>
  <si>
    <t>Q0WV13</t>
  </si>
  <si>
    <t>Probable galacturonosyltransferase 13</t>
  </si>
  <si>
    <t>Q9SB50</t>
  </si>
  <si>
    <t>AP-4 complex subunit mu</t>
  </si>
  <si>
    <t>Q8RWD5</t>
  </si>
  <si>
    <t>Coiled-coil domain-containing protein SCD2</t>
  </si>
  <si>
    <t>Q9CA57</t>
  </si>
  <si>
    <t>Glutathione S-transferase U10 (AtGSTU10)</t>
  </si>
  <si>
    <t>Q15KI9</t>
  </si>
  <si>
    <t>2-succinyl-6-hydroxy-2,4-cyclohexadiene-1-carboxylate synthase</t>
  </si>
  <si>
    <t>Q9MA55</t>
  </si>
  <si>
    <t>Acyl-CoA-binding domain-containing protein 4 (Acyl-CoA binding protein 4)</t>
  </si>
  <si>
    <t>Q8L940</t>
  </si>
  <si>
    <t>Pyridoxal 5'-phosphate synthase subunit PDX1.3 (AtPDX1.3; AtPDX1;1; PLP synthase subunit PDX1.3)</t>
  </si>
  <si>
    <t>Q7XJ60</t>
  </si>
  <si>
    <t>Microtubule-associated protein RP/EB family member 1A</t>
  </si>
  <si>
    <t>P46416</t>
  </si>
  <si>
    <t>Glutathione synthetase, chloroplastic (GSH synthetase; GSH-S; Glutathione synthase)</t>
  </si>
  <si>
    <t>Q9SEH3</t>
  </si>
  <si>
    <t>Ras-related protein RABD2c (AtRABD2c)</t>
  </si>
  <si>
    <t>Q9LRJ9</t>
  </si>
  <si>
    <t>Cysteine-rich repeat secretory protein 38</t>
  </si>
  <si>
    <t>Q9S7U9</t>
  </si>
  <si>
    <t>Mitogen-activated protein kinase kinase 2 (AtMAP2Kbeta; AtMKK2; MAP kinase kinase 2)</t>
  </si>
  <si>
    <t>P48491</t>
  </si>
  <si>
    <t>Triosephosphate isomerase, cytosolic (TIM; Triose-phosphate isomerase)</t>
  </si>
  <si>
    <t>Q8GUN2</t>
  </si>
  <si>
    <t>Adenylylsulfatase HINT1</t>
  </si>
  <si>
    <t>P33154</t>
  </si>
  <si>
    <t>Pathogenesis-related protein 1 (PR-1)</t>
  </si>
  <si>
    <t>Q9FZG4</t>
  </si>
  <si>
    <t>Hexokinase-like 1 protein</t>
  </si>
  <si>
    <t>P93834</t>
  </si>
  <si>
    <t>Hexokinase-2</t>
  </si>
  <si>
    <t>O80912</t>
  </si>
  <si>
    <t>Peroxidase 23 (Atperox P23)</t>
  </si>
  <si>
    <t>O49354</t>
  </si>
  <si>
    <t>Ubiquinone biosynthesis O-methyltransferase, mitochondrial</t>
  </si>
  <si>
    <t>Q9SYB5</t>
  </si>
  <si>
    <t>Probable dolichyl-diphosphooligosaccharide--protein glycosyltransferase subunit 3B</t>
  </si>
  <si>
    <t>Q9FJL3</t>
  </si>
  <si>
    <t>Peptidyl-prolyl cis-trans isomerase FKBP65 (PPIase FKBP65)</t>
  </si>
  <si>
    <t>A1L4Y2</t>
  </si>
  <si>
    <t>Alcohol dehydrogenase-like 3</t>
  </si>
  <si>
    <t>Q8GW48</t>
  </si>
  <si>
    <t>Heat shock factor-binding protein (AtHSBP)</t>
  </si>
  <si>
    <t>Q39101</t>
  </si>
  <si>
    <t>Ferritin-1, chloroplastic (AtFer1)</t>
  </si>
  <si>
    <t>Q9SZ42</t>
  </si>
  <si>
    <t>Fatty acid desaturase 4, chloroplastic</t>
  </si>
  <si>
    <t>Q8H0X6</t>
  </si>
  <si>
    <t>Cysteine proteinase inhibitor 6 (AtCYS-6)</t>
  </si>
  <si>
    <t>A0A1P8B554</t>
  </si>
  <si>
    <t>Thaumatin-like protein 1 (AtTLP1)</t>
  </si>
  <si>
    <t>Q9XIE6</t>
  </si>
  <si>
    <t>Phospholipid-transporting ATPase 3 (AtALA3)</t>
  </si>
  <si>
    <t>Q9M9E1</t>
  </si>
  <si>
    <t>ABC transporter G family member 40 (ABC transporter ABCG.40; AtABCG40)</t>
  </si>
  <si>
    <t>Q9FJK3</t>
  </si>
  <si>
    <t>Agamous-like MADS-box protein AGL80</t>
  </si>
  <si>
    <t>Q8VY57</t>
  </si>
  <si>
    <t>ADP-ribosylation factor-like protein 8a (AtARL8a)</t>
  </si>
  <si>
    <t>Q9LTT8</t>
  </si>
  <si>
    <t>Enhancer of mRNA-decapping protein 4</t>
  </si>
  <si>
    <t>Q9SUR9</t>
  </si>
  <si>
    <t>Protein SGT1 homolog A (AtSGT1a)</t>
  </si>
  <si>
    <t>Q9M330</t>
  </si>
  <si>
    <t>Probable proteasome inhibitor</t>
  </si>
  <si>
    <t>Q9S9N1</t>
  </si>
  <si>
    <t>Heat shock 70 kDa protein 5</t>
  </si>
  <si>
    <t>Q9FN48</t>
  </si>
  <si>
    <t>Calcium sensing receptor, chloroplastic</t>
  </si>
  <si>
    <t>O81831</t>
  </si>
  <si>
    <t>Calcium-binding protein KRP1</t>
  </si>
  <si>
    <t>Q9S725</t>
  </si>
  <si>
    <t>4-coumarate--CoA ligase 2 (4CL 2)</t>
  </si>
  <si>
    <t>Q8RXN6</t>
  </si>
  <si>
    <t>U4/U6 small nuclear ribonucleoprotein Prp31 homolog</t>
  </si>
  <si>
    <t>F4HQM3</t>
  </si>
  <si>
    <t>Neutral ceramidase 1 (AtNCER1; N-CDase 1; NCDase 1)</t>
  </si>
  <si>
    <t>Q9SHR7</t>
  </si>
  <si>
    <t>Chlorophyll a-b binding protein 2.1, chloroplastic</t>
  </si>
  <si>
    <t>Q9LVH4</t>
  </si>
  <si>
    <t>Protein C2-DOMAIN ABA-RELATED 4</t>
  </si>
  <si>
    <t>P24704</t>
  </si>
  <si>
    <t>Superoxide dismutase [Cu-Zn] 1</t>
  </si>
  <si>
    <t>Q9ZRT1</t>
  </si>
  <si>
    <t>Protein gamma response 1</t>
  </si>
  <si>
    <t>Q9LQ73</t>
  </si>
  <si>
    <t>Peroxisomal membrane protein 11C</t>
  </si>
  <si>
    <t>P55034</t>
  </si>
  <si>
    <t>26S proteasome non-ATPase regulatory subunit 4 homolog</t>
  </si>
  <si>
    <t>F4JJP1</t>
  </si>
  <si>
    <t>WEB family protein At4g27595, chloroplastic</t>
  </si>
  <si>
    <t>Q56XG6</t>
  </si>
  <si>
    <t>DEAD-box ATP-dependent RNA helicase 15</t>
  </si>
  <si>
    <t>Q38814</t>
  </si>
  <si>
    <t>Thiamine thiazole synthase, chloroplastic</t>
  </si>
  <si>
    <t>Q9SII8</t>
  </si>
  <si>
    <t>Ubiquitin domain-containing protein DSK2b</t>
  </si>
  <si>
    <t>Q9SQR3</t>
  </si>
  <si>
    <t>Strigolactone esterase D14</t>
  </si>
  <si>
    <t>P93028</t>
  </si>
  <si>
    <t>Ubiquitin-activating enzyme E1 1 (AtUBA1)</t>
  </si>
  <si>
    <t>Q9STT2</t>
  </si>
  <si>
    <t>Vacuolar protein sorting-associated protein 29</t>
  </si>
  <si>
    <t>Q9M069</t>
  </si>
  <si>
    <t>Glucan endo-1,3-beta-glucosidase 7</t>
  </si>
  <si>
    <t>Q9FIW4</t>
  </si>
  <si>
    <t>Beta-glucosidase 42 (AtBGLU42)</t>
  </si>
  <si>
    <t>Q42553</t>
  </si>
  <si>
    <t>Isopentenyl-diphosphate Delta-isomerase II, chloroplastic</t>
  </si>
  <si>
    <t>Q8VZ40</t>
  </si>
  <si>
    <t>U-box domain-containing protein 14</t>
  </si>
  <si>
    <t>Q9SJA7</t>
  </si>
  <si>
    <t>Probable sarcosine oxidase</t>
  </si>
  <si>
    <t>Q9LYU3</t>
  </si>
  <si>
    <t>Ethylene-responsive transcription factor ERF113</t>
  </si>
  <si>
    <t>Q8RXD4</t>
  </si>
  <si>
    <t>Protein BREAST CANCER SUSCEPTIBILITY 1 homolog (AtBRCA1)</t>
  </si>
  <si>
    <t>Q84K90</t>
  </si>
  <si>
    <t>RGS1-HXK1-interacting protein 1</t>
  </si>
  <si>
    <t>Q9FLH8</t>
  </si>
  <si>
    <t>Probable fructokinase-7</t>
  </si>
  <si>
    <t>Q8VZG7</t>
  </si>
  <si>
    <t>Ribonuclease TUDOR 1 (AtTudor1; TUDOR-SN protein 1)</t>
  </si>
  <si>
    <t>Q9LS94</t>
  </si>
  <si>
    <t>Ras-related protein RABG3f (AtRABG3f)</t>
  </si>
  <si>
    <t>Q6DST1</t>
  </si>
  <si>
    <t>Late embryogenesis abundant protein At1g64065</t>
  </si>
  <si>
    <t>Q8VXZ9</t>
  </si>
  <si>
    <t>Polyadenylate-binding protein RBP47B' (Poly(A)-binding protein RBP47B')</t>
  </si>
  <si>
    <t>Q0WW84</t>
  </si>
  <si>
    <t>Polyadenylate-binding protein RBP47B (Poly(A)-binding protein RBP47B)</t>
  </si>
  <si>
    <t>O81742</t>
  </si>
  <si>
    <t>Beta-adaptin-like protein C (At-bC-Ad; At-betaC-Ad)</t>
  </si>
  <si>
    <t>Q94AM1</t>
  </si>
  <si>
    <t>Organellar oligopeptidase A, chloroplastic/mitochondrial</t>
  </si>
  <si>
    <t>O80910</t>
  </si>
  <si>
    <t>TOM1-like protein 6</t>
  </si>
  <si>
    <t>F4HQA1</t>
  </si>
  <si>
    <t>Protein PAF1 homolog</t>
  </si>
  <si>
    <t>Q38853</t>
  </si>
  <si>
    <t>Rhodanese-like domain-containing protein 15, chloroplastic</t>
  </si>
  <si>
    <t>Q9S7L9</t>
  </si>
  <si>
    <t>Cytochrome c oxidase subunit 6b-1 (AtCOX6b-1)</t>
  </si>
  <si>
    <t>Q9SLH0</t>
  </si>
  <si>
    <t>ETHYLENE INSENSITIVE 3-like 1 protein</t>
  </si>
  <si>
    <t>Q9ZRW8</t>
  </si>
  <si>
    <t>Glutathione S-transferase U19 (AtGSTU19)</t>
  </si>
  <si>
    <t>Q9FGY1</t>
  </si>
  <si>
    <t>Beta-D-xylosidase 1 (AtBXL1)</t>
  </si>
  <si>
    <t>Q9ASP6</t>
  </si>
  <si>
    <t>Heterogeneous nuclear ribonucleoprotein Q (hnRNP Q)</t>
  </si>
  <si>
    <t>Q9SZX3</t>
  </si>
  <si>
    <t>Argininosuccinate synthase, chloroplastic</t>
  </si>
  <si>
    <t>Q9LR64</t>
  </si>
  <si>
    <t>Photosystem II repair protein PSB27-H1, chloroplastic (Psb27-H1)</t>
  </si>
  <si>
    <t>Q9SFU0</t>
  </si>
  <si>
    <t>Protein transport protein Sec24-like At3g07100</t>
  </si>
  <si>
    <t>Q9SJT1</t>
  </si>
  <si>
    <t>SUMO-activating enzyme subunit 2</t>
  </si>
  <si>
    <t>Q8RXU4</t>
  </si>
  <si>
    <t>Probable low-specificity L-threonine aldolase 1</t>
  </si>
  <si>
    <t>Q9MA15</t>
  </si>
  <si>
    <t>Protein ACTIVITY OF BC1 COMPLEX KINASE 3, chloroplastic (ABC1-LIKE KINASE 3)</t>
  </si>
  <si>
    <t>Q9LUR4</t>
  </si>
  <si>
    <t>Bidirectional sugar transporter SWEET16 (AtSWEET16)</t>
  </si>
  <si>
    <t>O49453</t>
  </si>
  <si>
    <t>Uncharacterized protein At4g28440</t>
  </si>
  <si>
    <t>Q9ZRA2</t>
  </si>
  <si>
    <t>Homogentisate 1,2-dioxygenase</t>
  </si>
  <si>
    <t>Q42593</t>
  </si>
  <si>
    <t>L-ascorbate peroxidase T, chloroplastic</t>
  </si>
  <si>
    <t>Q9M0Z6</t>
  </si>
  <si>
    <t>Peptide methionine sulfoxide reductase B3 (AtMSRB3)</t>
  </si>
  <si>
    <t>Q05431</t>
  </si>
  <si>
    <t>L-ascorbate peroxidase 1, cytosolic (AP; AtAPx01)</t>
  </si>
  <si>
    <t>Q42564</t>
  </si>
  <si>
    <t>L-ascorbate peroxidase 3 (AtAPx03)</t>
  </si>
  <si>
    <t>Q1PER6</t>
  </si>
  <si>
    <t>L-ascorbate peroxidase 2, cytosolic</t>
  </si>
  <si>
    <t>P29830</t>
  </si>
  <si>
    <t>17.6 kDa class II heat shock protein</t>
  </si>
  <si>
    <t>Q8GY91</t>
  </si>
  <si>
    <t>Putative L-ascorbate peroxidase 6 (AtAPx08)</t>
  </si>
  <si>
    <t>P54150</t>
  </si>
  <si>
    <t>Peptide methionine sulfoxide reductase A4, chloroplastic (AtMSRA4)</t>
  </si>
  <si>
    <t>O22921</t>
  </si>
  <si>
    <t>Probable WRKY transcription factor 25</t>
  </si>
  <si>
    <t>Q9XF89</t>
  </si>
  <si>
    <t>Chlorophyll a-b binding protein CP26, chloroplastic</t>
  </si>
  <si>
    <t>Q9SU40</t>
  </si>
  <si>
    <t>Monocopper oxidase-like protein SKU5</t>
  </si>
  <si>
    <t>Q9ZSY2</t>
  </si>
  <si>
    <t>Chaperone protein dnaJ 15 (AtDjB15; AtJ15)</t>
  </si>
  <si>
    <t>Q9S9W2</t>
  </si>
  <si>
    <t>Short-chain dehydrogenase/reductase SDRA</t>
  </si>
  <si>
    <t>Q9M7Z1</t>
  </si>
  <si>
    <t>Lipoamide acyltransferase component of branched-chain alpha-keto acid dehydrogenase complex, mitochondrial</t>
  </si>
  <si>
    <t>Q9FMU6</t>
  </si>
  <si>
    <t>Mitochondrial phosphate carrier protein 3, mitochondrial</t>
  </si>
  <si>
    <t>Q9MA75</t>
  </si>
  <si>
    <t>Transcription factor VIP1</t>
  </si>
  <si>
    <t>Q9SIV2</t>
  </si>
  <si>
    <t>26S proteasome non-ATPase regulatory subunit 2 homolog A</t>
  </si>
  <si>
    <t>P20115</t>
  </si>
  <si>
    <t>Citrate synthase 4, mitochondrial</t>
  </si>
  <si>
    <t>Q38884</t>
  </si>
  <si>
    <t>Eukaryotic translation initiation factor 3 subunit I (eIF3i)</t>
  </si>
  <si>
    <t>Q94AM9</t>
  </si>
  <si>
    <t>Polyadenylate-binding protein-interacting protein 4 (PABP-interacting protein 4; Poly(A)-binding protein-interacting protein 4)</t>
  </si>
  <si>
    <t>Q9SVG3</t>
  </si>
  <si>
    <t>Berberine bridge enzyme-like 21 (AtBBE-like 21)</t>
  </si>
  <si>
    <t>Q8L970</t>
  </si>
  <si>
    <t>Probable prolyl 4-hydroxylase 7 (AtP4H7)</t>
  </si>
  <si>
    <t>Q38858</t>
  </si>
  <si>
    <t>Calreticulin-2</t>
  </si>
  <si>
    <t>Q9LZM4</t>
  </si>
  <si>
    <t>Wall-associated receptor kinase-like 20</t>
  </si>
  <si>
    <t>Q8VYV7</t>
  </si>
  <si>
    <t>3-dehydroquinate synthase, chloroplastic</t>
  </si>
  <si>
    <t>P48349</t>
  </si>
  <si>
    <t>14-3-3-like protein GF14 lambda</t>
  </si>
  <si>
    <t>Q9LTE3</t>
  </si>
  <si>
    <t>Heavy metal-associated isoprenylated plant protein 12 (AtHIP12)</t>
  </si>
  <si>
    <t>Q0PGJ6</t>
  </si>
  <si>
    <t>NADPH-dependent aldo-keto reductase, chloroplastic (AtChlAKR)</t>
  </si>
  <si>
    <t>Q9SPE6</t>
  </si>
  <si>
    <t>Alpha-soluble NSF attachment protein 2 (Alpha-SNAP2)</t>
  </si>
  <si>
    <t>O03982</t>
  </si>
  <si>
    <t>Heavy metal-associated isoprenylated plant protein 39 (AtHIP39)</t>
  </si>
  <si>
    <t>Q9LXT3</t>
  </si>
  <si>
    <t>Multiprotein-bridging factor 1b</t>
  </si>
  <si>
    <t>Q9C8S6</t>
  </si>
  <si>
    <t>C2 domain-containing protein At1g63220</t>
  </si>
  <si>
    <t>Q9FQ24</t>
  </si>
  <si>
    <t>Protein TONNEAU 1b</t>
  </si>
  <si>
    <t>O22287</t>
  </si>
  <si>
    <t>Mannose-1-phosphate guanylyltransferase 1</t>
  </si>
  <si>
    <t>Q8L831</t>
  </si>
  <si>
    <t>Nudix hydrolase 3 (AtNUDT3)</t>
  </si>
  <si>
    <t>Q9FN05</t>
  </si>
  <si>
    <t>Probable glucan 1,3-alpha-glucosidase</t>
  </si>
  <si>
    <t>Q8S528</t>
  </si>
  <si>
    <t>Aldehyde dehydrogenase family 2 member B7, mitochondrial (ALDH2b)</t>
  </si>
  <si>
    <t>O81629</t>
  </si>
  <si>
    <t>Protein KINESIN LIGHT CHAIN-RELATED 1</t>
  </si>
  <si>
    <t>Q8L7B2</t>
  </si>
  <si>
    <t>Serine carboxypeptidase-like 20</t>
  </si>
  <si>
    <t>Q9C6T1</t>
  </si>
  <si>
    <t>Phosphomevalonate kinase, peroxisomal</t>
  </si>
  <si>
    <t>P34893</t>
  </si>
  <si>
    <t>10 kDa chaperonin, mitochondrial</t>
  </si>
  <si>
    <t>Q9SRZ6</t>
  </si>
  <si>
    <t>Cytosolic isocitrate dehydrogenase [NADP]</t>
  </si>
  <si>
    <t>Q9M1C2</t>
  </si>
  <si>
    <t>10 kDa chaperonin 1, chloroplastic</t>
  </si>
  <si>
    <t>Q42342</t>
  </si>
  <si>
    <t>Cytochrome b5 isoform E (AtCb5-E)</t>
  </si>
  <si>
    <t>Q9SD81</t>
  </si>
  <si>
    <t>Glycerophosphodiester phosphodiesterase GDPD6</t>
  </si>
  <si>
    <t>Q9SJL8</t>
  </si>
  <si>
    <t>S-adenosylmethionine synthase 3 (AdoMet synthase 3)</t>
  </si>
  <si>
    <t>Q94K80</t>
  </si>
  <si>
    <t>La-related protein 1C (AtLARP1c)</t>
  </si>
  <si>
    <t>P47924</t>
  </si>
  <si>
    <t>GTP cyclohydrolase-2 (AtRIBA1; DHBP synthase)</t>
  </si>
  <si>
    <t>Q9M2S7</t>
  </si>
  <si>
    <t>Peptidyl-prolyl cis-trans isomerase FKBP20-1 (PPIase FKBP20-1)</t>
  </si>
  <si>
    <t>Q9LM71</t>
  </si>
  <si>
    <t>Peptidyl-prolyl cis-trans isomerase FKBP18, chloroplastic (PPIase FKBP18)</t>
  </si>
  <si>
    <t>Q9LFE4</t>
  </si>
  <si>
    <t>WEB family protein At5g16730, chloroplastic</t>
  </si>
  <si>
    <t>Q38935</t>
  </si>
  <si>
    <t>Peptidyl-prolyl cis-trans isomerase FKBP15-1 (PPIase FKBP15-1)</t>
  </si>
  <si>
    <t>P27323</t>
  </si>
  <si>
    <t>Heat shock protein 90-1 (AtHSP90.1; AtHsp90-1)</t>
  </si>
  <si>
    <t>Q0WRJ7</t>
  </si>
  <si>
    <t>Peptidyl-prolyl cis-trans isomerase FKBP20-2, chloroplastic (PPIase FKBP20-2)</t>
  </si>
  <si>
    <t>Q9SDN0</t>
  </si>
  <si>
    <t>Chaperone protein dnaJ 20, chloroplastic (AtDjC20; AtJ20)</t>
  </si>
  <si>
    <t>Q8S8F9</t>
  </si>
  <si>
    <t>Nicotinamidase 1 (AtNIC1)</t>
  </si>
  <si>
    <t>Q9FK60</t>
  </si>
  <si>
    <t>Superoxide dismutase [Cu-Zn] 3</t>
  </si>
  <si>
    <t>Q0WQE7</t>
  </si>
  <si>
    <t>AUGMIN subunit 3</t>
  </si>
  <si>
    <t>Q9LX31</t>
  </si>
  <si>
    <t>Tetrapyrrole-binding protein, chloroplastic</t>
  </si>
  <si>
    <t>Q8RXE7</t>
  </si>
  <si>
    <t>Probable ADP-ribosylation factor GTPase-activating protein AGD14 (ARF GAP AGD14)</t>
  </si>
  <si>
    <t>O82631</t>
  </si>
  <si>
    <t>F-actin-capping protein subunit alpha</t>
  </si>
  <si>
    <t>Q8S9J1</t>
  </si>
  <si>
    <t>Protoporphyrinogen oxidase 2, chloroplastic/mitochondrial (PPO2)</t>
  </si>
  <si>
    <t>P54968</t>
  </si>
  <si>
    <t>IAA-amino acid hydrolase ILR1</t>
  </si>
  <si>
    <t>P45434</t>
  </si>
  <si>
    <t>Translocon-associated protein subunit alpha (TRAP-alpha)</t>
  </si>
  <si>
    <t>Q42536</t>
  </si>
  <si>
    <t>Protochlorophyllide reductase A, chloroplastic (PCR A)</t>
  </si>
  <si>
    <t>O23052</t>
  </si>
  <si>
    <t>Uncharacterized TPR repeat-containing protein At1g05150</t>
  </si>
  <si>
    <t>Q9SJE1</t>
  </si>
  <si>
    <t>Magnesium-chelatase subunit ChlD, chloroplastic (Mg-chelatase subunit D)</t>
  </si>
  <si>
    <t>P16127</t>
  </si>
  <si>
    <t>Magnesium-chelatase subunit ChlI-1, chloroplastic (Mg-chelatase subunit I-1)</t>
  </si>
  <si>
    <t>Q9C5E5</t>
  </si>
  <si>
    <t>Diacylglycerol kinase 5 (AtDGK5; DAG kinase 5)</t>
  </si>
  <si>
    <t>Q9S7W1</t>
  </si>
  <si>
    <t>Chlorophyll a-b binding protein CP29.3, chloroplastic</t>
  </si>
  <si>
    <t>P93836</t>
  </si>
  <si>
    <t>4-hydroxyphenylpyruvate dioxygenase</t>
  </si>
  <si>
    <t>Q5XF20</t>
  </si>
  <si>
    <t>UDP-glycosyltransferase 84A1</t>
  </si>
  <si>
    <t>P30185</t>
  </si>
  <si>
    <t>Dehydrin Rab18</t>
  </si>
  <si>
    <t>Q8LDU4</t>
  </si>
  <si>
    <t>Red chlorophyll catabolite reductase, chloroplastic (AtRCCR; RCC reductase)</t>
  </si>
  <si>
    <t>Q9LSW8</t>
  </si>
  <si>
    <t>Electron transfer flavoprotein subunit beta, mitochondrial (Beta-ETF)</t>
  </si>
  <si>
    <t>Q8VYI3</t>
  </si>
  <si>
    <t>Enoyl-CoA hydratase 2, peroxisomal</t>
  </si>
  <si>
    <t>Q9SKT0</t>
  </si>
  <si>
    <t>Protein THYLAKOID FORMATION 1, chloroplastic</t>
  </si>
  <si>
    <t>Q8LEU3</t>
  </si>
  <si>
    <t>Chlorophyll(ide) b reductase NOL, chloroplastic</t>
  </si>
  <si>
    <t>Q9SBB2</t>
  </si>
  <si>
    <t>Protein ABC transporter 1, mitochondrial (ABC1At; AtABC1)</t>
  </si>
  <si>
    <t>Q94FY7</t>
  </si>
  <si>
    <t>Tocopherol cyclase, chloroplastic</t>
  </si>
  <si>
    <t>P06525</t>
  </si>
  <si>
    <t>Alcohol dehydrogenase class-P (AtADH)</t>
  </si>
  <si>
    <t>Q9S850</t>
  </si>
  <si>
    <t>Sulfite oxidase</t>
  </si>
  <si>
    <t>Q5XVC7</t>
  </si>
  <si>
    <t>WEB family protein At2g40480</t>
  </si>
  <si>
    <t>O48724</t>
  </si>
  <si>
    <t>Protein WEAK CHLOROPLAST MOVEMENT UNDER BLUE LIGHT 1 (Protein WEB1)</t>
  </si>
  <si>
    <t>Q93Y22</t>
  </si>
  <si>
    <t>Coatomer subunit delta</t>
  </si>
  <si>
    <t>Q9LXJ0</t>
  </si>
  <si>
    <t>Cell division protein FtsZ homolog 2-2, chloroplastic (AtFtsZ2-2)</t>
  </si>
  <si>
    <t>Q8GW78</t>
  </si>
  <si>
    <t>ATP-dependent Clp protease ATP-binding subunit CLPT2, chloroplastic</t>
  </si>
  <si>
    <t>Q94K75</t>
  </si>
  <si>
    <t>Rho-N domain-containing protein 1, chloroplastic</t>
  </si>
  <si>
    <t>Q9LS48</t>
  </si>
  <si>
    <t>protein SLOW GREEN 1, chloroplastic</t>
  </si>
  <si>
    <t>Q8W1X2</t>
  </si>
  <si>
    <t>Pyridoxal kinase, N-terminally processed</t>
  </si>
  <si>
    <t>Q9C5J8</t>
  </si>
  <si>
    <t>Outer envelope protein 80, chloroplastic</t>
  </si>
  <si>
    <t>O80840</t>
  </si>
  <si>
    <t>Phosphomannomutase (AtPMM)</t>
  </si>
  <si>
    <t>Q8L7C9</t>
  </si>
  <si>
    <t>Glutathione S-transferase U20 (AtGSTU20)</t>
  </si>
  <si>
    <t>Q9LFL3</t>
  </si>
  <si>
    <t>TOM1-like protein 1</t>
  </si>
  <si>
    <t>Q9ZT96</t>
  </si>
  <si>
    <t>Transcription termination factor MTERF4, chloroplastic</t>
  </si>
  <si>
    <t>Q9LFD5</t>
  </si>
  <si>
    <t>Binding partner of ACD11 1</t>
  </si>
  <si>
    <t>Q9ZW85</t>
  </si>
  <si>
    <t>3-isopropylmalate dehydratase small subunit 3</t>
  </si>
  <si>
    <t>Q93ZE8</t>
  </si>
  <si>
    <t>Stromal cell-derived factor 2-like protein (AtSDF2; SDF2-like protein)</t>
  </si>
  <si>
    <t>Q8RXV3</t>
  </si>
  <si>
    <t>Probable protein phosphatase 2C 59 (AtPP2C59)</t>
  </si>
  <si>
    <t>Q9LU01</t>
  </si>
  <si>
    <t>Ycf3-interacting protein 1, chloroplastic</t>
  </si>
  <si>
    <t>Q93W20</t>
  </si>
  <si>
    <t>NifU-like protein 2, chloroplastic (AtCNfu2; AtCnfU-V)</t>
  </si>
  <si>
    <t>P42825</t>
  </si>
  <si>
    <t>Chaperone protein dnaJ 2 (AtDjA2)</t>
  </si>
  <si>
    <t>Q9LVB8</t>
  </si>
  <si>
    <t>Probable carboxylesterase 120</t>
  </si>
  <si>
    <t>O82261</t>
  </si>
  <si>
    <t>Protease Do-like 2, chloroplastic</t>
  </si>
  <si>
    <t>A1A6M1</t>
  </si>
  <si>
    <t>Protein disulfide isomerase pTAC5, chloroplastic</t>
  </si>
  <si>
    <t>Q8RX79</t>
  </si>
  <si>
    <t>Peptide chain release factor APG3, chloroplastic</t>
  </si>
  <si>
    <t>O81148</t>
  </si>
  <si>
    <t>Proteasome subunit alpha type-4-A</t>
  </si>
  <si>
    <t>Q94BU8</t>
  </si>
  <si>
    <t>Guanosine deaminase</t>
  </si>
  <si>
    <t>Q96300</t>
  </si>
  <si>
    <t>14-3-3-like protein GF14 nu</t>
  </si>
  <si>
    <t>Q9LY50</t>
  </si>
  <si>
    <t>Putative serine/threonine-protein kinase-like protein CCR3</t>
  </si>
  <si>
    <t>Q9LF37</t>
  </si>
  <si>
    <t>Chaperone protein ClpB3, chloroplastic</t>
  </si>
  <si>
    <t>Q8VXZ7</t>
  </si>
  <si>
    <t>Alpha-galactosidase 3 (AtAGAL3)</t>
  </si>
  <si>
    <t>Q94B60</t>
  </si>
  <si>
    <t>ATP-dependent Clp protease proteolytic subunit 4, chloroplastic</t>
  </si>
  <si>
    <t>P31170</t>
  </si>
  <si>
    <t>Heat shock protein 21, chloroplastic</t>
  </si>
  <si>
    <t>Q9XJ35</t>
  </si>
  <si>
    <t>ATP-dependent Clp protease proteolytic subunit-related protein 1, chloroplastic (ClpR1)</t>
  </si>
  <si>
    <t>P46086</t>
  </si>
  <si>
    <t>Mevalonate kinase (MK)</t>
  </si>
  <si>
    <t>Q9SR19</t>
  </si>
  <si>
    <t>Rubisco accumulation factor 1.2, chloroplastic</t>
  </si>
  <si>
    <t>Q8GYN5</t>
  </si>
  <si>
    <t>RPM1-interacting protein 4</t>
  </si>
  <si>
    <t>Q9T0A0</t>
  </si>
  <si>
    <t>Long chain acyl-CoA synthetase 4</t>
  </si>
  <si>
    <t>O49429</t>
  </si>
  <si>
    <t>Multiple organellar RNA editing factor 1, mitochondrial</t>
  </si>
  <si>
    <t>Q84M96</t>
  </si>
  <si>
    <t>Probable aldo-keto reductase 2</t>
  </si>
  <si>
    <t>Q39061</t>
  </si>
  <si>
    <t>RNA-binding protein CP33, chloroplastic</t>
  </si>
  <si>
    <t>Q8L860</t>
  </si>
  <si>
    <t>TOM1-like protein 9</t>
  </si>
  <si>
    <t>Q84XU2</t>
  </si>
  <si>
    <t>Serine/threonine-protein phosphatase 5</t>
  </si>
  <si>
    <t>Q8RXT4</t>
  </si>
  <si>
    <t>Serine/threonine-protein kinase Nek4</t>
  </si>
  <si>
    <t>Q9SB63</t>
  </si>
  <si>
    <t>Protein MODIFIER OF SNC1 1</t>
  </si>
  <si>
    <t>Q8VZS6</t>
  </si>
  <si>
    <t>GBF-interacting protein 1</t>
  </si>
  <si>
    <t>Q9C7F5</t>
  </si>
  <si>
    <t>Nuclear transport factor 2B (AtNTF2b; NTF-2)</t>
  </si>
  <si>
    <t>Q9LZR5</t>
  </si>
  <si>
    <t>Histone deacetylase HDT3</t>
  </si>
  <si>
    <t>Q1PDI2</t>
  </si>
  <si>
    <t>Diacylglycerol kinase 4 (AtDGK4; DAG kinase 4)</t>
  </si>
  <si>
    <t>O04130</t>
  </si>
  <si>
    <t>D-3-phosphoglycerate dehydrogenase 2, chloroplastic (PGDH)</t>
  </si>
  <si>
    <t>O22468</t>
  </si>
  <si>
    <t>WD-40 repeat-containing protein MSI2</t>
  </si>
  <si>
    <t>Q9SRV7</t>
  </si>
  <si>
    <t>Putative syntaxin-131 (AtSYP131)</t>
  </si>
  <si>
    <t>Q70DU8</t>
  </si>
  <si>
    <t>Aldehyde dehydrogenase family 3 member H1 (AtALDH4; Ath-ALDH4)</t>
  </si>
  <si>
    <t>Q94F49</t>
  </si>
  <si>
    <t>Probable histone H2A.5</t>
  </si>
  <si>
    <t>Q9SLF3</t>
  </si>
  <si>
    <t>Translocase of chloroplast 132, chloroplastic (AtToc132)</t>
  </si>
  <si>
    <t>Q84VV6</t>
  </si>
  <si>
    <t>Bifunctional adenosine 5'-phosphosulfate phosphorylase/adenylylsulfatase HINT4 (APS phosphorylase)</t>
  </si>
  <si>
    <t>Q8VZ79</t>
  </si>
  <si>
    <t>Protein INVOLVED IN DE NOVO 2</t>
  </si>
  <si>
    <t>Q42521</t>
  </si>
  <si>
    <t>Glutamate decarboxylase 1 (GAD 1)</t>
  </si>
  <si>
    <t>Q9LQQ9</t>
  </si>
  <si>
    <t>Mitogen-activated protein kinase 13 (AtMPK13; MAP kinase 13)</t>
  </si>
  <si>
    <t>Q9FHQ6</t>
  </si>
  <si>
    <t>Ubiquitin-related 4</t>
  </si>
  <si>
    <t>P92994</t>
  </si>
  <si>
    <t>Trans-cinnamate 4-monooxygenase</t>
  </si>
  <si>
    <t>Q8LDD3</t>
  </si>
  <si>
    <t>Protein CURVATURE THYLAKOID 1D, chloroplastic</t>
  </si>
  <si>
    <t>Q01667</t>
  </si>
  <si>
    <t>Chlorophyll a-b binding protein 6, chloroplastic</t>
  </si>
  <si>
    <t>Q9SZJ5</t>
  </si>
  <si>
    <t>Serine hydroxymethyltransferase 1, mitochondrial (AtSHMT1)</t>
  </si>
  <si>
    <t>O23254</t>
  </si>
  <si>
    <t>Serine hydroxymethyltransferase 4 (AtSHMT4)</t>
  </si>
  <si>
    <t>Q9ZW35</t>
  </si>
  <si>
    <t>Proliferating cell nuclear antigen 2 (PCNA 2)</t>
  </si>
  <si>
    <t>Q9S9N9</t>
  </si>
  <si>
    <t>Cinnamoyl-CoA reductase 1 (AtCCR1)</t>
  </si>
  <si>
    <t>Q9ZW74</t>
  </si>
  <si>
    <t>Plant UBX domain-containing protein 11 (PUX11)</t>
  </si>
  <si>
    <t>Q56WD9</t>
  </si>
  <si>
    <t>3-ketoacyl-CoA thiolase 2, peroxisomal</t>
  </si>
  <si>
    <t>O48832</t>
  </si>
  <si>
    <t>Protein EARLY-RESPONSIVE TO DEHYDRATION 7, chloroplastic</t>
  </si>
  <si>
    <t>Q9FEB5</t>
  </si>
  <si>
    <t>Phosphoglucan phosphatase DSP4, chloroplastic</t>
  </si>
  <si>
    <t>Q9SIB9</t>
  </si>
  <si>
    <t>Aconitate hydratase 3, mitochondrial (Aconitase 3; mACO1)</t>
  </si>
  <si>
    <t>Q42560</t>
  </si>
  <si>
    <t>Aconitate hydratase 1 (Aconitase 1)</t>
  </si>
  <si>
    <t>Q8LF20</t>
  </si>
  <si>
    <t>Putative clathrin assembly protein At2g25430</t>
  </si>
  <si>
    <t>P94014</t>
  </si>
  <si>
    <t>Germin-like protein subfamily 2 member 1</t>
  </si>
  <si>
    <t>Q9SKU1</t>
  </si>
  <si>
    <t>Clathrin light chain 1</t>
  </si>
  <si>
    <t>Q9FMH8</t>
  </si>
  <si>
    <t>Probable cysteine protease RD21B</t>
  </si>
  <si>
    <t>Q76E23</t>
  </si>
  <si>
    <t>Eukaryotic translation initiation factor 4G (eIF-4G; eIF4G)</t>
  </si>
  <si>
    <t>Q9LQ55</t>
  </si>
  <si>
    <t>Dynamin-2B</t>
  </si>
  <si>
    <t>Q6NL24</t>
  </si>
  <si>
    <t>Probable enoyl-CoA hydratase 1, peroxisomal</t>
  </si>
  <si>
    <t>Q0WQ57</t>
  </si>
  <si>
    <t>Auxilin-related protein 2</t>
  </si>
  <si>
    <t>F4KD38</t>
  </si>
  <si>
    <t>DNA-directed RNA polymerase III subunit 2</t>
  </si>
  <si>
    <t>F4JZ24</t>
  </si>
  <si>
    <t>Probable prolyl 4-hydroxylase 10 (AtP4H10)</t>
  </si>
  <si>
    <t>Q9FV53</t>
  </si>
  <si>
    <t>Peptide deformylase 1A, chloroplastic/mitochondrial (AtDEF1; AtPDF1A; PDF 1A)</t>
  </si>
  <si>
    <t>Q8L5Y9</t>
  </si>
  <si>
    <t>Pantothenate kinase 2 (AtPANK2)</t>
  </si>
  <si>
    <t>P98205</t>
  </si>
  <si>
    <t>Phospholipid-transporting ATPase 2 (AtALA2)</t>
  </si>
  <si>
    <t>Q9SGQ0</t>
  </si>
  <si>
    <t>Transcription factor VOZ1</t>
  </si>
  <si>
    <t>Q9LIN5</t>
  </si>
  <si>
    <t>Eukaryotic translation initiation factor 4B1 (AtTif4B1; eIF4B1)</t>
  </si>
  <si>
    <t>Q9ZNW0</t>
  </si>
  <si>
    <t>Molybdopterin-synthase sulfurtransferase</t>
  </si>
  <si>
    <t>Q9SKI2</t>
  </si>
  <si>
    <t>Vacuolar protein sorting-associated protein 2 homolog 1 (AtVPS2-1)</t>
  </si>
  <si>
    <t>Q96266</t>
  </si>
  <si>
    <t>Glutathione S-transferase F8, chloroplastic (AtGSTF8)</t>
  </si>
  <si>
    <t>Q9FJW4</t>
  </si>
  <si>
    <t>NADH dehydrogenase [ubiquinone] iron-sulfur protein 4, mitochondrial</t>
  </si>
  <si>
    <t>Q7Y175</t>
  </si>
  <si>
    <t>Plant UBX domain-containing protein 5 (PUX5)</t>
  </si>
  <si>
    <t>Q9LYU4</t>
  </si>
  <si>
    <t>4-substituted benzoates-glutamate ligase GH3.12</t>
  </si>
  <si>
    <t>Q9SKC9</t>
  </si>
  <si>
    <t>NADH dehydrogenase [ubiquinone] 1 beta subcomplex subunit 7</t>
  </si>
  <si>
    <t>Q8H103</t>
  </si>
  <si>
    <t>Glucose-6-phosphate isomerase 1, chloroplastic (GPI 1)</t>
  </si>
  <si>
    <t>Q8VWQ5</t>
  </si>
  <si>
    <t>Probable WRKY transcription factor 50</t>
  </si>
  <si>
    <t>Q9M8L4</t>
  </si>
  <si>
    <t>Glycerol kinase (Glycerokinase)</t>
  </si>
  <si>
    <t>Q9FVU9</t>
  </si>
  <si>
    <t>COP9 signalosome complex subunit 5b (Signalosome subunit 5b)</t>
  </si>
  <si>
    <t>Q94JU3</t>
  </si>
  <si>
    <t>COP9 signalosome complex subunit 7 (CSN complex subunit 7)</t>
  </si>
  <si>
    <t>Q940S5</t>
  </si>
  <si>
    <t>Coatomer subunit zeta-1</t>
  </si>
  <si>
    <t>Q8LAZ7</t>
  </si>
  <si>
    <t>COP9 signalosome complex subunit 5a (Signalosome subunit 5a)</t>
  </si>
  <si>
    <t>Q9FGK8</t>
  </si>
  <si>
    <t>Protein transport protein SEC16B homolog</t>
  </si>
  <si>
    <t>O64740</t>
  </si>
  <si>
    <t>Protein transport protein SEC13 homolog B</t>
  </si>
  <si>
    <t>O22049</t>
  </si>
  <si>
    <t>Ubiquinol oxidase 2, mitochondrial</t>
  </si>
  <si>
    <t>Q9SZC9</t>
  </si>
  <si>
    <t>Copper-transporting ATPase PAA1, chloroplastic</t>
  </si>
  <si>
    <t>Q9SH30</t>
  </si>
  <si>
    <t>Probable copper-transporting ATPase HMA5</t>
  </si>
  <si>
    <t>P82873</t>
  </si>
  <si>
    <t>Mitochondrial import receptor subunit TOM20-2</t>
  </si>
  <si>
    <t>O23034</t>
  </si>
  <si>
    <t>Ubiquitin-like modifier-activating enzyme 5 (Ubiquitin-activating enzyme 5)</t>
  </si>
  <si>
    <t>F4IIS5</t>
  </si>
  <si>
    <t>Kinesin-like protein KIN-5A</t>
  </si>
  <si>
    <t>Q9FHN8</t>
  </si>
  <si>
    <t>Kinesin-like protein KIN-14E</t>
  </si>
  <si>
    <t>Q9SU50</t>
  </si>
  <si>
    <t>Trehalase</t>
  </si>
  <si>
    <t>Q9CA90</t>
  </si>
  <si>
    <t>Glyoxylate/hydroxypyruvate reductase A HPR2</t>
  </si>
  <si>
    <t>Q9SJF1</t>
  </si>
  <si>
    <t>GTPase LSG1-2 (AtLSG1-2)</t>
  </si>
  <si>
    <t>Q9FVQ1</t>
  </si>
  <si>
    <t>Nucleolin 1</t>
  </si>
  <si>
    <t>Q9LFE0</t>
  </si>
  <si>
    <t>SART-1 family protein DOT2</t>
  </si>
  <si>
    <t>P46643</t>
  </si>
  <si>
    <t>Aspartate aminotransferase, mitochondrial</t>
  </si>
  <si>
    <t>Q93W34</t>
  </si>
  <si>
    <t>Polyadenylate-binding protein RBP45C (Poly(A)-binding protein RBP45C)</t>
  </si>
  <si>
    <t>Q8W4D0</t>
  </si>
  <si>
    <t>Peptidyl-prolyl cis-trans isomerase CYP71 (PPIase CYP71)</t>
  </si>
  <si>
    <t>Q9FNA3</t>
  </si>
  <si>
    <t>Alpha-N-acetylglucosaminidase</t>
  </si>
  <si>
    <t>Q949Y5</t>
  </si>
  <si>
    <t>Probable zinc metalloprotease EGY1, chloroplastic</t>
  </si>
  <si>
    <t>Q9LTY6</t>
  </si>
  <si>
    <t>Probable uracil phosphoribosyltransferase (UK; UPRTase)</t>
  </si>
  <si>
    <t>Q93YZ7</t>
  </si>
  <si>
    <t>Acetolactate synthase small subunit 2, chloroplastic</t>
  </si>
  <si>
    <t>Q8L4B2</t>
  </si>
  <si>
    <t>Nuclear transcription factor Y subunit C-9 (AtNF-YC-9)</t>
  </si>
  <si>
    <t>Q9C690</t>
  </si>
  <si>
    <t>Transcription factor bHLH122</t>
  </si>
  <si>
    <t>Q84TF0</t>
  </si>
  <si>
    <t>Aldo-keto reductase family 4 member C10</t>
  </si>
  <si>
    <t>Q8LDV3</t>
  </si>
  <si>
    <t>Uncharacterized protein At4g13200, chloroplastic</t>
  </si>
  <si>
    <t>Q94A82</t>
  </si>
  <si>
    <t>Nudix hydrolase 19, chloroplastic (AtNUDT19)</t>
  </si>
  <si>
    <t>P46011</t>
  </si>
  <si>
    <t>Bifunctional nitrilase/nitrile hydratase NIT4</t>
  </si>
  <si>
    <t>Q42538</t>
  </si>
  <si>
    <t>Serine acetyltransferase 5 (AtSAT-5)</t>
  </si>
  <si>
    <t>O65595</t>
  </si>
  <si>
    <t>Probable pyruvate kinase, cytosolic isozyme (PK)</t>
  </si>
  <si>
    <t>P53780</t>
  </si>
  <si>
    <t>Cystathionine beta-lyase, chloroplastic (CBL)</t>
  </si>
  <si>
    <t>Q93WX6</t>
  </si>
  <si>
    <t>Cysteine desulfurase 1, chloroplastic</t>
  </si>
  <si>
    <t>P04778</t>
  </si>
  <si>
    <t>Chlorophyll a-b binding protein 1, chloroplastic</t>
  </si>
  <si>
    <t>Q9FNR1</t>
  </si>
  <si>
    <t>Glycine-rich RNA-binding protein 3, mitochondrial (AtGR-RBP3)</t>
  </si>
  <si>
    <t>Q84WL9</t>
  </si>
  <si>
    <t>AP-2 complex subunit sigma</t>
  </si>
  <si>
    <t>Q84JN1</t>
  </si>
  <si>
    <t>5'-adenylylsulfate reductase-like 7</t>
  </si>
  <si>
    <t>Q9LVZ8</t>
  </si>
  <si>
    <t>Protein LURP-one-related 12</t>
  </si>
  <si>
    <t>P59224</t>
  </si>
  <si>
    <t>40S ribosomal protein S13-2</t>
  </si>
  <si>
    <t>Q9XI01</t>
  </si>
  <si>
    <t>Protein disulfide isomerase-like 1-1 (AtPDIL1-1)</t>
  </si>
  <si>
    <t>Q9T003</t>
  </si>
  <si>
    <t>Acetylserotonin O-methyltransferase</t>
  </si>
  <si>
    <t>P33487</t>
  </si>
  <si>
    <t>Auxin-binding protein 1 (ABP1)</t>
  </si>
  <si>
    <t>Q9C977</t>
  </si>
  <si>
    <t>Pentatricopeptide repeat-containing protein At1g80270, mitochondrial</t>
  </si>
  <si>
    <t>Q94ID2</t>
  </si>
  <si>
    <t>Adenylate isopentenyltransferase 5, chloroplastic (AtIPT5)</t>
  </si>
  <si>
    <t>Q9C658</t>
  </si>
  <si>
    <t>Protein decapping 5</t>
  </si>
  <si>
    <t>Q8VWF6</t>
  </si>
  <si>
    <t>Protein STRICTOSIDINE SYNTHASE-LIKE 3 (AtSSL3)</t>
  </si>
  <si>
    <t>Q9C6K5</t>
  </si>
  <si>
    <t>Sm-like protein LSM3B (AtLSM3B)</t>
  </si>
  <si>
    <t>Q9LMN4</t>
  </si>
  <si>
    <t>Sm-like protein LSM3A (AtLSM3A)</t>
  </si>
  <si>
    <t>Q9SCL7</t>
  </si>
  <si>
    <t>Acetylglutamate kinase, chloroplastic</t>
  </si>
  <si>
    <t>Q9FGX1</t>
  </si>
  <si>
    <t>ATP-citrate synthase beta chain protein 2 (ATP-citrate synthase B-2)</t>
  </si>
  <si>
    <t>Q42262</t>
  </si>
  <si>
    <t>40S ribosomal protein S3a-2</t>
  </si>
  <si>
    <t>O23515</t>
  </si>
  <si>
    <t>60S ribosomal protein L15-1</t>
  </si>
  <si>
    <t>Q9LU39</t>
  </si>
  <si>
    <t>Glutamyl-tRNA reductase-binding protein, chloroplastic (AtGluTRBP; GluTR-binding protein)</t>
  </si>
  <si>
    <t>C6KIE6</t>
  </si>
  <si>
    <t>Extra-large guanine nucleotide-binding protein 2</t>
  </si>
  <si>
    <t>A7WM73</t>
  </si>
  <si>
    <t>Beta-hexosaminidase 1</t>
  </si>
  <si>
    <t>Q9LTE1</t>
  </si>
  <si>
    <t>Heavy metal-associated isoprenylated plant protein 14 (AtHIP14)</t>
  </si>
  <si>
    <t>Q38799</t>
  </si>
  <si>
    <t>Pyruvate dehydrogenase E1 component subunit beta-1, mitochondrial (PDHE1-B)</t>
  </si>
  <si>
    <t>Q9SR77</t>
  </si>
  <si>
    <t>Heme-binding-like protein At3g10130, chloroplastic</t>
  </si>
  <si>
    <t>P59259</t>
  </si>
  <si>
    <t>Histone H4</t>
  </si>
  <si>
    <t>F4J8G2</t>
  </si>
  <si>
    <t>Receptor-like protein 33 (AtRLP33)</t>
  </si>
  <si>
    <t>Q9ZW07</t>
  </si>
  <si>
    <t>Pumilio homolog 1 (APUM-1; AtPUM1)</t>
  </si>
  <si>
    <t>Q9M9Q6</t>
  </si>
  <si>
    <t>Serine carboxypeptidase-like 50</t>
  </si>
  <si>
    <t>Q8S8P6</t>
  </si>
  <si>
    <t>Pentatricopeptide repeat-containing protein At2g32630</t>
  </si>
  <si>
    <t>P25858</t>
  </si>
  <si>
    <t>Glyceraldehyde-3-phosphate dehydrogenase GAPC1, cytosolic</t>
  </si>
  <si>
    <t>Q9XFM6</t>
  </si>
  <si>
    <t>Membrane steroid-binding protein 1 (AtMP1)</t>
  </si>
  <si>
    <t>Q94JT5</t>
  </si>
  <si>
    <t>Cyclase-like protein 2</t>
  </si>
  <si>
    <t>P29402</t>
  </si>
  <si>
    <t>Calnexin homolog 1</t>
  </si>
  <si>
    <t>Q38931</t>
  </si>
  <si>
    <t>Peptidyl-prolyl cis-trans isomerase FKBP62 (PPIase FKBP62)</t>
  </si>
  <si>
    <t>Q9LXM8</t>
  </si>
  <si>
    <t>60S acidic ribosomal protein P2-4</t>
  </si>
  <si>
    <t>Q8L733</t>
  </si>
  <si>
    <t>Putative transferase At4g12130, mitochondrial</t>
  </si>
  <si>
    <t>Q8L7S4</t>
  </si>
  <si>
    <t>Microtubule-associated protein 70-2 (AtMAP70-2)</t>
  </si>
  <si>
    <t>Q944L7</t>
  </si>
  <si>
    <t>Shewanella-like protein phosphatase 2 (AtSLP2)</t>
  </si>
  <si>
    <t>F4HYF3</t>
  </si>
  <si>
    <t>Bifunctional D-cysteine desulfhydrase/1-aminocyclopropane-1-carboxylate deaminase, mitochondrial</t>
  </si>
  <si>
    <t>Q9FWA3</t>
  </si>
  <si>
    <t>6-phosphogluconate dehydrogenase, decarboxylating 3</t>
  </si>
  <si>
    <t>Q9FFR3</t>
  </si>
  <si>
    <t>6-phosphogluconate dehydrogenase, decarboxylating 2, chloroplastic</t>
  </si>
  <si>
    <t>Q9M7T0</t>
  </si>
  <si>
    <t>Peroxiredoxin-2F, mitochondrial</t>
  </si>
  <si>
    <t>F4KI56</t>
  </si>
  <si>
    <t>Metal-independent phosphoserine phosphatase (iPSP)</t>
  </si>
  <si>
    <t>Q9LYW9</t>
  </si>
  <si>
    <t>DnaJ protein P58IPK homolog (AtP58IPK)</t>
  </si>
  <si>
    <t>Q8LGG8</t>
  </si>
  <si>
    <t>Universal stress protein A-like protein</t>
  </si>
  <si>
    <t>O24616</t>
  </si>
  <si>
    <t>Proteasome subunit alpha type-7-B</t>
  </si>
  <si>
    <t>Q9SN95</t>
  </si>
  <si>
    <t>UDP-glucuronic acid decarboxylase 5</t>
  </si>
  <si>
    <t>Q9FUS8</t>
  </si>
  <si>
    <t>Glutathione S-transferase U17 (AtGSTU17)</t>
  </si>
  <si>
    <t>Q9SZU7</t>
  </si>
  <si>
    <t>Probable esterase KAI2</t>
  </si>
  <si>
    <t>Q9LVT4</t>
  </si>
  <si>
    <t>Probable disease resistance protein At5g47250</t>
  </si>
  <si>
    <t>D9UBX6</t>
  </si>
  <si>
    <t>Inactive protein RESTRICTED TEV MOVEMENT 2</t>
  </si>
  <si>
    <t>Q93YV9</t>
  </si>
  <si>
    <t>F-box protein SKIP8</t>
  </si>
  <si>
    <t>Q9SV55</t>
  </si>
  <si>
    <t>AFP homolog 2</t>
  </si>
  <si>
    <t>Q9M2E2</t>
  </si>
  <si>
    <t>(+)-neomenthol dehydrogenase</t>
  </si>
  <si>
    <t>Q58FX0</t>
  </si>
  <si>
    <t>BON1-associated protein 2</t>
  </si>
  <si>
    <t>Q9FKZ1</t>
  </si>
  <si>
    <t>Probable disease resistance protein At5g66900</t>
  </si>
  <si>
    <t>Q8VYN6</t>
  </si>
  <si>
    <t>ATP-dependent 6-phosphofructokinase 5, chloroplastic (ATP-PFK 5; Phosphofructokinase 5)</t>
  </si>
  <si>
    <t>O80852</t>
  </si>
  <si>
    <t>Glutathione S-transferase F9 (AtGSTF9)</t>
  </si>
  <si>
    <t>A0A1P8AS03</t>
  </si>
  <si>
    <t>YTH domain-containing protein ECT4</t>
  </si>
  <si>
    <t>Q9FN03</t>
  </si>
  <si>
    <t>Ultraviolet-B receptor UVR8</t>
  </si>
  <si>
    <t>Q8VYF7</t>
  </si>
  <si>
    <t>Single-stranded DNA-binding protein WHY2, mitochondrial</t>
  </si>
  <si>
    <t>O22832</t>
  </si>
  <si>
    <t>Stearoyl-[acyl-carrier-protein] 9-desaturase 7, chloroplastic (Stearoyl-ACP desaturase 7)</t>
  </si>
  <si>
    <t>Q8L7R2</t>
  </si>
  <si>
    <t>Homoserine kinase</t>
  </si>
  <si>
    <t>Q84MD8</t>
  </si>
  <si>
    <t>Riboflavin kinase</t>
  </si>
  <si>
    <t>Q05758</t>
  </si>
  <si>
    <t>Ketol-acid reductoisomerase, chloroplastic</t>
  </si>
  <si>
    <t>Q9C768</t>
  </si>
  <si>
    <t>UDP-glycosyltransferase 76B1</t>
  </si>
  <si>
    <t>Q8W491</t>
  </si>
  <si>
    <t>UDP-glycosyltransferase 73B3</t>
  </si>
  <si>
    <t>Q9ZSD4</t>
  </si>
  <si>
    <t>Syntaxin-121 (AtSYP121)</t>
  </si>
  <si>
    <t>Q9C5K8</t>
  </si>
  <si>
    <t>Protein TIFY 3B</t>
  </si>
  <si>
    <t>Q9LZK5</t>
  </si>
  <si>
    <t>DnaJ protein ERDJ3B</t>
  </si>
  <si>
    <t>Q9LDD1</t>
  </si>
  <si>
    <t>Probable BOI-related E3 ubiquitin-protein ligase 3</t>
  </si>
  <si>
    <t>Q8RWF0</t>
  </si>
  <si>
    <t>26S proteasome non-ATPase regulatory subunit 13 homolog A</t>
  </si>
  <si>
    <t>O22898</t>
  </si>
  <si>
    <t>Long chain acyl-CoA synthetase 1</t>
  </si>
  <si>
    <t>Q9SA78</t>
  </si>
  <si>
    <t>Coatomer subunit epsilon-1</t>
  </si>
  <si>
    <t>F4KHI3</t>
  </si>
  <si>
    <t>Q8VZF1</t>
  </si>
  <si>
    <t>Acetate/butyrate--CoA ligase AAE7, peroxisomal</t>
  </si>
  <si>
    <t>Q9C9C0</t>
  </si>
  <si>
    <t>Serine protease SPPA, chloroplastic</t>
  </si>
  <si>
    <t>Q9SZP8</t>
  </si>
  <si>
    <t>Eukaryotic translation initiation factor 4B3 (AtTif4B3; eIF4B3)</t>
  </si>
  <si>
    <t>Q9XEE2</t>
  </si>
  <si>
    <t>Annexin D2</t>
  </si>
  <si>
    <t>Q94A97</t>
  </si>
  <si>
    <t>Ubiquitin-conjugating enzyme E2 35</t>
  </si>
  <si>
    <t>Q949Y3</t>
  </si>
  <si>
    <t>Peroxidase</t>
  </si>
  <si>
    <t>Q9SFC6</t>
  </si>
  <si>
    <t>Rho GDP-dissociation inhibitor 1 (AtRhoGDI1; Rho GDI-1)</t>
  </si>
  <si>
    <t>Q6DYE4</t>
  </si>
  <si>
    <t>Uncharacterized protein At1g26090, chloroplastic</t>
  </si>
  <si>
    <t>O80934</t>
  </si>
  <si>
    <t>Uncharacterized protein At2g37660, chloroplastic</t>
  </si>
  <si>
    <t>Q9LZX1</t>
  </si>
  <si>
    <t>Protein LURP-one-related 15</t>
  </si>
  <si>
    <t>Q9SZ53</t>
  </si>
  <si>
    <t>Probable protein phosphatase 2C 60 (AtPP2C60)</t>
  </si>
  <si>
    <t>P33207</t>
  </si>
  <si>
    <t>3-oxoacyl-[acyl-carrier-protein] reductase, chloroplastic</t>
  </si>
  <si>
    <t>Q56YU0</t>
  </si>
  <si>
    <t>Aldehyde dehydrogenase family 2 member C4</t>
  </si>
  <si>
    <t>F4JMJ1</t>
  </si>
  <si>
    <t>Heat shock 70 kDa protein 17</t>
  </si>
  <si>
    <t>F4HRT5</t>
  </si>
  <si>
    <t>Protein CROWDED NUCLEI 1</t>
  </si>
  <si>
    <t>Q9ZVA2</t>
  </si>
  <si>
    <t>EP1-like glycoprotein 2</t>
  </si>
  <si>
    <t>Q9C5S1</t>
  </si>
  <si>
    <t>Protein-tyrosine-phosphatase MKP1</t>
  </si>
  <si>
    <t>Q9C7N4</t>
  </si>
  <si>
    <t>GDSL esterase/lipase At1g29670</t>
  </si>
  <si>
    <t>Q9C8T9</t>
  </si>
  <si>
    <t>Putative disease resistance protein At1g63350</t>
  </si>
  <si>
    <t>P60838</t>
  </si>
  <si>
    <t>Disease resistance protein SUMM2</t>
  </si>
  <si>
    <t>P46309</t>
  </si>
  <si>
    <t>Glutamate--cysteine ligase, chloroplastic</t>
  </si>
  <si>
    <t>Q949S9</t>
  </si>
  <si>
    <t>Pre-mRNA-splicing factor SPF27 homolog</t>
  </si>
  <si>
    <t>Q8VYK7</t>
  </si>
  <si>
    <t>Autophagy-related protein 8f</t>
  </si>
  <si>
    <t>Q8LPJ5</t>
  </si>
  <si>
    <t>Isocitrate dehydrogenase [NADP], chloroplastic/mitochondrial</t>
  </si>
  <si>
    <t>Q9SSA5</t>
  </si>
  <si>
    <t>Peptidyl-prolyl cis-trans isomerase CYP38, chloroplastic (PPIase CYP38)</t>
  </si>
  <si>
    <t>Q8LFC0</t>
  </si>
  <si>
    <t>Isocitrate dehydrogenase [NAD] regulatory subunit 1, mitochondrial</t>
  </si>
  <si>
    <t>Q9ZW82</t>
  </si>
  <si>
    <t>Pirin-like protein 2</t>
  </si>
  <si>
    <t>Q94BV7</t>
  </si>
  <si>
    <t>External alternative NAD(P)H-ubiquinone oxidoreductase B2, mitochondrial</t>
  </si>
  <si>
    <t>Q9SE33</t>
  </si>
  <si>
    <t>Cysteine and histidine-rich domain-containing protein RAR1</t>
  </si>
  <si>
    <t>Q9LUV2</t>
  </si>
  <si>
    <t>Stress-response A/B barrel domain-containing protein HS1</t>
  </si>
  <si>
    <t>Q945K7</t>
  </si>
  <si>
    <t>Isocitrate dehydrogenase [NAD] catalytic subunit 5, mitochondrial</t>
  </si>
  <si>
    <t>Q9C585</t>
  </si>
  <si>
    <t>Ubiquitin carboxyl-terminal hydrolase 8</t>
  </si>
  <si>
    <t>Q9FJD4</t>
  </si>
  <si>
    <t>Importin subunit beta-1</t>
  </si>
  <si>
    <t>Q8S4Y1</t>
  </si>
  <si>
    <t>Acetyl-CoA acetyltransferase, cytosolic 1</t>
  </si>
  <si>
    <t>P22953</t>
  </si>
  <si>
    <t>Probable mediator of RNA polymerase II transcription subunit 37e</t>
  </si>
  <si>
    <t>Q9M5K3</t>
  </si>
  <si>
    <t>Dihydrolipoyl dehydrogenase 1, mitochondrial (AtmLPD1; mtLPD1)</t>
  </si>
  <si>
    <t>F4JCU3</t>
  </si>
  <si>
    <t>Diphosphomevalonate decarboxylase MVD2, peroxisomal</t>
  </si>
  <si>
    <t>Q8W493</t>
  </si>
  <si>
    <t>Ferredoxin--NADP reductase, leaf isozyme 2, chloroplastic</t>
  </si>
  <si>
    <t>Q9ZQX4</t>
  </si>
  <si>
    <t>V-type proton ATPase subunit F (V-ATPase subunit F)</t>
  </si>
  <si>
    <t>O22785</t>
  </si>
  <si>
    <t>Pre-mRNA-processing factor 19 homolog 2</t>
  </si>
  <si>
    <t>Q94BR4</t>
  </si>
  <si>
    <t>Pre-mRNA-processing factor 19 homolog 1</t>
  </si>
  <si>
    <t>P82874</t>
  </si>
  <si>
    <t>Mitochondrial import receptor subunit TOM20-3</t>
  </si>
  <si>
    <t>O04983</t>
  </si>
  <si>
    <t>Biotin carboxylase, chloroplastic</t>
  </si>
  <si>
    <t>F4JQH3</t>
  </si>
  <si>
    <t>Aminopeptidase P1 (AtAPP1)</t>
  </si>
  <si>
    <t>Q9ZW24</t>
  </si>
  <si>
    <t>Glutathione S-transferase U7 (AtGSTU7)</t>
  </si>
  <si>
    <t>Q9FX54</t>
  </si>
  <si>
    <t>Glyceraldehyde-3-phosphate dehydrogenase GAPC2, cytosolic</t>
  </si>
  <si>
    <t>Q9LYE5</t>
  </si>
  <si>
    <t>Polyadenylate-binding protein-interacting protein 5 (PABP-interacting protein 5; Poly(A)-binding protein-interacting protein 5)</t>
  </si>
  <si>
    <t>Q9SJ85</t>
  </si>
  <si>
    <t>BTB/POZ domain-containing protein At2g04740</t>
  </si>
  <si>
    <t>Q9ZU52</t>
  </si>
  <si>
    <t>Fructose-bisphosphate aldolase 3, chloroplastic (AtFBA3)</t>
  </si>
  <si>
    <t>Q9LJH5</t>
  </si>
  <si>
    <t>Peroxisomal (S)-2-hydroxy-acid oxidase GLO4</t>
  </si>
  <si>
    <t>P48348</t>
  </si>
  <si>
    <t>14-3-3-like protein GF14 kappa</t>
  </si>
  <si>
    <t>Q9LE59</t>
  </si>
  <si>
    <t>Polygalacturonate 4-alpha-galacturonosyltransferase</t>
  </si>
  <si>
    <t>Q9LV58</t>
  </si>
  <si>
    <t>Multiprotein-bridging factor 1c</t>
  </si>
  <si>
    <t>Q96329</t>
  </si>
  <si>
    <t>Acyl-coenzyme A oxidase 4, peroxisomal (AOX 4)</t>
  </si>
  <si>
    <t>Q8LCW9</t>
  </si>
  <si>
    <t>60S acidic ribosomal protein P1-1</t>
  </si>
  <si>
    <t>P05466</t>
  </si>
  <si>
    <t>3-phosphoshikimate 1-carboxyvinyltransferase, chloroplastic</t>
  </si>
  <si>
    <t>O23212</t>
  </si>
  <si>
    <t>Splicing factor U2af large subunit A</t>
  </si>
  <si>
    <t>O48520</t>
  </si>
  <si>
    <t>DNA polymerase delta small subunit</t>
  </si>
  <si>
    <t>Q7XJJ7</t>
  </si>
  <si>
    <t>Fatty acid amide hydrolase</t>
  </si>
  <si>
    <t>Q9FM96</t>
  </si>
  <si>
    <t>Glucosidase 2 subunit beta</t>
  </si>
  <si>
    <t>Q9ZR03</t>
  </si>
  <si>
    <t>Cytochrome b6-f complex iron-sulfur subunit, chloroplastic</t>
  </si>
  <si>
    <t>Q9S726</t>
  </si>
  <si>
    <t>Probable ribose-5-phosphate isomerase 3, chloroplastic</t>
  </si>
  <si>
    <t>Q9LXC9</t>
  </si>
  <si>
    <t>Soluble inorganic pyrophosphatase 6, chloroplastic</t>
  </si>
  <si>
    <t>O81235</t>
  </si>
  <si>
    <t>Superoxide dismutase [Mn] 1, mitochondrial</t>
  </si>
  <si>
    <t>Q42029</t>
  </si>
  <si>
    <t>Oxygen-evolving enhancer protein 2-1, chloroplastic (OEE2)</t>
  </si>
  <si>
    <t>O65482</t>
  </si>
  <si>
    <t>Putative cysteine-rich receptor-like protein kinase 23 (Cysteine-rich RLK23)</t>
  </si>
  <si>
    <t>Q9SV73</t>
  </si>
  <si>
    <t>Gamma-interferon-responsive lysosomal thiol protein (AtGILT)</t>
  </si>
  <si>
    <t>Q9LXL5</t>
  </si>
  <si>
    <t>Sucrose synthase 4 (AtSUS4)</t>
  </si>
  <si>
    <t>Q9FKS5</t>
  </si>
  <si>
    <t>Cytochrome c1 2, heme protein, mitochondrial</t>
  </si>
  <si>
    <t>F4K5T4</t>
  </si>
  <si>
    <t>Probable transcription factor At5g28040</t>
  </si>
  <si>
    <t>Q8H0V6</t>
  </si>
  <si>
    <t>ABC transporter F family member 3 (ABC transporter ABCF.3; AtABCF3)</t>
  </si>
  <si>
    <t>Q9LK88</t>
  </si>
  <si>
    <t>NADPH:quinone oxidoreductase</t>
  </si>
  <si>
    <t>P57742</t>
  </si>
  <si>
    <t>Probable prefoldin subunit 5</t>
  </si>
  <si>
    <t>P36212</t>
  </si>
  <si>
    <t>50S ribosomal protein L12-3, chloroplastic</t>
  </si>
  <si>
    <t>Q9LNW1</t>
  </si>
  <si>
    <t>Ras-related protein RABA2b (AtRABA2b)</t>
  </si>
  <si>
    <t>Q1PF50</t>
  </si>
  <si>
    <t>Probable serine protease EDA2</t>
  </si>
  <si>
    <t>Q8L4A7</t>
  </si>
  <si>
    <t>Proteasome subunit alpha type-2-B</t>
  </si>
  <si>
    <t>Q9S9Z8</t>
  </si>
  <si>
    <t>14-3-3-like protein GF14 omicron</t>
  </si>
  <si>
    <t>Q681Q7</t>
  </si>
  <si>
    <t>Uncharacterized protein At1g03900</t>
  </si>
  <si>
    <t>P28186</t>
  </si>
  <si>
    <t>Ras-related protein RABE1c (AtRABE1c)</t>
  </si>
  <si>
    <t>Q9LUF2</t>
  </si>
  <si>
    <t>11-beta-hydroxysteroid dehydrogenase-like 4B</t>
  </si>
  <si>
    <t>F4K2F0</t>
  </si>
  <si>
    <t>Protein EMSY-LIKE 3 (AtEML3)</t>
  </si>
  <si>
    <t>Q9ASS6</t>
  </si>
  <si>
    <t>Photosynthetic NDH subunit of lumenal location 5, chloroplastic</t>
  </si>
  <si>
    <t>Q9SVC2</t>
  </si>
  <si>
    <t>Syntaxin-122 (AtSYP122)</t>
  </si>
  <si>
    <t>P0DKG4</t>
  </si>
  <si>
    <t>MATH domain and coiled-coil domain-containing protein At2g42465</t>
  </si>
  <si>
    <t>Q9FDW8</t>
  </si>
  <si>
    <t>Cytochrome b5 isoform A (AtCb5-A)</t>
  </si>
  <si>
    <t>Q9M9A8</t>
  </si>
  <si>
    <t>Aspartyl protease APCB1</t>
  </si>
  <si>
    <t>Q9FLW0</t>
  </si>
  <si>
    <t>Probable receptor-like protein kinase At5g24010</t>
  </si>
  <si>
    <t>Q9LQI9</t>
  </si>
  <si>
    <t>Oligouridylate-binding protein 1B (AtUBP1b)</t>
  </si>
  <si>
    <t>Q9ZU93</t>
  </si>
  <si>
    <t>Plant UBX domain-containing protein 2 (PUX2)</t>
  </si>
  <si>
    <t>P34795</t>
  </si>
  <si>
    <t>Glucose-6-phosphate isomerase, cytosolic (GPI)</t>
  </si>
  <si>
    <t>Q07098</t>
  </si>
  <si>
    <t>Serine/threonine-protein phosphatase PP2A-2 catalytic subunit</t>
  </si>
  <si>
    <t>Q93VG8</t>
  </si>
  <si>
    <t>DeSI-like protein At4g17486</t>
  </si>
  <si>
    <t>P42742</t>
  </si>
  <si>
    <t>Proteasome subunit beta type-1</t>
  </si>
  <si>
    <t>Q93V66</t>
  </si>
  <si>
    <t>Protein FATTY ACID EXPORT 1, chloroplastic (At-FAX1)</t>
  </si>
  <si>
    <t>Q9LXA5</t>
  </si>
  <si>
    <t>L-type lectin-domain containing receptor kinase IX.1 (LecRK-IX.1)</t>
  </si>
  <si>
    <t>Q9LDX1</t>
  </si>
  <si>
    <t>Protein SUPPRESSOR OF GENE SILENCING 3 (AtSGS3)</t>
  </si>
  <si>
    <t>Q38946</t>
  </si>
  <si>
    <t>Glutamate dehydrogenase 2 (GDH 2)</t>
  </si>
  <si>
    <t>Q9SZ15</t>
  </si>
  <si>
    <t>Protein HOMOLOG OF MAMMALIAN LYST-INTERACTING PROTEIN 5</t>
  </si>
  <si>
    <t>Q9LW57</t>
  </si>
  <si>
    <t>Plastid-lipid-associated protein 6, chloroplastic</t>
  </si>
  <si>
    <t>Q8RYE9</t>
  </si>
  <si>
    <t>Haloacid dehalogenase-like hydrolase domain-containing protein At2g33255</t>
  </si>
  <si>
    <t>Q9ZVF6</t>
  </si>
  <si>
    <t>Phytanoyl-CoA dioxygenase</t>
  </si>
  <si>
    <t>Q84L31</t>
  </si>
  <si>
    <t>Ubiquitin receptor RAD23c (AtRAD23c)</t>
  </si>
  <si>
    <t>P49599</t>
  </si>
  <si>
    <t>Protein phosphatase 2C 57 (AtPP2C57)</t>
  </si>
  <si>
    <t>Q9ZU72</t>
  </si>
  <si>
    <t>UDP-glycosyltransferase 72D1</t>
  </si>
  <si>
    <t>Q9FM19</t>
  </si>
  <si>
    <t>Hypersensitive-induced response protein 1 (AtHIR1)</t>
  </si>
  <si>
    <t>Q9STX5</t>
  </si>
  <si>
    <t>Endoplasmin homolog</t>
  </si>
  <si>
    <t>Q9SGC1</t>
  </si>
  <si>
    <t>Probable phosphoglucomutase, cytoplasmic 2 (PGM 2)</t>
  </si>
  <si>
    <t>Q949R4</t>
  </si>
  <si>
    <t>Extradiol ring-cleavage dioxygenase (AtLigB)</t>
  </si>
  <si>
    <t>Q9LV09</t>
  </si>
  <si>
    <t>Protein BOBBER 1</t>
  </si>
  <si>
    <t>Q8W034</t>
  </si>
  <si>
    <t>Heterogeneous nuclear ribonucleoprotein 1 (hnRNP1)</t>
  </si>
  <si>
    <t>Q8L5Z7</t>
  </si>
  <si>
    <t>Sorting nexin 2A</t>
  </si>
  <si>
    <t>O82462</t>
  </si>
  <si>
    <t>Glutamate--tRNA ligase, cytoplasmic</t>
  </si>
  <si>
    <t>Q39247</t>
  </si>
  <si>
    <t>Serine/threonine protein phosphatase 2A 55 kDa regulatory subunit B beta isoform (AtB beta; PP2A, subunit B, beta isoform)</t>
  </si>
  <si>
    <t>Q9SP35</t>
  </si>
  <si>
    <t>Mitochondrial import inner membrane translocase subunit TIM17-2</t>
  </si>
  <si>
    <t>Q9MA63</t>
  </si>
  <si>
    <t>REF/SRPP-like protein At3g05500</t>
  </si>
  <si>
    <t>P25070</t>
  </si>
  <si>
    <t>Calcium-binding protein CML24</t>
  </si>
  <si>
    <t>Q96299</t>
  </si>
  <si>
    <t>14-3-3-like protein GF14 mu</t>
  </si>
  <si>
    <t>O23627</t>
  </si>
  <si>
    <t>Glycine--tRNA ligase, mitochondrial 1</t>
  </si>
  <si>
    <t>Q9FVC8</t>
  </si>
  <si>
    <t>4-hydroxy-tetrahydrodipicolinate synthase 2, chloroplastic (HTPA synthase 2)</t>
  </si>
  <si>
    <t>Q9FFF6</t>
  </si>
  <si>
    <t>Probable 2-oxoglutarate-dependent dioxygenase At5g05600</t>
  </si>
  <si>
    <t>Q94B35</t>
  </si>
  <si>
    <t>4-hydroxy-3-methylbut-2-enyl diphosphate reductase, chloroplastic</t>
  </si>
  <si>
    <t>Q9FJF4</t>
  </si>
  <si>
    <t>Methyl-CpG-binding domain-containing protein 7 (AtMBD7; MBD07)</t>
  </si>
  <si>
    <t>Q9FPW4</t>
  </si>
  <si>
    <t>Probable NOT transcription complex subunit VIP2</t>
  </si>
  <si>
    <t>Q9SEI2</t>
  </si>
  <si>
    <t>26S proteasome regulatory subunit 6A homolog A</t>
  </si>
  <si>
    <t>Q9LT78</t>
  </si>
  <si>
    <t>Probable cysteine protease RD21C</t>
  </si>
  <si>
    <t>Q9SVQ6</t>
  </si>
  <si>
    <t>Putative pectate lyase 14</t>
  </si>
  <si>
    <t>Q9SIV5</t>
  </si>
  <si>
    <t>Zinc finger CCCH domain-containing protein 19 (AtC3H19)</t>
  </si>
  <si>
    <t>Q6DBA5</t>
  </si>
  <si>
    <t>DNA-directed RNA polymerases IV and V subunit 4</t>
  </si>
  <si>
    <t>Q9M174</t>
  </si>
  <si>
    <t>Putative protein NRT1/ PTR FAMILY 2.2 (AtNPF2.2)</t>
  </si>
  <si>
    <t>Q9FT73</t>
  </si>
  <si>
    <t>Mediator of RNA polymerase II transcription subunit 34</t>
  </si>
  <si>
    <t>O23184</t>
  </si>
  <si>
    <t>Calcium-binding protein CML19</t>
  </si>
  <si>
    <t>Q9SIE0</t>
  </si>
  <si>
    <t>DNA oxidative demethylase ALKBH2</t>
  </si>
  <si>
    <t>Q9LFA3</t>
  </si>
  <si>
    <t>Monodehydroascorbate reductase 1, peroxisomal (AtMDAR1)</t>
  </si>
  <si>
    <t>Q9FVV7</t>
  </si>
  <si>
    <t>DNA repair RAD52-like protein 1, mitochondrial</t>
  </si>
  <si>
    <t>P42745</t>
  </si>
  <si>
    <t>Ubiquitin-conjugating enzyme E2 2</t>
  </si>
  <si>
    <t>Q93VC9</t>
  </si>
  <si>
    <t>Cathepsin B-like protease 2</t>
  </si>
  <si>
    <t>P42698</t>
  </si>
  <si>
    <t>DNA-damage-repair/toleration protein DRT111, chloroplastic</t>
  </si>
  <si>
    <t>Q9M041</t>
  </si>
  <si>
    <t>Transcription factor bHLH140</t>
  </si>
  <si>
    <t>Q9C5Z3</t>
  </si>
  <si>
    <t>Eukaryotic translation initiation factor 3 subunit E (AtEIF3E-1; eIF3e; p48)</t>
  </si>
  <si>
    <t>Q9SS44</t>
  </si>
  <si>
    <t>Transcription initiation factor IIB-2</t>
  </si>
  <si>
    <t>Q9LZM1</t>
  </si>
  <si>
    <t>Oxysterol-binding protein-related protein 3A</t>
  </si>
  <si>
    <t>Q9FIJ4</t>
  </si>
  <si>
    <t>DNA repair RAD52-like protein 2, chloroplastic</t>
  </si>
  <si>
    <t>Q9FLT9</t>
  </si>
  <si>
    <t>Chloroplastic import inner membrane translocase subunit HP30-2</t>
  </si>
  <si>
    <t>P94078</t>
  </si>
  <si>
    <t>Alpha-mannosidase At3g26720</t>
  </si>
  <si>
    <t>Q9ZNT1</t>
  </si>
  <si>
    <t>NADH--cytochrome b5 reductase 1</t>
  </si>
  <si>
    <t>P92963</t>
  </si>
  <si>
    <t>Ras-related protein RABB1c (AtRABB1c)</t>
  </si>
  <si>
    <t>Q9C8L4</t>
  </si>
  <si>
    <t>Persulfide dioxygenase ETHE1 homolog, mitochondrial</t>
  </si>
  <si>
    <t>O81027</t>
  </si>
  <si>
    <t>Hydroxymethylglutaryl-CoA lyase, mitochondrial (HL; HMG-CoA lyase)</t>
  </si>
  <si>
    <t>Q38896</t>
  </si>
  <si>
    <t>Cold shock domain-containing protein 4 (AtCSP4)</t>
  </si>
  <si>
    <t>Q9C8J7</t>
  </si>
  <si>
    <t>Protein TRAUCO</t>
  </si>
  <si>
    <t>Q9LQK7</t>
  </si>
  <si>
    <t>Protein ABCI7, chloroplastic</t>
  </si>
  <si>
    <t>O82796</t>
  </si>
  <si>
    <t>Phosphoserine phosphatase, chloroplastic (PSP; PSPase)</t>
  </si>
  <si>
    <t>Q94F09</t>
  </si>
  <si>
    <t>Protein disulfide-isomerase 5-2 (AtPDIL5-2)</t>
  </si>
  <si>
    <t>O49485</t>
  </si>
  <si>
    <t>D-3-phosphoglycerate dehydrogenase 1, chloroplastic</t>
  </si>
  <si>
    <t>Q9XEA0</t>
  </si>
  <si>
    <t>Leucine--tRNA ligase, chloroplastic/mitochondrial</t>
  </si>
  <si>
    <t>Q9SEU7</t>
  </si>
  <si>
    <t>Thioredoxin M3, chloroplastic (AtTrxm3)</t>
  </si>
  <si>
    <t>Q9ZU25</t>
  </si>
  <si>
    <t>Probable mitochondrial-processing peptidase subunit alpha-1, mitochondrial</t>
  </si>
  <si>
    <t>O23255</t>
  </si>
  <si>
    <t>Adenosylhomocysteinase 1 (AdoHcyase 1)</t>
  </si>
  <si>
    <t>Q9C7E7</t>
  </si>
  <si>
    <t>Protein RDM16</t>
  </si>
  <si>
    <t>Q8RWN9</t>
  </si>
  <si>
    <t>Dihydrolipoyllysine-residue acetyltransferase component 2 of pyruvate dehydrogenase complex, mitochondrial</t>
  </si>
  <si>
    <t>Q94CJ5</t>
  </si>
  <si>
    <t>Protein RETICULATA-RELATED 4, chloroplastic</t>
  </si>
  <si>
    <t>P51418</t>
  </si>
  <si>
    <t>60S ribosomal protein L18a-2</t>
  </si>
  <si>
    <t>Q9C774</t>
  </si>
  <si>
    <t>26S proteasome non-ATPase regulatory subunit 7 homolog B</t>
  </si>
  <si>
    <t>Q8L6Y1</t>
  </si>
  <si>
    <t>Ubiquitin carboxyl-terminal hydrolase 14</t>
  </si>
  <si>
    <t>Q38961</t>
  </si>
  <si>
    <t>DNA cross-link repair protein SNM1 (AtSNM1)</t>
  </si>
  <si>
    <t>Q39024</t>
  </si>
  <si>
    <t>Mitogen-activated protein kinase 4 (AtMPK4; MAP kinase 4)</t>
  </si>
  <si>
    <t>Q9CAF5</t>
  </si>
  <si>
    <t>ABC transporter I family member 6, chloroplastic (ABC transporter ABCI.6; AtABCI6)</t>
  </si>
  <si>
    <t>O22145</t>
  </si>
  <si>
    <t>Probable tRNA N6-adenosine threonylcarbamoyltransferase, mitochondrial</t>
  </si>
  <si>
    <t>F4J8K6</t>
  </si>
  <si>
    <t>rRNA biogenesis protein RRP5</t>
  </si>
  <si>
    <t>Q9SMV6</t>
  </si>
  <si>
    <t>Protein EXPORTIN 1A (AtCRM1; AtXPO1)</t>
  </si>
  <si>
    <t>Q9FYR6</t>
  </si>
  <si>
    <t>Proline--tRNA ligase, chloroplastic/mitochondrial</t>
  </si>
  <si>
    <t>Q9LFF9</t>
  </si>
  <si>
    <t>Soluble inorganic pyrophosphatase 4</t>
  </si>
  <si>
    <t>Q9FLX9</t>
  </si>
  <si>
    <t>Notchless protein homolog</t>
  </si>
  <si>
    <t>Q9LTR9</t>
  </si>
  <si>
    <t>Glycylpeptide N-tetradecanoyltransferase 1</t>
  </si>
  <si>
    <t>Q9FLY5</t>
  </si>
  <si>
    <t>ARF guanine-nucleotide exchange factor GNL1</t>
  </si>
  <si>
    <t>B3LF48</t>
  </si>
  <si>
    <t>EH domain-containing protein 2 (AtEHD2)</t>
  </si>
  <si>
    <t>Q7XJ98</t>
  </si>
  <si>
    <t>Xyloglucan galactosyltransferase MUR3</t>
  </si>
  <si>
    <t>Q8H173</t>
  </si>
  <si>
    <t>40S ribosomal protein Sa-2</t>
  </si>
  <si>
    <t>Q8H0T9</t>
  </si>
  <si>
    <t>Katanin p80 WD40 repeat-containing subunit B1 homolog</t>
  </si>
  <si>
    <t>Q9C7F7</t>
  </si>
  <si>
    <t>Non-specific lipid transfer protein GPI-anchored 1 (AtLTPG-1; Protein LTP-GPI-ANCHORED 1)</t>
  </si>
  <si>
    <t>Q7XA74</t>
  </si>
  <si>
    <t>Inactive GDSL esterase/lipase-like protein 25</t>
  </si>
  <si>
    <t>F4JXC5</t>
  </si>
  <si>
    <t>Subtilisin-like protease SBT5.4</t>
  </si>
  <si>
    <t>Q9ZQG8</t>
  </si>
  <si>
    <t>Ferredoxin-3, chloroplastic (AtFd3)</t>
  </si>
  <si>
    <t>Q9FHM7</t>
  </si>
  <si>
    <t>Hypersensitive-induced response protein 4 (AtHIR4)</t>
  </si>
  <si>
    <t>Q8VYN2</t>
  </si>
  <si>
    <t>Vesicle-associated protein 4-2</t>
  </si>
  <si>
    <t>O22059</t>
  </si>
  <si>
    <t>Transcription factor CPC</t>
  </si>
  <si>
    <t>Q9LVP9</t>
  </si>
  <si>
    <t>Vesicle transport v-SNARE 13 (AtVTI13)</t>
  </si>
  <si>
    <t>B0F9L4</t>
  </si>
  <si>
    <t>Golgin candidate 6 (AtGC6)</t>
  </si>
  <si>
    <t>Q9C827</t>
  </si>
  <si>
    <t>Coatomer subunit beta'-2</t>
  </si>
  <si>
    <t>Q94A40</t>
  </si>
  <si>
    <t>Coatomer subunit alpha-1</t>
  </si>
  <si>
    <t>Q9SII9</t>
  </si>
  <si>
    <t>Ubiquitin domain-containing protein DSK2a</t>
  </si>
  <si>
    <t>Q24JJ8</t>
  </si>
  <si>
    <t>Peroxisomal (S)-2-hydroxy-acid oxidase GLO3</t>
  </si>
  <si>
    <t>Q8GWW7</t>
  </si>
  <si>
    <t>Agmatine deiminase</t>
  </si>
  <si>
    <t>Q8GWH3</t>
  </si>
  <si>
    <t>Protein OS-9 homolog (AtOS9)</t>
  </si>
  <si>
    <t>Q9XJ36</t>
  </si>
  <si>
    <t>ATP-dependent Clp protease proteolytic subunit-related protein 2, chloroplastic (ClpR2; nClpP2)</t>
  </si>
  <si>
    <t>P52577</t>
  </si>
  <si>
    <t>Isoflavone reductase homolog P3</t>
  </si>
  <si>
    <t>Q9SKK0</t>
  </si>
  <si>
    <t>EIN3-binding F-box protein 1</t>
  </si>
  <si>
    <t>Q9SI37</t>
  </si>
  <si>
    <t>WRKY transcription factor 1</t>
  </si>
  <si>
    <t>Q9LTC5</t>
  </si>
  <si>
    <t>Ethylene-responsive transcription factor ERF098</t>
  </si>
  <si>
    <t>Q7XZF5</t>
  </si>
  <si>
    <t>Protein RST1</t>
  </si>
  <si>
    <t>Q9FJQ2</t>
  </si>
  <si>
    <t>Ethylene-responsive transcription factor ERF057</t>
  </si>
  <si>
    <t>Q8GYN9</t>
  </si>
  <si>
    <t>1,4-dihydroxy-2-naphthoyl-CoA synthase, peroxisomal (DHNS)</t>
  </si>
  <si>
    <t>Q42202</t>
  </si>
  <si>
    <t>60S ribosomal protein L40-2</t>
  </si>
  <si>
    <t>Q9M4B5</t>
  </si>
  <si>
    <t>Probable prefoldin subunit 4</t>
  </si>
  <si>
    <t>Q9LFP1</t>
  </si>
  <si>
    <t>Vesicle-associated membrane protein 713 (AtVAMP713)</t>
  </si>
  <si>
    <t>Q9MAS5</t>
  </si>
  <si>
    <t>Putative vesicle-associated membrane protein 726 (AtVAMP726)</t>
  </si>
  <si>
    <t>Q9FHY8</t>
  </si>
  <si>
    <t>Protein HLB1</t>
  </si>
  <si>
    <t>Q9FYL2</t>
  </si>
  <si>
    <t>Anther-specific protein BCP1</t>
  </si>
  <si>
    <t>Q39041</t>
  </si>
  <si>
    <t>Acid beta-fructofuranosidase 4, vacuolar (At beta fruct4; AtBETAFRUCT4)</t>
  </si>
  <si>
    <t>Q9FIK7</t>
  </si>
  <si>
    <t>Probable acetyl-CoA acetyltransferase, cytosolic 2</t>
  </si>
  <si>
    <t>Q944K2</t>
  </si>
  <si>
    <t>Dolichyl-diphosphooligosaccharide--protein glycosyltransferase 48 kDa subunit (Oligosaccharyl transferase 48 kDa subunit)</t>
  </si>
  <si>
    <t>O65202</t>
  </si>
  <si>
    <t>Peroxisomal acyl-coenzyme A oxidase 1 (AOX 1)</t>
  </si>
  <si>
    <t>Q9FHR8</t>
  </si>
  <si>
    <t>Delta(3,5)-Delta(2,4)-dienoyl-CoA isomerase, peroxisomal (AtDCI1)</t>
  </si>
  <si>
    <t>P52410</t>
  </si>
  <si>
    <t>3-oxoacyl-[acyl-carrier-protein] synthase I, chloroplastic</t>
  </si>
  <si>
    <t>P41568</t>
  </si>
  <si>
    <t>Protein translation factor SUI1 homolog 1</t>
  </si>
  <si>
    <t>Q9ZPI6</t>
  </si>
  <si>
    <t>3-hydroxyacyl-CoA dehydrogenase</t>
  </si>
  <si>
    <t>F4HUK6</t>
  </si>
  <si>
    <t>Probable acyl-activating enzyme 1, peroxisomal</t>
  </si>
  <si>
    <t>Q9FKK7</t>
  </si>
  <si>
    <t>Xylose isomerase</t>
  </si>
  <si>
    <t>Q8LGF7</t>
  </si>
  <si>
    <t>Protein PEROXIN-4 (AtPEX4)</t>
  </si>
  <si>
    <t>Q9C6I6</t>
  </si>
  <si>
    <t>Electron transfer flavoprotein subunit alpha, mitochondrial (Alpha-ETF)</t>
  </si>
  <si>
    <t>Q8RWZ3</t>
  </si>
  <si>
    <t>Probable acyl-CoA dehydrogenase IBR3</t>
  </si>
  <si>
    <t>Q9LLC1</t>
  </si>
  <si>
    <t>Biotin carboxyl carrier protein of acetyl-CoA carboxylase 2, chloroplastic (AtBCCP2; BCCP-2)</t>
  </si>
  <si>
    <t>Q9M8M7</t>
  </si>
  <si>
    <t>Acetylornithine aminotransferase, chloroplastic/mitochondrial (ACOAT)</t>
  </si>
  <si>
    <t>O22265</t>
  </si>
  <si>
    <t>Signal recognition particle 43 kDa protein, chloroplastic</t>
  </si>
  <si>
    <t>Q9C992</t>
  </si>
  <si>
    <t>3-ketoacyl-CoA synthase 7 (KCS-7)</t>
  </si>
  <si>
    <t>F4JPR7</t>
  </si>
  <si>
    <t>Plant UBX domain-containing protein 8 (PUX8)</t>
  </si>
  <si>
    <t>Q8LCU7</t>
  </si>
  <si>
    <t>Enoyl-[acyl-carrier-protein] reductase, mitochondrial</t>
  </si>
  <si>
    <t>Q9SLA8</t>
  </si>
  <si>
    <t>Enoyl-[acyl-carrier-protein] reductase [NADH], chloroplastic (ENR)</t>
  </si>
  <si>
    <t>Q8L4N1</t>
  </si>
  <si>
    <t>Universal stress protein PHOS34</t>
  </si>
  <si>
    <t>Q8VZW3</t>
  </si>
  <si>
    <t>Probable chalcone--flavonone isomerase 3 (Chalcone isomerase 3)</t>
  </si>
  <si>
    <t>Q9FLW9</t>
  </si>
  <si>
    <t>Plastidial pyruvate kinase 2 (PKp2)</t>
  </si>
  <si>
    <t>P56765</t>
  </si>
  <si>
    <t>Acetyl-coenzyme A carboxylase carboxyl transferase subunit beta, chloroplastic (ACCase subunit beta; Acetyl-CoA carboxylase carboxyltransferase subunit beta)</t>
  </si>
  <si>
    <t>F4JJL0</t>
  </si>
  <si>
    <t>Endonuclease 4 (AtENDO4)</t>
  </si>
  <si>
    <t>O80585</t>
  </si>
  <si>
    <t>Methylenetetrahydrofolate reductase 2 (AtMTHFR2)</t>
  </si>
  <si>
    <t>O04905</t>
  </si>
  <si>
    <t>UMP-CMP kinase 3</t>
  </si>
  <si>
    <t>Q3E9F7</t>
  </si>
  <si>
    <t>Putative U-box domain-containing protein 46</t>
  </si>
  <si>
    <t>Q9SEY5</t>
  </si>
  <si>
    <t>Probable acyl-activating enzyme 2</t>
  </si>
  <si>
    <t>Q94A38</t>
  </si>
  <si>
    <t>La-related protein 6A (AtLARP6a)</t>
  </si>
  <si>
    <t>C0SV51</t>
  </si>
  <si>
    <t>Calmodulin-binding protein 60 C</t>
  </si>
  <si>
    <t>Q6NPM8</t>
  </si>
  <si>
    <t>Bifunctional phosphatase IMPL2, chloroplastic</t>
  </si>
  <si>
    <t>Q8GYK2</t>
  </si>
  <si>
    <t>Probable carboxylesterase SOBER1-like</t>
  </si>
  <si>
    <t>Q9FGD6</t>
  </si>
  <si>
    <t>Dof zinc finger protein DOF5.8 (AtDOF5.8)</t>
  </si>
  <si>
    <t>Q9SL67</t>
  </si>
  <si>
    <t>26S proteasome regulatory subunit 4 homolog B</t>
  </si>
  <si>
    <t>O81305</t>
  </si>
  <si>
    <t>Type III polyketide synthase C (PKS-C)</t>
  </si>
  <si>
    <t>Q9M0Y8</t>
  </si>
  <si>
    <t>Vesicle-fusing ATPase</t>
  </si>
  <si>
    <t>Q39255</t>
  </si>
  <si>
    <t>SKP1-like protein 1A (SKP1-like 1)</t>
  </si>
  <si>
    <t>Q9ZNT0</t>
  </si>
  <si>
    <t>Q9S818</t>
  </si>
  <si>
    <t>Naringenin,2-oxoglutarate 3-dioxygenase (Naringenin 3-dioxygenase)</t>
  </si>
  <si>
    <t>Q8LAN3</t>
  </si>
  <si>
    <t>Probable prolyl 4-hydroxylase 4 (AtP4H4)</t>
  </si>
  <si>
    <t>O04373</t>
  </si>
  <si>
    <t>IAA-amino acid hydrolase ILR1-like 4</t>
  </si>
  <si>
    <t>Q8LBZ4</t>
  </si>
  <si>
    <t>OTU domain-containing protein At3g57810</t>
  </si>
  <si>
    <t>Q8VYE2</t>
  </si>
  <si>
    <t>Mitochondrial import inner membrane translocase subunit TIM50</t>
  </si>
  <si>
    <t>Q9C566</t>
  </si>
  <si>
    <t>Peptidyl-prolyl cis-trans isomerase CYP40 (PPIase CYP40)</t>
  </si>
  <si>
    <t>Q9SZQ5</t>
  </si>
  <si>
    <t>WD repeat-containing protein VIP3</t>
  </si>
  <si>
    <t>Q9LJ87</t>
  </si>
  <si>
    <t>Protein CDC73 homolog</t>
  </si>
  <si>
    <t>Q9FLV0</t>
  </si>
  <si>
    <t>Protein DOWNY MILDEW RESISTANCE 6 (AtDMR6)</t>
  </si>
  <si>
    <t>Q9S756</t>
  </si>
  <si>
    <t>Ferritin-4, chloroplastic</t>
  </si>
  <si>
    <t>Q9SAK5</t>
  </si>
  <si>
    <t>Myb family transcription factor APL (AtAPL)</t>
  </si>
  <si>
    <t>Q9LZP7</t>
  </si>
  <si>
    <t>F-box protein At3g62430</t>
  </si>
  <si>
    <t>Q9FM54</t>
  </si>
  <si>
    <t>Dihydroneopterin aldolase 2 (DHNA2)</t>
  </si>
  <si>
    <t>Q9SZV3</t>
  </si>
  <si>
    <t>Dihydropteroate synthase</t>
  </si>
  <si>
    <t>Q9S7E4</t>
  </si>
  <si>
    <t>Formate dehydrogenase, chloroplastic/mitochondrial (FDH)</t>
  </si>
  <si>
    <t>Q9M5J9</t>
  </si>
  <si>
    <t>Polygalacturonase inhibitor 1</t>
  </si>
  <si>
    <t>Q9LX30</t>
  </si>
  <si>
    <t>eIF-2-alpha kinase GCN2</t>
  </si>
  <si>
    <t>Q8L493</t>
  </si>
  <si>
    <t>D-amino-acid transaminase, chloroplastic</t>
  </si>
  <si>
    <t>Q9LD55</t>
  </si>
  <si>
    <t>Eukaryotic translation initiation factor 3 subunit A (eIF3a)</t>
  </si>
  <si>
    <t>P25851</t>
  </si>
  <si>
    <t>Fructose-1,6-bisphosphatase 1, chloroplastic (FBPase1)</t>
  </si>
  <si>
    <t>O48726</t>
  </si>
  <si>
    <t>26S proteasome regulatory subunit RPN13 (AtRPN13)</t>
  </si>
  <si>
    <t>Q9SCW1</t>
  </si>
  <si>
    <t>Beta-galactosidase 1 (Lactase 1)</t>
  </si>
  <si>
    <t>Q9FKG3</t>
  </si>
  <si>
    <t>ATP-dependent 6-phosphofructokinase 4, chloroplastic (ATP-PFK 4; Phosphofructokinase 4)</t>
  </si>
  <si>
    <t>P42731</t>
  </si>
  <si>
    <t>Polyadenylate-binding protein 2 (PABP-2; Poly(A)-binding protein 2)</t>
  </si>
  <si>
    <t>Q9ZVQ4</t>
  </si>
  <si>
    <t>Glutathione S-transferase Z2 (AtGSTZ2)</t>
  </si>
  <si>
    <t>Q9LNE4</t>
  </si>
  <si>
    <t>Probable fructokinase-3</t>
  </si>
  <si>
    <t>O82616</t>
  </si>
  <si>
    <t>Probable fructokinase-5</t>
  </si>
  <si>
    <t>Q0WVN5</t>
  </si>
  <si>
    <t>Cellulose synthase-like protein G3 (AtCslG3)</t>
  </si>
  <si>
    <t>Q9FI78</t>
  </si>
  <si>
    <t>Shikimate O-hydroxycinnamoyltransferase</t>
  </si>
  <si>
    <t>Q9SE83</t>
  </si>
  <si>
    <t>Dynamin-2A</t>
  </si>
  <si>
    <t>P93033</t>
  </si>
  <si>
    <t>Fumarate hydratase 1, mitochondrial (Fumarase 1)</t>
  </si>
  <si>
    <t>P92985</t>
  </si>
  <si>
    <t>Ran-binding protein 1 homolog c</t>
  </si>
  <si>
    <t>Q9LJ98</t>
  </si>
  <si>
    <t>Probable prefoldin subunit 2</t>
  </si>
  <si>
    <t>O81884</t>
  </si>
  <si>
    <t>L-galactose dehydrogenase (At-GalDH; L-GalDH)</t>
  </si>
  <si>
    <t>P93655</t>
  </si>
  <si>
    <t>Lon protease homolog 1, mitochondrial</t>
  </si>
  <si>
    <t>P46644</t>
  </si>
  <si>
    <t>Aspartate aminotransferase 3, chloroplastic</t>
  </si>
  <si>
    <t>Q9FLG1</t>
  </si>
  <si>
    <t>Beta-D-xylosidase 4 (AtBXL4)</t>
  </si>
  <si>
    <t>Q9T0G2</t>
  </si>
  <si>
    <t>Cytochrome c-2</t>
  </si>
  <si>
    <t>Q9S7M0</t>
  </si>
  <si>
    <t>Chlorophyll a-b binding protein 3, chloroplastic</t>
  </si>
  <si>
    <t>Q944K3</t>
  </si>
  <si>
    <t>Histone deacetylase 2</t>
  </si>
  <si>
    <t>Q9SJQ9</t>
  </si>
  <si>
    <t>Fructose-bisphosphate aldolase 6, cytosolic (AtFBA6)</t>
  </si>
  <si>
    <t>Q9SVD7</t>
  </si>
  <si>
    <t>Ubiquitin-conjugating enzyme E2 variant 1D (Ubc enzyme variant 1D)</t>
  </si>
  <si>
    <t>Q9C5Z2</t>
  </si>
  <si>
    <t>Eukaryotic translation initiation factor 3 subunit H (eIF3h)</t>
  </si>
  <si>
    <t>O04499</t>
  </si>
  <si>
    <t>2,3-bisphosphoglycerate-independent phosphoglycerate mutase 1 (BPG-independent PGAM 1; Phosphoglyceromutase 1)</t>
  </si>
  <si>
    <t>Q9LV91</t>
  </si>
  <si>
    <t>4-alpha-glucanotransferase DPE1, chloroplastic/amyloplastic</t>
  </si>
  <si>
    <t>Q9FJI5</t>
  </si>
  <si>
    <t>Glucose-6-phosphate 1-dehydrogenase, cytoplasmic isoform 2</t>
  </si>
  <si>
    <t>F4IS56</t>
  </si>
  <si>
    <t>Integrin-linked protein kinase 1</t>
  </si>
  <si>
    <t>O23171</t>
  </si>
  <si>
    <t>Methylesterase 9 (AtMES9)</t>
  </si>
  <si>
    <t>O04616</t>
  </si>
  <si>
    <t>Protein CURVATURE THYLAKOID 1A, chloroplastic</t>
  </si>
  <si>
    <t>O82659</t>
  </si>
  <si>
    <t>Probable calcium-binding protein CML20</t>
  </si>
  <si>
    <t>F4J2K4</t>
  </si>
  <si>
    <t>Kinesin-like protein KIN-7O</t>
  </si>
  <si>
    <t>O82179</t>
  </si>
  <si>
    <t>Glycine cleavage system H protein 2, mitochondrial</t>
  </si>
  <si>
    <t>Q9SZ30</t>
  </si>
  <si>
    <t>Cyclase</t>
  </si>
  <si>
    <t>Q8LAD0</t>
  </si>
  <si>
    <t>Probable pyridoxal 5'-phosphate synthase subunit PDX2 (AtPDX2)</t>
  </si>
  <si>
    <t>Q42565</t>
  </si>
  <si>
    <t>Anthranilate synthase beta subunit 1, chloroplastic</t>
  </si>
  <si>
    <t>Q8W4F3</t>
  </si>
  <si>
    <t>Glutamine--tRNA ligase, cytoplasmic</t>
  </si>
  <si>
    <t>Q9LI77</t>
  </si>
  <si>
    <t>Glutamyl-tRNA(Gln) amidotransferase subunit A, chloroplastic/mitochondrial (Glu-AdT subunit A)</t>
  </si>
  <si>
    <t>Q8VYW6</t>
  </si>
  <si>
    <t>Glutathione hydrolase 1</t>
  </si>
  <si>
    <t>O04487</t>
  </si>
  <si>
    <t>Probable elongation factor 1-gamma 1 (EF-1-gamma 1)</t>
  </si>
  <si>
    <t>Q8H100</t>
  </si>
  <si>
    <t>Probable ADP-ribosylation factor GTPase-activating protein AGD8 (ARF GAP AGD8)</t>
  </si>
  <si>
    <t>Q9LZ06</t>
  </si>
  <si>
    <t>Glutathione S-transferase L3 (AtGSTL3)</t>
  </si>
  <si>
    <t>Q8LE52</t>
  </si>
  <si>
    <t>Glutathione S-transferase DHAR3, chloroplastic</t>
  </si>
  <si>
    <t>O64733</t>
  </si>
  <si>
    <t>UDP-glycosyltransferase 87A2</t>
  </si>
  <si>
    <t>Q39079</t>
  </si>
  <si>
    <t>Chaperone protein dnaJ 13 (AtDjB13; AtJ13)</t>
  </si>
  <si>
    <t>Q9FL59</t>
  </si>
  <si>
    <t>FT-interacting protein 1</t>
  </si>
  <si>
    <t>O23095</t>
  </si>
  <si>
    <t>60S acidic ribosomal protein P1-2</t>
  </si>
  <si>
    <t>O23166</t>
  </si>
  <si>
    <t>Thioredoxin-like protein HCF164, chloroplastic</t>
  </si>
  <si>
    <t>Q9LEU8</t>
  </si>
  <si>
    <t>Argininosuccinate lyase, chloroplastic</t>
  </si>
  <si>
    <t>Q9XFS9</t>
  </si>
  <si>
    <t>1-deoxy-D-xylulose 5-phosphate reductoisomerase, chloroplastic (1-deoxyxylulose-5-phosphate reductoisomerase; DXP reductoisomerase)</t>
  </si>
  <si>
    <t>Q9ZPQ3</t>
  </si>
  <si>
    <t>D-aminoacyl-tRNA deacylase</t>
  </si>
  <si>
    <t>O50008</t>
  </si>
  <si>
    <t>5-methyltetrahydropteroyltriglutamate--homocysteine methyltransferase 1</t>
  </si>
  <si>
    <t>Q9FJ62</t>
  </si>
  <si>
    <t>Glycerophosphodiester phosphodiesterase GDPDL4</t>
  </si>
  <si>
    <t>Q9LD47</t>
  </si>
  <si>
    <t>Copper chaperone for superoxide dismutase, chloroplastic/cytosolic (AtCCS)</t>
  </si>
  <si>
    <t>Q9FYC7</t>
  </si>
  <si>
    <t>Putative phospholipid:diacylglycerol acyltransferase 2 (AtPDAT2)</t>
  </si>
  <si>
    <t>Q9S795</t>
  </si>
  <si>
    <t>Betaine aldehyde dehydrogenase 1, chloroplastic (BADH)</t>
  </si>
  <si>
    <t>Q9AT00</t>
  </si>
  <si>
    <t>Protein TRIGALACTOSYLDIACYLGLYCEROL 3, chloroplastic</t>
  </si>
  <si>
    <t>Q9LF50</t>
  </si>
  <si>
    <t>Maltose excess protein 1, chloroplastic</t>
  </si>
  <si>
    <t>Q9SYM5</t>
  </si>
  <si>
    <t>UDP-4-keto-6-deoxy-D-glucose 3,5-epimerase/UDP-4-keto-L-rhamnose 4-keto-reductase</t>
  </si>
  <si>
    <t>Q9LTK0</t>
  </si>
  <si>
    <t>Protein phosphatase inhibitor 2 (AtI-2; IPP-2)</t>
  </si>
  <si>
    <t>Q9LRR9</t>
  </si>
  <si>
    <t>(S)-2-hydroxy-acid oxidase GLO1</t>
  </si>
  <si>
    <t>Q8S8F8</t>
  </si>
  <si>
    <t>GLABRA2 expression modulator</t>
  </si>
  <si>
    <t>P55231</t>
  </si>
  <si>
    <t>Glucose-1-phosphate adenylyltransferase large subunit 3, chloroplastic</t>
  </si>
  <si>
    <t>Q8H107</t>
  </si>
  <si>
    <t>Dihydrolipoyllysine-residue succinyltransferase component of 2-oxoglutarate dehydrogenase complex 2, mitochondrial</t>
  </si>
  <si>
    <t>Q9LIB2</t>
  </si>
  <si>
    <t>Alpha-glucan phosphorylase 1 (AtPHS1)</t>
  </si>
  <si>
    <t>Q9LU40</t>
  </si>
  <si>
    <t>Protein MANNAN SYNTHESIS-RELATED 1 (AtMSR1)</t>
  </si>
  <si>
    <t>O81796</t>
  </si>
  <si>
    <t>Isocitrate dehydrogenase [NAD] regulatory subunit 3, mitochondrial</t>
  </si>
  <si>
    <t>Q9SMN0</t>
  </si>
  <si>
    <t>Probable carboxylesterase 12</t>
  </si>
  <si>
    <t>Q0WQF7</t>
  </si>
  <si>
    <t>Dihydrolipoyllysine-residue acetyltransferase component 1 of pyruvate dehydrogenase complex, mitochondrial</t>
  </si>
  <si>
    <t>Q9ZW34</t>
  </si>
  <si>
    <t>Cytosolic enolase 3</t>
  </si>
  <si>
    <t>Q9SHJ6</t>
  </si>
  <si>
    <t>Peroxisomal and mitochondrial division factor 2</t>
  </si>
  <si>
    <t>Q9T0I8</t>
  </si>
  <si>
    <t>5'-methylthioadenosine/S-adenosylhomocysteine nucleosidase 1 (AtMTN1)</t>
  </si>
  <si>
    <t>O23016</t>
  </si>
  <si>
    <t>Probable voltage-gated potassium channel subunit beta</t>
  </si>
  <si>
    <t>Q8RWU7</t>
  </si>
  <si>
    <t>Plant UBX domain-containing protein 4 (PUX4)</t>
  </si>
  <si>
    <t>Q9SAJ4</t>
  </si>
  <si>
    <t>Phosphoglycerate kinase 3, cytosolic</t>
  </si>
  <si>
    <t>O82254</t>
  </si>
  <si>
    <t>Putative glutaredoxin-C12 (AtGrxC12)</t>
  </si>
  <si>
    <t>Q9ZP05</t>
  </si>
  <si>
    <t>Malate dehydrogenase 2, peroxisomal</t>
  </si>
  <si>
    <t>Q9LXS6</t>
  </si>
  <si>
    <t>Citrate synthase 2, peroxisomal</t>
  </si>
  <si>
    <t>Q9SGE0</t>
  </si>
  <si>
    <t>UDP-D-apiose/UDP-D-xylose synthase 2</t>
  </si>
  <si>
    <t>Q8VYU6</t>
  </si>
  <si>
    <t>Golgin candidate 4 (AtGC4)</t>
  </si>
  <si>
    <t>Q39043</t>
  </si>
  <si>
    <t>Mediator of RNA polymerase II transcription subunit 37f</t>
  </si>
  <si>
    <t>O65041</t>
  </si>
  <si>
    <t>NEDD8-activating enzyme E1 catalytic subunit</t>
  </si>
  <si>
    <t>Q93ZD7</t>
  </si>
  <si>
    <t>Magnesium transporter MRS2-4</t>
  </si>
  <si>
    <t>Q8S2T0</t>
  </si>
  <si>
    <t>Protein GRIP (AtGRIP)</t>
  </si>
  <si>
    <t>Q94CE5</t>
  </si>
  <si>
    <t>Gamma-aminobutyrate transaminase POP2, mitochondrial (AtGABA-T)</t>
  </si>
  <si>
    <t>Q93Y35</t>
  </si>
  <si>
    <t>26S proteasome non-ATPase regulatory subunit 6 homolog</t>
  </si>
  <si>
    <t>O04202</t>
  </si>
  <si>
    <t>Eukaryotic translation initiation factor 3 subunit F (eIF3f)</t>
  </si>
  <si>
    <t>Q9SL42</t>
  </si>
  <si>
    <t>Peptidyl-prolyl cis-trans isomerase Pin1 (PPIase Pin1)</t>
  </si>
  <si>
    <t>Q9FJR9</t>
  </si>
  <si>
    <t>Nuclear intron maturase 2, mitochondrial (AtnMat2)</t>
  </si>
  <si>
    <t>Q9LUW5</t>
  </si>
  <si>
    <t>DEAD-box ATP-dependent RNA helicase 53, mitochondrial</t>
  </si>
  <si>
    <t>Q9SZH4</t>
  </si>
  <si>
    <t>RNA-binding KH domain-containing protein PEPPER</t>
  </si>
  <si>
    <t>Q8W4B1</t>
  </si>
  <si>
    <t>RNA-binding KH domain-containing protein RCF3</t>
  </si>
  <si>
    <t>A2RVJ8</t>
  </si>
  <si>
    <t>Protein HEAT INTOLERANT 4</t>
  </si>
  <si>
    <t>Q8GWL1</t>
  </si>
  <si>
    <t>Protein HEAT-STRESS-ASSOCIATED 32 (Heat-stress-associated 32-kDa protein)</t>
  </si>
  <si>
    <t>Q9XF91</t>
  </si>
  <si>
    <t>Photosystem II 22 kDa protein, chloroplastic</t>
  </si>
  <si>
    <t>P46077</t>
  </si>
  <si>
    <t>14-3-3-like protein GF14 phi</t>
  </si>
  <si>
    <t>Q8LB47</t>
  </si>
  <si>
    <t>GrpE protein homolog 2, mitochondrial</t>
  </si>
  <si>
    <t>Q8GSJ1</t>
  </si>
  <si>
    <t>ATP phosphoribosyltransferase 2, chloroplastic (ATP-PRTase 2; AtATP-PRT2)</t>
  </si>
  <si>
    <t>B9DFS6</t>
  </si>
  <si>
    <t>Sorting nexin 2B</t>
  </si>
  <si>
    <t>P57741</t>
  </si>
  <si>
    <t>Probable prefoldin subunit 3</t>
  </si>
  <si>
    <t>O82782</t>
  </si>
  <si>
    <t>1-(5-phosphoribosyl)-5-[(5-phosphoribosylamino)methylideneamino] imidazole-4-carboxamide isomerase, chloroplastic</t>
  </si>
  <si>
    <t>Q9FMC5</t>
  </si>
  <si>
    <t>Vacuolar protein sorting-associated protein 60.2</t>
  </si>
  <si>
    <t>F4J7T3</t>
  </si>
  <si>
    <t>Chromatin modification-related protein EAF1 A</t>
  </si>
  <si>
    <t>Q39224</t>
  </si>
  <si>
    <t>Protein SRG1 (AtSRG1)</t>
  </si>
  <si>
    <t>Q9C9C4</t>
  </si>
  <si>
    <t>Enolase 1, chloroplastic</t>
  </si>
  <si>
    <t>Q9C5Z1</t>
  </si>
  <si>
    <t>Eukaryotic translation initiation factor 3 subunit B (eIF3b)</t>
  </si>
  <si>
    <t>Q96254</t>
  </si>
  <si>
    <t>Guanosine nucleotide diphosphate dissociation inhibitor 1 (AtGDI1)</t>
  </si>
  <si>
    <t>Q9FG71</t>
  </si>
  <si>
    <t>ER membrane protein complex subunit 8/9 homolog</t>
  </si>
  <si>
    <t>O80480</t>
  </si>
  <si>
    <t>Importin subunit alpha-4 (IMPa-4)</t>
  </si>
  <si>
    <t>Q9LE82</t>
  </si>
  <si>
    <t>RAN GTPase-activating protein 1 (AtRanGAP1; RanGAP1)</t>
  </si>
  <si>
    <t>O23044</t>
  </si>
  <si>
    <t>Peroxidase 3 (Atperox P3)</t>
  </si>
  <si>
    <t>O82291</t>
  </si>
  <si>
    <t>Probable plastid-lipid-associated protein 3, chloroplastic (AtPap3)</t>
  </si>
  <si>
    <t>Q9SG80</t>
  </si>
  <si>
    <t>Alpha-L-arabinofuranosidase 1 (AtASD1)</t>
  </si>
  <si>
    <t>Q8LAC4</t>
  </si>
  <si>
    <t>Probable uridine nucleosidase 2</t>
  </si>
  <si>
    <t>Q5M729</t>
  </si>
  <si>
    <t>Dihydrolipoyllysine-residue acetyltransferase component 3 of pyruvate dehydrogenase complex, mitochondrial</t>
  </si>
  <si>
    <t>Q9FNL2</t>
  </si>
  <si>
    <t>Pentatricopeptide repeat-containing protein At5g46100</t>
  </si>
  <si>
    <t>Q93ZC5</t>
  </si>
  <si>
    <t>Allene oxide cyclase 4, chloroplastic</t>
  </si>
  <si>
    <t>Q9LTV6</t>
  </si>
  <si>
    <t>Peroxisomal 2,4-dienoyl-CoA reductase</t>
  </si>
  <si>
    <t>Q93WN0</t>
  </si>
  <si>
    <t>Selenium-binding protein 2</t>
  </si>
  <si>
    <t>P82658</t>
  </si>
  <si>
    <t>Thylakoid lumenal 19 kDa protein, chloroplastic</t>
  </si>
  <si>
    <t>Q93YW5</t>
  </si>
  <si>
    <t>Probable protein phosphatase 2C 58 (AtPP2C58)</t>
  </si>
  <si>
    <t>Q9FL16</t>
  </si>
  <si>
    <t>Peroxidase 63 (Atperox P63)</t>
  </si>
  <si>
    <t>O23300</t>
  </si>
  <si>
    <t>Enoyl-CoA delta isomerase 3</t>
  </si>
  <si>
    <t>O64644</t>
  </si>
  <si>
    <t>Histone deacetylase complex subunit SAP18</t>
  </si>
  <si>
    <t>Q43873</t>
  </si>
  <si>
    <t>Peroxidase 73 (Atperox P73)</t>
  </si>
  <si>
    <t>O23305</t>
  </si>
  <si>
    <t>FHA domain-containing protein At4g14490</t>
  </si>
  <si>
    <t>Q9C6D2</t>
  </si>
  <si>
    <t>Methylthioribose kinase (AtMTK; MTR kinase)</t>
  </si>
  <si>
    <t>Q9FJX3</t>
  </si>
  <si>
    <t>Mitochondrial outer membrane protein porin 2</t>
  </si>
  <si>
    <t>Q9LR75</t>
  </si>
  <si>
    <t>Coproporphyrinogen-III oxidase 1, chloroplastic (AtCPO-I; Coprogen oxidase; Coproporphyrinogenase)</t>
  </si>
  <si>
    <t>Q93V93</t>
  </si>
  <si>
    <t>Peroxidase 44 (Atperox P44)</t>
  </si>
  <si>
    <t>Q8H0U4</t>
  </si>
  <si>
    <t>Transportin-1 (AtTRN1)</t>
  </si>
  <si>
    <t>F4IDQ5</t>
  </si>
  <si>
    <t>Protein JASON</t>
  </si>
  <si>
    <t>Q9LS06</t>
  </si>
  <si>
    <t>AP2/ERF and B3 domain-containing transcription factor ARF14</t>
  </si>
  <si>
    <t>P0C2C9</t>
  </si>
  <si>
    <t>F-box only protein 12</t>
  </si>
  <si>
    <t>Q9SRQ3</t>
  </si>
  <si>
    <t>Peroxisome biogenesis protein 19-1</t>
  </si>
  <si>
    <t>Q9ZUU4</t>
  </si>
  <si>
    <t>RNA-binding protein CP29B, chloroplastic</t>
  </si>
  <si>
    <t>Q9SVM8</t>
  </si>
  <si>
    <t>Glycine-rich RNA-binding protein 2, mitochondrial (AtGR-RBP2)</t>
  </si>
  <si>
    <t>B9DHT4</t>
  </si>
  <si>
    <t>ARM REPEAT PROTEIN INTERACTING WITH ABF2 (ARIA)</t>
  </si>
  <si>
    <t>Q9FGS0</t>
  </si>
  <si>
    <t>RNA-binding protein CP31B, chloroplastic</t>
  </si>
  <si>
    <t>Q94F00</t>
  </si>
  <si>
    <t>Phosphatase IMPL1, chloroplastic</t>
  </si>
  <si>
    <t>Q9M354</t>
  </si>
  <si>
    <t>Probable ADP-ribosylation factor GTPase-activating protein AGD6 (ARF GAP AGD6)</t>
  </si>
  <si>
    <t>Q9M8S8</t>
  </si>
  <si>
    <t>Inositol-phosphate phosphatase</t>
  </si>
  <si>
    <t>Q9SBA5</t>
  </si>
  <si>
    <t>Inositol-tetrakisphosphate 1-kinase 1</t>
  </si>
  <si>
    <t>O80501</t>
  </si>
  <si>
    <t>Ras-related protein RABH1b (AtRABH1b)</t>
  </si>
  <si>
    <t>Q9LTR2</t>
  </si>
  <si>
    <t>Protein TRIGALACTOSYLDIACYLGLYCEROL 2, chloroplastic</t>
  </si>
  <si>
    <t>Q9LF46</t>
  </si>
  <si>
    <t>2-hydroxyacyl-CoA lyase</t>
  </si>
  <si>
    <t>Q9LNC6</t>
  </si>
  <si>
    <t>TOM1-like protein 2</t>
  </si>
  <si>
    <t>Q38950</t>
  </si>
  <si>
    <t>Serine/threonine-protein phosphatase 2A 65 kDa regulatory subunit A beta isoform (AtA beta; PP2A, subunit A, beta isoform)</t>
  </si>
  <si>
    <t>O24412</t>
  </si>
  <si>
    <t>26S proteasome non-ATPase regulatory subunit 7 homolog A</t>
  </si>
  <si>
    <t>Q9C500</t>
  </si>
  <si>
    <t>WPP domain-containing protein 2</t>
  </si>
  <si>
    <t>Q9SPE5</t>
  </si>
  <si>
    <t>Gamma-soluble NSF attachment protein (Gamma-SNAP)</t>
  </si>
  <si>
    <t>Q9C5A9</t>
  </si>
  <si>
    <t>ATP synthase subunit beta-3, mitochondrial</t>
  </si>
  <si>
    <t>Q9FMN4</t>
  </si>
  <si>
    <t>Thioredoxin-like protein Clot</t>
  </si>
  <si>
    <t>O04023</t>
  </si>
  <si>
    <t>Protein SRC2 homolog (AtSRC2)</t>
  </si>
  <si>
    <t>Q9SRL5</t>
  </si>
  <si>
    <t>Ferritin-2, chloroplastic</t>
  </si>
  <si>
    <t>Q9SN43</t>
  </si>
  <si>
    <t>CBL-interacting serine/threonine-protein kinase 12</t>
  </si>
  <si>
    <t>Q39016</t>
  </si>
  <si>
    <t>Calcium-dependent protein kinase 11</t>
  </si>
  <si>
    <t>Q9C829</t>
  </si>
  <si>
    <t>Nuclear pore complex protein NUP50A</t>
  </si>
  <si>
    <t>Q8VZ95</t>
  </si>
  <si>
    <t>Vesicle-associated protein 1-1, N-terminally processed</t>
  </si>
  <si>
    <t>Q9ASS2</t>
  </si>
  <si>
    <t>Protein FREE1</t>
  </si>
  <si>
    <t>Q9SYG7</t>
  </si>
  <si>
    <t>Aldehyde dehydrogenase family 7 member B4</t>
  </si>
  <si>
    <t>P43287</t>
  </si>
  <si>
    <t>Aquaporin PIP2-2</t>
  </si>
  <si>
    <t>Q8GWU0</t>
  </si>
  <si>
    <t>Phosphoglycolate phosphatase 2</t>
  </si>
  <si>
    <t>Q9SJ12</t>
  </si>
  <si>
    <t>Probable ATP synthase 24 kDa subunit, mitochondrial</t>
  </si>
  <si>
    <t>A4GSN8</t>
  </si>
  <si>
    <t>Nuclear-pore anchor</t>
  </si>
  <si>
    <t>O48528</t>
  </si>
  <si>
    <t>Outer envelope pore protein 16-3, chloroplastic/mitochondrial</t>
  </si>
  <si>
    <t>Q9ZPV9</t>
  </si>
  <si>
    <t>Q9LHE5</t>
  </si>
  <si>
    <t>Mitochondrial import receptor subunit TOM40-1, N-terminally processed</t>
  </si>
  <si>
    <t>P25696</t>
  </si>
  <si>
    <t>Bifunctional enolase 2/transcriptional activator</t>
  </si>
  <si>
    <t>Q9FLI7</t>
  </si>
  <si>
    <t>CDGSH iron-sulfur domain-containing protein NEET (At-NEET)</t>
  </si>
  <si>
    <t>Q8H1Q2</t>
  </si>
  <si>
    <t>Cytosolic Fe-S cluster assembly factor NBP35</t>
  </si>
  <si>
    <t>O80990</t>
  </si>
  <si>
    <t>Protein CIA1</t>
  </si>
  <si>
    <t>Q8L7Z3</t>
  </si>
  <si>
    <t>Anamorsin homolog</t>
  </si>
  <si>
    <t>Q6STH5</t>
  </si>
  <si>
    <t>Fe-S cluster assembly factor HCF101, chloroplastic</t>
  </si>
  <si>
    <t>Q93W77</t>
  </si>
  <si>
    <t>NifU-like protein 1, chloroplastic (AtCNfu1; AtCnfU-IVb)</t>
  </si>
  <si>
    <t>Q9LIG6</t>
  </si>
  <si>
    <t>NifU-like protein 4, mitochondrial (AtNfu-III; AtNfu4)</t>
  </si>
  <si>
    <t>Q8LCY2</t>
  </si>
  <si>
    <t>Iron-sulfur assembly protein IscA-like 2, mitochondrial</t>
  </si>
  <si>
    <t>Q9SRH5</t>
  </si>
  <si>
    <t>Mitochondrial outer membrane protein porin 1</t>
  </si>
  <si>
    <t>O23712</t>
  </si>
  <si>
    <t>Proteasome subunit alpha type-1-B</t>
  </si>
  <si>
    <t>O64752</t>
  </si>
  <si>
    <t>Lysine-specific demethylase JMJ15</t>
  </si>
  <si>
    <t>Q8W4M5</t>
  </si>
  <si>
    <t>Pyrophosphate--fructose 6-phosphate 1-phosphotransferase subunit beta 1 (PFP 1)</t>
  </si>
  <si>
    <t>Q9ZQ80</t>
  </si>
  <si>
    <t>Nodulin-related protein 1 (AtNRP1)</t>
  </si>
  <si>
    <t>O82660</t>
  </si>
  <si>
    <t>Photosystem II stability/assembly factor HCF136, chloroplastic</t>
  </si>
  <si>
    <t>Q9FZ47</t>
  </si>
  <si>
    <t>ACT domain-containing protein ACR11</t>
  </si>
  <si>
    <t>Q9FLX7</t>
  </si>
  <si>
    <t>Probable NADH dehydrogenase [ubiquinone] 1 alpha subcomplex subunit 5, mitochondrial</t>
  </si>
  <si>
    <t>Q39230</t>
  </si>
  <si>
    <t>Serine--tRNA ligase, cytoplasmic</t>
  </si>
  <si>
    <t>Q8VZ49</t>
  </si>
  <si>
    <t>Alcohol dehydrogenase-like 4</t>
  </si>
  <si>
    <t>O64530</t>
  </si>
  <si>
    <t>Thiosulfate/3-mercaptopyruvate sulfurtransferase 1, mitochondrial</t>
  </si>
  <si>
    <t>P17597</t>
  </si>
  <si>
    <t>Acetolactate synthase, chloroplastic (AtALS)</t>
  </si>
  <si>
    <t>Q39242</t>
  </si>
  <si>
    <t>Thioredoxin reductase 2</t>
  </si>
  <si>
    <t>F4K0E8</t>
  </si>
  <si>
    <t>4-hydroxy-3-methylbut-2-en-1-yl diphosphate synthase (ferredoxin), chloroplastic</t>
  </si>
  <si>
    <t>Q9LTX3</t>
  </si>
  <si>
    <t>Probable NAD(P)HX epimerase</t>
  </si>
  <si>
    <t>O22870</t>
  </si>
  <si>
    <t>Peptidyl-prolyl cis-trans isomerase FKBP16-3, chloroplastic (PPIase FKBP16-3)</t>
  </si>
  <si>
    <t>Q9LDD8</t>
  </si>
  <si>
    <t>Methylcrotonoyl-CoA carboxylase beta chain, mitochondrial (MCCase subunit beta)</t>
  </si>
  <si>
    <t>Q9M8T8</t>
  </si>
  <si>
    <t>Protein EXORDIUM-like 6</t>
  </si>
  <si>
    <t>O04204</t>
  </si>
  <si>
    <t>60S acidic ribosomal protein P0-1</t>
  </si>
  <si>
    <t>Q8S948</t>
  </si>
  <si>
    <t>Solanesyl diphosphate synthase 1 (AtSPS1)</t>
  </si>
  <si>
    <t>Q9SAK4</t>
  </si>
  <si>
    <t>Succinate-semialdehyde dehydrogenase, mitochondrial (At-SSADH1)</t>
  </si>
  <si>
    <t>Q9SU63</t>
  </si>
  <si>
    <t>Aldehyde dehydrogenase family 2 member B4, mitochondrial (ALDH2a)</t>
  </si>
  <si>
    <t>Q9M0X9</t>
  </si>
  <si>
    <t>4-coumarate--CoA ligase-like 7</t>
  </si>
  <si>
    <t>Q9FUP0</t>
  </si>
  <si>
    <t>12-oxophytodienoate reductase 3, N-terminally processed</t>
  </si>
  <si>
    <t>Q9FPT1</t>
  </si>
  <si>
    <t>Ubiquitin carboxyl-terminal hydrolase 12</t>
  </si>
  <si>
    <t>Q9C826</t>
  </si>
  <si>
    <t>Xanthoxin dehydrogenase</t>
  </si>
  <si>
    <t>Q9T034</t>
  </si>
  <si>
    <t>Phenylalanine--tRNA ligase alpha subunit, cytoplasmic</t>
  </si>
  <si>
    <t>O65396</t>
  </si>
  <si>
    <t>Aminomethyltransferase, mitochondrial</t>
  </si>
  <si>
    <t>Q9FH02</t>
  </si>
  <si>
    <t>ATP-dependent zinc metalloprotease FTSH 5, chloroplastic (AtFTSH5)</t>
  </si>
  <si>
    <t>Q9STH1</t>
  </si>
  <si>
    <t>Hsp70-Hsp90 organizing protein 3 (AtHop3)</t>
  </si>
  <si>
    <t>Q9FYA6</t>
  </si>
  <si>
    <t>Branched-chain-amino-acid aminotransferase 5, chloroplastic (Atbcat-5)</t>
  </si>
  <si>
    <t>Q9FLQ4</t>
  </si>
  <si>
    <t>Dihydrolipoyllysine-residue succinyltransferase component of 2-oxoglutarate dehydrogenase complex 1, mitochondrial</t>
  </si>
  <si>
    <t>Q42523</t>
  </si>
  <si>
    <t>Methylcrotonoyl-CoA carboxylase subunit alpha, mitochondrial (MCCase subunit alpha)</t>
  </si>
  <si>
    <t>Q8LPT1</t>
  </si>
  <si>
    <t>ABC transporter B family member 6 (ABC transporter ABCB.6; AtABCB6)</t>
  </si>
  <si>
    <t>Q9FN41</t>
  </si>
  <si>
    <t>Enolase-phosphatase E1 (MTRu-1-P dehydratase)</t>
  </si>
  <si>
    <t>P57106</t>
  </si>
  <si>
    <t>Malate dehydrogenase 2, cytoplasmic</t>
  </si>
  <si>
    <t>Q680Z7</t>
  </si>
  <si>
    <t>Pentatricopeptide repeat-containing protein At1g09220, mitochondrial</t>
  </si>
  <si>
    <t>P69834</t>
  </si>
  <si>
    <t>2-C-methyl-D-erythritol 4-phosphate cytidylyltransferase, chloroplastic</t>
  </si>
  <si>
    <t>Q9SKP6</t>
  </si>
  <si>
    <t>Triosephosphate isomerase, chloroplastic (TIM; Triose-phosphate isomerase)</t>
  </si>
  <si>
    <t>Q96262</t>
  </si>
  <si>
    <t>Plasma membrane-associated cation-binding protein 1 (AtPCAP1)</t>
  </si>
  <si>
    <t>Q9FLY0</t>
  </si>
  <si>
    <t>Protein SAR DEFICIENT 4</t>
  </si>
  <si>
    <t>P54904</t>
  </si>
  <si>
    <t>Pyrroline-5-carboxylate reductase (P5C reductase; P5CR)</t>
  </si>
  <si>
    <t>Q9C8P0</t>
  </si>
  <si>
    <t>Dihydrolipoyllysine-residue acetyltransferase component 5 of pyruvate dehydrogenase complex, chloroplastic</t>
  </si>
  <si>
    <t>Q96255</t>
  </si>
  <si>
    <t>Phosphoserine aminotransferase 1, chloroplastic (AtPSAT1)</t>
  </si>
  <si>
    <t>Q9LYR5</t>
  </si>
  <si>
    <t>Peptidyl-prolyl cis-trans isomerase FKBP19, chloroplastic (PPIase FKBP19)</t>
  </si>
  <si>
    <t>O23403</t>
  </si>
  <si>
    <t>PsbP domain-containing protein 1, chloroplastic</t>
  </si>
  <si>
    <t>P93732</t>
  </si>
  <si>
    <t>Proline iminopeptidase (PIP)</t>
  </si>
  <si>
    <t>Q8LAH8</t>
  </si>
  <si>
    <t>Nucleoside diphosphate kinase IV, chloroplastic/mitochondrial (NDK IV; NDP kinase IV; NDPK IV)</t>
  </si>
  <si>
    <t>Q9LXD1</t>
  </si>
  <si>
    <t>Cytochrome b5 domain-containing protein RLF</t>
  </si>
  <si>
    <t>F4JT82</t>
  </si>
  <si>
    <t>Probable disease resistance protein At4g19520</t>
  </si>
  <si>
    <t>Q38942</t>
  </si>
  <si>
    <t>Protein RAE1</t>
  </si>
  <si>
    <t>Q9XI36</t>
  </si>
  <si>
    <t>Methyl-CpG-binding domain-containing protein 10 (AtMBD10; MBD10)</t>
  </si>
  <si>
    <t>Q944P7</t>
  </si>
  <si>
    <t>Leucine aminopeptidase 2, chloroplastic</t>
  </si>
  <si>
    <t>Serine--tRNA ligase, chloroplastic/mitochondrial</t>
  </si>
  <si>
    <t>P93832</t>
  </si>
  <si>
    <t>3-isopropylmalate dehydrogenase 2, chloroplastic (3-IPM-DH 2; IMDH 2)</t>
  </si>
  <si>
    <t>P42759</t>
  </si>
  <si>
    <t>Dehydrin ERD10</t>
  </si>
  <si>
    <t>Q42522</t>
  </si>
  <si>
    <t>Glutamate-1-semialdehyde 2,1-aminomutase 2, chloroplastic (GSA 2)</t>
  </si>
  <si>
    <t>Q9SUC0</t>
  </si>
  <si>
    <t>Probable 3-hydroxyisobutyrate dehydrogenase, mitochondrial (HIBADH)</t>
  </si>
  <si>
    <t>Q67Y83</t>
  </si>
  <si>
    <t>Serine carboxypeptidase-like 51</t>
  </si>
  <si>
    <t>F4I907</t>
  </si>
  <si>
    <t>Glyoxylate/succinic semialdehyde reductase 2, chloroplastic (AtGLYR2; AtGR2; SSA reductase 2)</t>
  </si>
  <si>
    <t>Q9SYC9</t>
  </si>
  <si>
    <t>Vesicle-associated protein 1-4</t>
  </si>
  <si>
    <t>Q9M888</t>
  </si>
  <si>
    <t>T-complex protein 1 subunit zeta 1 (TCP-1-zeta 1)</t>
  </si>
  <si>
    <t>P42760</t>
  </si>
  <si>
    <t>Glutathione S-transferase F6 (AtGSTF6)</t>
  </si>
  <si>
    <t>O64642</t>
  </si>
  <si>
    <t>UTP:RNA uridylyltransferase 1</t>
  </si>
  <si>
    <t>Q9C550</t>
  </si>
  <si>
    <t>2-isopropylmalate synthase 2, chloroplastic</t>
  </si>
  <si>
    <t>Q8L7U4</t>
  </si>
  <si>
    <t>Co-chaperone protein p23-1</t>
  </si>
  <si>
    <t>Q9SK86</t>
  </si>
  <si>
    <t>Alcohol dehydrogenase-like 1</t>
  </si>
  <si>
    <t>Q9LV66</t>
  </si>
  <si>
    <t>Uncharacterized protein At5g48480</t>
  </si>
  <si>
    <t>Q9SR70</t>
  </si>
  <si>
    <t>Peptidyl-prolyl cis-trans isomerase FKBP16-4, chloroplastic (PPIase FKBP16-4)</t>
  </si>
  <si>
    <t>Q94EG6</t>
  </si>
  <si>
    <t>Uncharacterized protein At5g02240</t>
  </si>
  <si>
    <t>P17745</t>
  </si>
  <si>
    <t>Elongation factor Tu, chloroplastic (EF-Tu)</t>
  </si>
  <si>
    <t>O04496</t>
  </si>
  <si>
    <t>Aspartyl protease AED3</t>
  </si>
  <si>
    <t>Q6NLB0</t>
  </si>
  <si>
    <t>Glutathione S-transferase L1 (AtGSTL1)</t>
  </si>
  <si>
    <t>O04652</t>
  </si>
  <si>
    <t>Acyl carrier protein 5, chloroplastic</t>
  </si>
  <si>
    <t>Q1G3L1</t>
  </si>
  <si>
    <t>Probable mitochondrial import inner membrane translocase subunit TIM21</t>
  </si>
  <si>
    <t>Q9AV97</t>
  </si>
  <si>
    <t>2-dehydro-3-deoxyphosphooctonate aldolase 1</t>
  </si>
  <si>
    <t>Q9FVR6</t>
  </si>
  <si>
    <t>Uncharacterized protein At1g32220, chloroplastic</t>
  </si>
  <si>
    <t>Q9LZS7</t>
  </si>
  <si>
    <t>GDSL esterase/lipase At5g03610</t>
  </si>
  <si>
    <t>Q9LY84</t>
  </si>
  <si>
    <t>GDSL esterase/lipase At5g14450</t>
  </si>
  <si>
    <t>Q8GWS0</t>
  </si>
  <si>
    <t>Glutaredoxin-C5, chloroplastic (AtGrxC5)</t>
  </si>
  <si>
    <t>Q9STE8</t>
  </si>
  <si>
    <t>Protein TOC75-3, chloroplastic</t>
  </si>
  <si>
    <t>Q42533</t>
  </si>
  <si>
    <t>Biotin carboxyl carrier protein of acetyl-CoA carboxylase 1, chloroplastic (AtBCCP1; BCCP-1)</t>
  </si>
  <si>
    <t>Q9STS7</t>
  </si>
  <si>
    <t>Chloroplastic lipocalin (AtCHL)</t>
  </si>
  <si>
    <t>Q680K2</t>
  </si>
  <si>
    <t>Haloacid dehalogenase-like hydrolase domain-containing protein At4g39970</t>
  </si>
  <si>
    <t>A0JJX5</t>
  </si>
  <si>
    <t>Synaptotagmin-4</t>
  </si>
  <si>
    <t>Q9LHH7</t>
  </si>
  <si>
    <t>Methenyltetrahydrofolate cyclohydrolase</t>
  </si>
  <si>
    <t>Q9SI75</t>
  </si>
  <si>
    <t>Elongation factor G, chloroplastic (cEF-G)</t>
  </si>
  <si>
    <t>Q93Y40</t>
  </si>
  <si>
    <t>Oxysterol-binding protein-related protein 3C</t>
  </si>
  <si>
    <t>P47998</t>
  </si>
  <si>
    <t>Cysteine synthase 1</t>
  </si>
  <si>
    <t>P27140</t>
  </si>
  <si>
    <t>Beta carbonic anhydrase 1, chloroplastic (AtbCA1; AtbetaCA1)</t>
  </si>
  <si>
    <t>Q9S7P5</t>
  </si>
  <si>
    <t>Squamosa promoter-binding-like protein 12</t>
  </si>
  <si>
    <t>Q9ZUR7</t>
  </si>
  <si>
    <t>Arginine biosynthesis bifunctional protein ArgJ beta chain</t>
  </si>
  <si>
    <t>Q9FFE9</t>
  </si>
  <si>
    <t>Probable acyl-activating enzyme 6</t>
  </si>
  <si>
    <t>F4IN58</t>
  </si>
  <si>
    <t>Piezo-type mechanosensitive ion channel homolog</t>
  </si>
  <si>
    <t>Q94KD0</t>
  </si>
  <si>
    <t>Transcription initiation factor TFIID subunit 15b</t>
  </si>
  <si>
    <t>Q9LFG2</t>
  </si>
  <si>
    <t>Diaminopimelate epimerase, chloroplastic (DAP epimerase)</t>
  </si>
  <si>
    <t>Q9S7T8</t>
  </si>
  <si>
    <t>Serpin-ZX</t>
  </si>
  <si>
    <t>Q93ZN9</t>
  </si>
  <si>
    <t>LL-diaminopimelate aminotransferase, chloroplastic (AtDAP-AT; DAP-AT; DAP-aminotransferase; LL-DAP-aminotransferase)</t>
  </si>
  <si>
    <t>O23715</t>
  </si>
  <si>
    <t>Proteasome subunit alpha type-3</t>
  </si>
  <si>
    <t>Q9SB64</t>
  </si>
  <si>
    <t>Protein NBR1 homolog (AtNBR1)</t>
  </si>
  <si>
    <t>Q9M2V1</t>
  </si>
  <si>
    <t>Protein NCA1</t>
  </si>
  <si>
    <t>Q9LMT8</t>
  </si>
  <si>
    <t>Homeobox-leucine zipper protein HDG12</t>
  </si>
  <si>
    <t>P21238</t>
  </si>
  <si>
    <t>Chaperonin 60 subunit alpha 1, chloroplastic (CPN-60 alpha 1)</t>
  </si>
  <si>
    <t>Q8RUF8</t>
  </si>
  <si>
    <t>Omega-amidase, chloroplastic</t>
  </si>
  <si>
    <t>Q9M1X2</t>
  </si>
  <si>
    <t>Fatty-acid-binding protein 1 (AtFAP1)</t>
  </si>
  <si>
    <t>Q9SCY2</t>
  </si>
  <si>
    <t>Peptidyl-prolyl cis-trans isomerase FKBP13, chloroplastic (PPIase FKBP13)</t>
  </si>
  <si>
    <t>Q8L7K9</t>
  </si>
  <si>
    <t>NAD-dependent malic enzyme 2, mitochondrial (AtNAD-ME2; NAD-malic enzyme 2)</t>
  </si>
  <si>
    <t>Q9SAH9</t>
  </si>
  <si>
    <t>Cinnamoyl-CoA reductase 2 (AtCCR2)</t>
  </si>
  <si>
    <t>F4J5M9</t>
  </si>
  <si>
    <t>Clathrin light chain 3</t>
  </si>
  <si>
    <t>Q9SJY5</t>
  </si>
  <si>
    <t>Mitochondrial uncoupling protein 5 (AtPUMP5)</t>
  </si>
  <si>
    <t>Q9SJ89</t>
  </si>
  <si>
    <t>Ferredoxin-thioredoxin reductase catalytic chain, chloroplastic (FTR-C)</t>
  </si>
  <si>
    <t>Q9M0H6</t>
  </si>
  <si>
    <t>Mannan endo-1,4-beta-mannosidase 5</t>
  </si>
  <si>
    <t>Q9LZV3</t>
  </si>
  <si>
    <t>Mannan endo-1,4-beta-mannosidase 6</t>
  </si>
  <si>
    <t>Q5XF06</t>
  </si>
  <si>
    <t>Mitochondrial import inner membrane translocase subunit TIM44-2</t>
  </si>
  <si>
    <t>Q8LPJ3</t>
  </si>
  <si>
    <t>Probable alpha-mannosidase At5g13980</t>
  </si>
  <si>
    <t>Q84WV1</t>
  </si>
  <si>
    <t>T-complex protein 1 subunit gamma (TCP-1-gamma)</t>
  </si>
  <si>
    <t>P54888</t>
  </si>
  <si>
    <t>Gamma-glutamyl phosphate reductase</t>
  </si>
  <si>
    <t>Q8VZB9</t>
  </si>
  <si>
    <t>60S ribosomal protein L10a-1</t>
  </si>
  <si>
    <t>P32746</t>
  </si>
  <si>
    <t>Dihydroorotate dehydrogenase (quinone), mitochondrial (DHOdehase)</t>
  </si>
  <si>
    <t>Q96251</t>
  </si>
  <si>
    <t>ATP synthase subunit O, mitochondrial</t>
  </si>
  <si>
    <t>Q9LTX9</t>
  </si>
  <si>
    <t>Heat shock 70 kDa protein 7, chloroplastic</t>
  </si>
  <si>
    <t>Q9SF16</t>
  </si>
  <si>
    <t>T-complex protein 1 subunit eta (TCP-1-eta)</t>
  </si>
  <si>
    <t>P42036</t>
  </si>
  <si>
    <t>40S ribosomal protein S14-3</t>
  </si>
  <si>
    <t>O65543</t>
  </si>
  <si>
    <t>Pentatricopeptide repeat-containing protein At4g31070, mitochondrial</t>
  </si>
  <si>
    <t>Q8L7W0</t>
  </si>
  <si>
    <t>SH3 domain-containing protein 3</t>
  </si>
  <si>
    <t>Q9C7C3</t>
  </si>
  <si>
    <t>Zinc finger CCCH domain-containing protein 36 (AtC3H36)</t>
  </si>
  <si>
    <t>Q8H0V3</t>
  </si>
  <si>
    <t>Lactoylglutathione lyase</t>
  </si>
  <si>
    <t>Q9M1E7</t>
  </si>
  <si>
    <t>Tetraspanin-3</t>
  </si>
  <si>
    <t>Q9FF75</t>
  </si>
  <si>
    <t>SUN domain-containing protein 1 (AtSUN1)</t>
  </si>
  <si>
    <t>Q8VWF5</t>
  </si>
  <si>
    <t>Protein MEI2-like 5 (AML5)</t>
  </si>
  <si>
    <t>Q8H7F6</t>
  </si>
  <si>
    <t>Bifunctional monothiol glutaredoxin-S16, chloroplastic (AtGrxS16)</t>
  </si>
  <si>
    <t>Q9ZSZ8</t>
  </si>
  <si>
    <t>FKBP12-interacting protein of 37 kDa (FIP-37)</t>
  </si>
  <si>
    <t>Q7Y228</t>
  </si>
  <si>
    <t>Probable glutamate carboxypeptidase LAMP1</t>
  </si>
  <si>
    <t>O80983</t>
  </si>
  <si>
    <t>ATP-dependent zinc metalloprotease FTSH 4, mitochondrial (AtFTSH4)</t>
  </si>
  <si>
    <t>Q9LML7</t>
  </si>
  <si>
    <t>UDP-glycosyltransferase 71C3</t>
  </si>
  <si>
    <t>Q42545</t>
  </si>
  <si>
    <t>Cell division protein FtsZ homolog 1, chloroplastic (AtFtsZ1; AtFtsZ1-1; Chloroplast FtsZ; CpFtsZ)</t>
  </si>
  <si>
    <t>P82869</t>
  </si>
  <si>
    <t>Peptidyl-prolyl cis-trans isomerase CYP37, chloroplastic (PPIase CYP37)</t>
  </si>
  <si>
    <t>Q9ZP54</t>
  </si>
  <si>
    <t>Poly [ADP-ribose] polymerase 1 (PARP-1)</t>
  </si>
  <si>
    <t>Q9LML6</t>
  </si>
  <si>
    <t>Flavonol 3-O-glucosyltransferase UGT71C4</t>
  </si>
  <si>
    <t>O49290</t>
  </si>
  <si>
    <t>Carboxyvinyl-carboxyphosphonate phosphorylmutase, chloroplastic</t>
  </si>
  <si>
    <t>Q93ZE5</t>
  </si>
  <si>
    <t>Probable acylpyruvase FAHD1, mitochondrial</t>
  </si>
  <si>
    <t>P82281</t>
  </si>
  <si>
    <t>Thylakoid lumenal 29 kDa protein, chloroplastic (TL29)</t>
  </si>
  <si>
    <t>Q9LSM0</t>
  </si>
  <si>
    <t>UDP-glycosyltransferase 91B1</t>
  </si>
  <si>
    <t>Q9LTA3</t>
  </si>
  <si>
    <t>UDP-glycosyltransferase 91C1</t>
  </si>
  <si>
    <t>Q9ASR4</t>
  </si>
  <si>
    <t>Branched-chain-amino-acid aminotransferase-like protein 2</t>
  </si>
  <si>
    <t>Q9CA67</t>
  </si>
  <si>
    <t>Geranylgeranyl diphosphate reductase, chloroplastic</t>
  </si>
  <si>
    <t>Q9LK73</t>
  </si>
  <si>
    <t>UDP-glycosyltransferase 88A1</t>
  </si>
  <si>
    <t>O64732</t>
  </si>
  <si>
    <t>UDP-glycosyltransferase 87A1</t>
  </si>
  <si>
    <t>Q7Y232</t>
  </si>
  <si>
    <t>UDP-glycosyltransferase 73B4</t>
  </si>
  <si>
    <t>Q9S714</t>
  </si>
  <si>
    <t>Photosystem I reaction center subunit IV B, chloroplastic (PSI-E B)</t>
  </si>
  <si>
    <t>Q8S8S9</t>
  </si>
  <si>
    <t>Methylesterase 1 (AtMES1)</t>
  </si>
  <si>
    <t>Q9M0V6</t>
  </si>
  <si>
    <t>Ferredoxin--NADP reductase, root isozyme 1, chloroplastic</t>
  </si>
  <si>
    <t>O65639</t>
  </si>
  <si>
    <t>Cold shock protein 1 (AtCSP1)</t>
  </si>
  <si>
    <t>P55217</t>
  </si>
  <si>
    <t>Cystathionine gamma-synthase 1, chloroplastic (AtCGS1)</t>
  </si>
  <si>
    <t>Q93VC7</t>
  </si>
  <si>
    <t>30S ribosomal protein S1, chloroplastic</t>
  </si>
  <si>
    <t>O80653</t>
  </si>
  <si>
    <t>SNW/SKI-interacting protein (AtSKIP)</t>
  </si>
  <si>
    <t>Q9SVN5</t>
  </si>
  <si>
    <t>Methionine--tRNA ligase, cytoplasmic</t>
  </si>
  <si>
    <t>Q8LDW8</t>
  </si>
  <si>
    <t>Probable hydroxyacylglutathione hydrolase 2, chloroplastic</t>
  </si>
  <si>
    <t>O24496</t>
  </si>
  <si>
    <t>Hydroxyacylglutathione hydrolase cytoplasmic</t>
  </si>
  <si>
    <t>Q9SI20</t>
  </si>
  <si>
    <t>Elongation factor 1-delta 2 (EF-1-delta 2)</t>
  </si>
  <si>
    <t>Q9C5U8</t>
  </si>
  <si>
    <t>Histidinol dehydrogenase, chloroplastic (HDH)</t>
  </si>
  <si>
    <t>Q9LJE4</t>
  </si>
  <si>
    <t>Chaperonin 60 subunit beta 2, chloroplastic (CPN-60 beta 2)</t>
  </si>
  <si>
    <t>Q8VYG9</t>
  </si>
  <si>
    <t>Plant intracellular Ras-group-related LRR protein 9</t>
  </si>
  <si>
    <t>F4JUI9</t>
  </si>
  <si>
    <t>Kinesin-like protein KIN-7F</t>
  </si>
  <si>
    <t>Q9LDA7</t>
  </si>
  <si>
    <t>Probable protein phosphatase 2C 39 (AtPP2C39)</t>
  </si>
  <si>
    <t>Q56WH1</t>
  </si>
  <si>
    <t>Tubulin alpha-3 chain</t>
  </si>
  <si>
    <t>Q9LPZ4</t>
  </si>
  <si>
    <t>Partner of Y14 and mago (AtPYM)</t>
  </si>
  <si>
    <t>Q8GXN9</t>
  </si>
  <si>
    <t>G patch domain-containing protein TGH</t>
  </si>
  <si>
    <t>P29516</t>
  </si>
  <si>
    <t>Tubulin beta-8 chain</t>
  </si>
  <si>
    <t>Q9SSB8</t>
  </si>
  <si>
    <t>Cytochrome c oxidase subunit 5b-2, mitochondrial (AtCOX5b-2)</t>
  </si>
  <si>
    <t>Q9FZD1</t>
  </si>
  <si>
    <t>Pentatricopeptide repeat-containing protein At1g26460, mitochondrial</t>
  </si>
  <si>
    <t>Q9M9M6</t>
  </si>
  <si>
    <t>NADH dehydrogenase [ubiquinone] iron-sulfur protein 6, mitochondrial</t>
  </si>
  <si>
    <t>O22769</t>
  </si>
  <si>
    <t>NADH dehydrogenase [ubiquinone] flavoprotein 2, mitochondrial</t>
  </si>
  <si>
    <t>Q9C5M0</t>
  </si>
  <si>
    <t>Mitochondrial dicarboxylate/tricarboxylate transporter DTC</t>
  </si>
  <si>
    <t>Q9M1J1</t>
  </si>
  <si>
    <t>Mitochondrial fission 1 protein A</t>
  </si>
  <si>
    <t>Q8LFQ6</t>
  </si>
  <si>
    <t>Glutaredoxin-C4 (AtGrxC4)</t>
  </si>
  <si>
    <t>Q3ECK2</t>
  </si>
  <si>
    <t>Pentatricopeptide repeat-containing protein At1g62680, mitochondrial</t>
  </si>
  <si>
    <t>O49636</t>
  </si>
  <si>
    <t>Mitochondrial pyruvate carrier 4</t>
  </si>
  <si>
    <t>Q9S7G6</t>
  </si>
  <si>
    <t>Polyribonucleotide nucleotidyltransferase 2, mitochondrial (AtmtPNPase)</t>
  </si>
  <si>
    <t>P25864</t>
  </si>
  <si>
    <t>50S ribosomal protein L9, chloroplastic</t>
  </si>
  <si>
    <t>Q93XM7</t>
  </si>
  <si>
    <t>Mitochondrial carnitine/acylcarnitine carrier-like protein</t>
  </si>
  <si>
    <t>Q9MAT5</t>
  </si>
  <si>
    <t>Protein arginine N-methyltransferase PRMT10</t>
  </si>
  <si>
    <t>Q84WM9</t>
  </si>
  <si>
    <t>Elongation factor 1-beta 1 (EF-1-beta 1)</t>
  </si>
  <si>
    <t>Q9C8M2</t>
  </si>
  <si>
    <t>Peptide methionine sulfoxide reductase B1, chloroplastic (AtMSRB1)</t>
  </si>
  <si>
    <t>Q9SA34</t>
  </si>
  <si>
    <t>Inosine-5'-monophosphate dehydrogenase 2 (IMP dehydrogenase 2; IMPD 2; IMPDH 2)</t>
  </si>
  <si>
    <t>Q9MA79</t>
  </si>
  <si>
    <t>Fructose-1,6-bisphosphatase, cytosolic (FBPase)</t>
  </si>
  <si>
    <t>Q9FGH6</t>
  </si>
  <si>
    <t>Cation/H(+) antiporter 25</t>
  </si>
  <si>
    <t>Q8RXF1</t>
  </si>
  <si>
    <t>Probable splicing factor 3A subunit 1</t>
  </si>
  <si>
    <t>Q56XE4</t>
  </si>
  <si>
    <t>U1 small nuclear ribonucleoprotein C (U1 snRNP C; U1-C; U1C)</t>
  </si>
  <si>
    <t>Q8GX84</t>
  </si>
  <si>
    <t>Zinc finger CCCH domain-containing protein 1 (AtC3H1)</t>
  </si>
  <si>
    <t>Q8LDS5</t>
  </si>
  <si>
    <t>THO complex subunit 7A</t>
  </si>
  <si>
    <t>Q8RY25</t>
  </si>
  <si>
    <t>Nuclear pore complex protein NUP98A</t>
  </si>
  <si>
    <t>Q9ZPI1</t>
  </si>
  <si>
    <t>Lysine--tRNA ligase, cytoplasmic</t>
  </si>
  <si>
    <t>Q9SYG4</t>
  </si>
  <si>
    <t>Oligouridylate-binding protein 1A (AtUBP1a)</t>
  </si>
  <si>
    <t>F4I9J7</t>
  </si>
  <si>
    <t>RNA-binding protein Y14 (AtY14)</t>
  </si>
  <si>
    <t>Q94A52</t>
  </si>
  <si>
    <t>Eukaryotic initiation factor 4A-III homolog (AteIF4AIII; eIF-4A-III; eIF4A-III)</t>
  </si>
  <si>
    <t>Q9FFF5</t>
  </si>
  <si>
    <t>PHD finger protein ALFIN-LIKE 1 (Protein AL1)</t>
  </si>
  <si>
    <t>Q9M336</t>
  </si>
  <si>
    <t>Uracil phosphoribosyltransferase, chloroplastic (UPRTase)</t>
  </si>
  <si>
    <t>Q9ZPR7</t>
  </si>
  <si>
    <t>Ureide permease 1 (AtUPS1)</t>
  </si>
  <si>
    <t>Q94AI4</t>
  </si>
  <si>
    <t>N6-adenosine-methyltransferase non-catalytic subunit MTB</t>
  </si>
  <si>
    <t>P82715</t>
  </si>
  <si>
    <t>PsbP domain-containing protein 5, chloroplastic</t>
  </si>
  <si>
    <t>O81014</t>
  </si>
  <si>
    <t>4-diphosphocytidyl-2-C-methyl-D-erythritol kinase, chloroplastic</t>
  </si>
  <si>
    <t>Q9ZVD0</t>
  </si>
  <si>
    <t>Serrate RNA effector molecule</t>
  </si>
  <si>
    <t>Q9FGL9</t>
  </si>
  <si>
    <t>Polypyrimidine tract-binding protein homolog 2</t>
  </si>
  <si>
    <t>Q6ICX4</t>
  </si>
  <si>
    <t>Polypyrimidine tract-binding protein homolog 3</t>
  </si>
  <si>
    <t>Q9SAB3</t>
  </si>
  <si>
    <t>Polyadenylate-binding protein RBP45B (Poly(A)-binding protein RBP45B)</t>
  </si>
  <si>
    <t>P93008</t>
  </si>
  <si>
    <t>DEAD-box ATP-dependent RNA helicase 21</t>
  </si>
  <si>
    <t>Q8L716</t>
  </si>
  <si>
    <t>Splicing factor U2af large subunit B</t>
  </si>
  <si>
    <t>Q9C5D3</t>
  </si>
  <si>
    <t>Heavy metal-associated isoprenylated plant protein 7 (AtHIP07)</t>
  </si>
  <si>
    <t>F4HWF9</t>
  </si>
  <si>
    <t>Nuclear speckle RNA-binding protein B (AtNSRB)</t>
  </si>
  <si>
    <t>Q42404</t>
  </si>
  <si>
    <t>U1 small nuclear ribonucleoprotein 70 kDa (U1 snRNP 70 kDa; U1-70K; snRNP70)</t>
  </si>
  <si>
    <t>Q9FEA2</t>
  </si>
  <si>
    <t>Glutamate--tRNA ligase, chloroplastic/mitochondrial</t>
  </si>
  <si>
    <t>A1A6K6</t>
  </si>
  <si>
    <t>Nuclear speckle RNA-binding protein A (AtNSRA)</t>
  </si>
  <si>
    <t>Q9SI54</t>
  </si>
  <si>
    <t>Sm-like protein LSM7 (AtLSM7)</t>
  </si>
  <si>
    <t>Q9FMY5</t>
  </si>
  <si>
    <t>Splicing factor U2af small subunit B</t>
  </si>
  <si>
    <t>P92965</t>
  </si>
  <si>
    <t>Serine/arginine-rich splicing factor RS40 (At-RSp40; AtRS40)</t>
  </si>
  <si>
    <t>Q7XA73</t>
  </si>
  <si>
    <t>Protein TIFY 4A</t>
  </si>
  <si>
    <t>P43333</t>
  </si>
  <si>
    <t>U2 small nuclear ribonucleoprotein A' (U2 snRNP A')</t>
  </si>
  <si>
    <t>P92964</t>
  </si>
  <si>
    <t>Serine/arginine-rich splicing factor RS31 (At-RSp31; AtRS31)</t>
  </si>
  <si>
    <t>Q9LZ08</t>
  </si>
  <si>
    <t>Protein MODIFIER OF SNC1 11</t>
  </si>
  <si>
    <t>Q9LMK2</t>
  </si>
  <si>
    <t>Protein LIGHT-DEPENDENT SHORT HYPOCOTYLS 6</t>
  </si>
  <si>
    <t>Q8L773</t>
  </si>
  <si>
    <t>THO complex subunit 4A</t>
  </si>
  <si>
    <t>Q8L7F7</t>
  </si>
  <si>
    <t>Nuclear pore complex protein NUP62</t>
  </si>
  <si>
    <t>Q8GYF7</t>
  </si>
  <si>
    <t>Nuclear pore complex protein NUP54</t>
  </si>
  <si>
    <t>F4JWS8</t>
  </si>
  <si>
    <t>Cytochrome b-c1 complex subunit 7-2</t>
  </si>
  <si>
    <t>Q9FPQ8</t>
  </si>
  <si>
    <t>Homeobox protein knotted-1-like 7</t>
  </si>
  <si>
    <t>O22886</t>
  </si>
  <si>
    <t>Uroporphyrinogen decarboxylase 2, chloroplastic (UPD2; URO-D2)</t>
  </si>
  <si>
    <t>O22609</t>
  </si>
  <si>
    <t>Protease Do-like 1, chloroplastic</t>
  </si>
  <si>
    <t>P57751</t>
  </si>
  <si>
    <t>UTP--glucose-1-phosphate uridylyltransferase 1</t>
  </si>
  <si>
    <t>Q9FYF7</t>
  </si>
  <si>
    <t>REF/SRPP-like protein At1g67360</t>
  </si>
  <si>
    <t>F4I718</t>
  </si>
  <si>
    <t>Protein CELLULOSE SYNTHASE INTERACTIVE 3</t>
  </si>
  <si>
    <t>Q8L5U0</t>
  </si>
  <si>
    <t>COP9 signalosome complex subunit 4 (AtS4; Signalosome subunit 4)</t>
  </si>
  <si>
    <t>F4HXZ1</t>
  </si>
  <si>
    <t>Vacuolar-sorting protein BRO1</t>
  </si>
  <si>
    <t>Q9SLN5</t>
  </si>
  <si>
    <t>Methionine aminopeptidase 1A (MAP 1A; MetAP 1A)</t>
  </si>
  <si>
    <t>Q9SR87</t>
  </si>
  <si>
    <t>Probable L-type lectin-domain containing receptor kinase VI.1 (LecRK-VI.1)</t>
  </si>
  <si>
    <t>Q9SK39</t>
  </si>
  <si>
    <t>Probable steroid-binding protein 3 (AtMP3)</t>
  </si>
  <si>
    <t>P58223</t>
  </si>
  <si>
    <t>KH domain-containing protein At4g18375</t>
  </si>
  <si>
    <t>Q94JS0</t>
  </si>
  <si>
    <t>Cytochrome b-c1 complex subunit Rieske-1, mitochondrial</t>
  </si>
  <si>
    <t>Q9FKA5</t>
  </si>
  <si>
    <t>Uncharacterized protein At5g39570</t>
  </si>
  <si>
    <t>F4IPI4</t>
  </si>
  <si>
    <t>Rhodanese-like domain-containing protein 17</t>
  </si>
  <si>
    <t>Q9M3B7</t>
  </si>
  <si>
    <t>Putative F-box/LRR-repeat protein At3g49150</t>
  </si>
  <si>
    <t>Q9ZVL6</t>
  </si>
  <si>
    <t>UPF0603 protein At1g54780, chloroplastic</t>
  </si>
  <si>
    <t>Q8RWD9</t>
  </si>
  <si>
    <t>Acyl-CoA-binding domain-containing protein 5 (Acyl-CoA binding protein 5)</t>
  </si>
  <si>
    <t>F4JML5</t>
  </si>
  <si>
    <t>Probable enoyl-CoA hydratase 2, mitochondrial</t>
  </si>
  <si>
    <t>Q9C8F1</t>
  </si>
  <si>
    <t>Probable eukaryotic translation initiation factor 5-1 (eIF-5 1)</t>
  </si>
  <si>
    <t>Q8H1Q1</t>
  </si>
  <si>
    <t>Thylakoid lumenal protein TL20.3, chloroplastic</t>
  </si>
  <si>
    <t>Q9SU56</t>
  </si>
  <si>
    <t>L-galactono-1,4-lactone dehydrogenase, mitochondrial</t>
  </si>
  <si>
    <t>Q9SW18</t>
  </si>
  <si>
    <t>Magnesium protoporphyrin IX methyltransferase, chloroplastic</t>
  </si>
  <si>
    <t>Q8L7E5</t>
  </si>
  <si>
    <t>WPP domain-interacting tail-anchored protein 1</t>
  </si>
  <si>
    <t>Q9LF97</t>
  </si>
  <si>
    <t>CBS domain-containing protein CBSCBSPB3</t>
  </si>
  <si>
    <t>Q84JL2</t>
  </si>
  <si>
    <t>2-oxoisovalerate dehydrogenase subunit alpha 2, mitochondrial</t>
  </si>
  <si>
    <t>Q8L8Q8</t>
  </si>
  <si>
    <t>Uncharacterized protein At5g64816</t>
  </si>
  <si>
    <t>Q9LX90</t>
  </si>
  <si>
    <t>Polyadenylate-binding protein 3 (AtPabN2; AtPabN3; Poly(A)-binding protein 3)</t>
  </si>
  <si>
    <t>Q2PGG3</t>
  </si>
  <si>
    <t>Serine racemase (AtSR)</t>
  </si>
  <si>
    <t>F4JIF4</t>
  </si>
  <si>
    <t>Protein NETWORKED 1B</t>
  </si>
  <si>
    <t>Q9LUQ5</t>
  </si>
  <si>
    <t>Probable ubiquitin-conjugating enzyme E2 25</t>
  </si>
  <si>
    <t>Q9M439</t>
  </si>
  <si>
    <t>Branched-chain-amino-acid aminotransferase 2, chloroplastic (Atbcat-2)</t>
  </si>
  <si>
    <t>Q9SKZ3</t>
  </si>
  <si>
    <t>40S ribosomal protein S12-2</t>
  </si>
  <si>
    <t>Q9XGM1</t>
  </si>
  <si>
    <t>V-type proton ATPase subunit D (V-ATPase subunit D)</t>
  </si>
  <si>
    <t>Q94A32</t>
  </si>
  <si>
    <t>Protein FATTY ACID EXPORT 2, chloroplastic (At-FAX2)</t>
  </si>
  <si>
    <t>Q05753</t>
  </si>
  <si>
    <t>Ankyrin repeat domain-containing protein, chloroplastic (AKRP)</t>
  </si>
  <si>
    <t>Q8S904</t>
  </si>
  <si>
    <t>Adrenodoxin-like protein 2, mitochondrial</t>
  </si>
  <si>
    <t>Q9SIP1</t>
  </si>
  <si>
    <t>Stress-response A/B barrel domain-containing protein UP3</t>
  </si>
  <si>
    <t>O23145</t>
  </si>
  <si>
    <t>Shaggy-related protein kinase beta</t>
  </si>
  <si>
    <t>Q9S841</t>
  </si>
  <si>
    <t>Oxygen-evolving enhancer protein 1-2, chloroplastic (OEE1)</t>
  </si>
  <si>
    <t>Q9M2B5</t>
  </si>
  <si>
    <t>Putative F-box/kelch-repeat protein At3g43710</t>
  </si>
  <si>
    <t>Q84WJ9</t>
  </si>
  <si>
    <t>Protein phosphatase 1 regulatory inhibitor subunit PPP1R7 homolog</t>
  </si>
  <si>
    <t>Q9FMD5</t>
  </si>
  <si>
    <t>Protein TIC 40, chloroplastic</t>
  </si>
  <si>
    <t>Q6NQH9</t>
  </si>
  <si>
    <t>Polyadenylate-binding protein-interacting protein 6 (PABP-interacting protein 6; Poly(A)-binding protein-interacting protein 6)</t>
  </si>
  <si>
    <t>Q9SW96</t>
  </si>
  <si>
    <t>Asparagine--tRNA ligase, cytoplasmic 1</t>
  </si>
  <si>
    <t>P47999</t>
  </si>
  <si>
    <t>Cysteine synthase, chloroplastic/chromoplastic</t>
  </si>
  <si>
    <t>Q9LW00</t>
  </si>
  <si>
    <t>Methyl-CpG-binding domain-containing protein 11 (AtMBD11; MBD11)</t>
  </si>
  <si>
    <t>Q9M1H3</t>
  </si>
  <si>
    <t>ABC transporter F family member 4 (ABC transporter ABCF.4; AtABCF4)</t>
  </si>
  <si>
    <t>P55228</t>
  </si>
  <si>
    <t>Glucose-1-phosphate adenylyltransferase small subunit, chloroplastic</t>
  </si>
  <si>
    <t>Q9FKW9</t>
  </si>
  <si>
    <t>Probable alpha-mannosidase At5g66150</t>
  </si>
  <si>
    <t>Q9C865</t>
  </si>
  <si>
    <t>SH3 domain-containing protein 1</t>
  </si>
  <si>
    <t>Q8L5Z4</t>
  </si>
  <si>
    <t>Endoribonuclease YBEY, chloroplastic</t>
  </si>
  <si>
    <t>Q9M9S0</t>
  </si>
  <si>
    <t>Zinc-finger homeodomain protein 4 (AtZHD4)</t>
  </si>
  <si>
    <t>Q9LEY9</t>
  </si>
  <si>
    <t>H/ACA ribonucleoprotein complex subunit 2-like protein</t>
  </si>
  <si>
    <t>A4IJ27</t>
  </si>
  <si>
    <t>Rop guanine nucleotide exchange factor 3 (AtRopGEF3)</t>
  </si>
  <si>
    <t>Q9ZUG4</t>
  </si>
  <si>
    <t>Methylthioribose-1-phosphate isomerase (M1Pi; MTR-1-P isomerase)</t>
  </si>
  <si>
    <t>Q9LK57</t>
  </si>
  <si>
    <t>Pentatricopeptide repeat-containing protein At3g13160, mitochondrial</t>
  </si>
  <si>
    <t>Q9SUR6</t>
  </si>
  <si>
    <t>Cystine lyase CORI3</t>
  </si>
  <si>
    <t>Q9LXB8</t>
  </si>
  <si>
    <t>Protein PELPK1</t>
  </si>
  <si>
    <t>Q00218</t>
  </si>
  <si>
    <t>Phospho-2-dehydro-3-deoxyheptonate aldolase 2, chloroplastic</t>
  </si>
  <si>
    <t>Q8H1E2</t>
  </si>
  <si>
    <t>Malate dehydrogenase [NADP], chloroplastic</t>
  </si>
  <si>
    <t>Q9ZUT9</t>
  </si>
  <si>
    <t>40S ribosomal protein S5-1</t>
  </si>
  <si>
    <t>Q9LFA4</t>
  </si>
  <si>
    <t>IQ domain-containing protein IQM3</t>
  </si>
  <si>
    <t>Q9SRY5</t>
  </si>
  <si>
    <t>Glutathione S-transferase F7</t>
  </si>
  <si>
    <t>F4K7D5</t>
  </si>
  <si>
    <t>Probable flavonol synthase 6</t>
  </si>
  <si>
    <t>F4J469</t>
  </si>
  <si>
    <t>Protein TIC 22-like, chloroplastic</t>
  </si>
  <si>
    <t>O80860</t>
  </si>
  <si>
    <t>ATP-dependent zinc metalloprotease FTSH 2, chloroplastic (AtFTSH2)</t>
  </si>
  <si>
    <t>Q66GR8</t>
  </si>
  <si>
    <t>Protein NETWORKED 3A</t>
  </si>
  <si>
    <t>Q8H124</t>
  </si>
  <si>
    <t>Uncharacterized protein At2g34460, chloroplastic</t>
  </si>
  <si>
    <t>P23321</t>
  </si>
  <si>
    <t>Oxygen-evolving enhancer protein 1-1, chloroplastic (OEE1)</t>
  </si>
  <si>
    <t>Q6NPT8</t>
  </si>
  <si>
    <t>F-box protein PP2-B1</t>
  </si>
  <si>
    <t>Q5E924</t>
  </si>
  <si>
    <t>Glyceraldehyde-3-phosphate dehydrogenase GAPCP2, chloroplastic</t>
  </si>
  <si>
    <t>Q8LAS8</t>
  </si>
  <si>
    <t>S-formylglutathione hydrolase (AtSFGH)</t>
  </si>
  <si>
    <t>Q8W487</t>
  </si>
  <si>
    <t>Uncharacterized protein At2g39795, mitochondrial</t>
  </si>
  <si>
    <t>Q96321</t>
  </si>
  <si>
    <t>Importin subunit alpha-1 (IMPa-1)</t>
  </si>
  <si>
    <t>Q9FJA6</t>
  </si>
  <si>
    <t>40S ribosomal protein S3-3</t>
  </si>
  <si>
    <t>Q9FHP3</t>
  </si>
  <si>
    <t>F-box protein At5g65850</t>
  </si>
  <si>
    <t>Q9ZVH7</t>
  </si>
  <si>
    <t>Protein FATTY ACID EXPORT 3, chloroplastic (At-FAX3)</t>
  </si>
  <si>
    <t>Q9M060</t>
  </si>
  <si>
    <t>Eukaryotic translation initiation factor 6-2 (AteIF-6;2)</t>
  </si>
  <si>
    <t>Q9LMX4</t>
  </si>
  <si>
    <t>Probable inactive purple acid phosphatase 1</t>
  </si>
  <si>
    <t>Q9M358</t>
  </si>
  <si>
    <t>UV-stimulated scaffold protein A homolog</t>
  </si>
  <si>
    <t>O22773</t>
  </si>
  <si>
    <t>Thylakoid lumenal 16.5 kDa protein, chloroplastic</t>
  </si>
  <si>
    <t>O64743</t>
  </si>
  <si>
    <t>Berberine bridge enzyme-like 15 (AtBBE-like 15)</t>
  </si>
  <si>
    <t>F4J3G5</t>
  </si>
  <si>
    <t>Carboxyl-terminal-processing peptidase 3, chloroplastic</t>
  </si>
  <si>
    <t>Q9M040</t>
  </si>
  <si>
    <t>Pyruvate decarboxylase 4 (AtPDC4)</t>
  </si>
  <si>
    <t>Q84WK5</t>
  </si>
  <si>
    <t>Protein GID8 homolog</t>
  </si>
  <si>
    <t>Q9LZF1</t>
  </si>
  <si>
    <t>Heavy metal-associated isoprenylated plant protein 6 (AtHIP06)</t>
  </si>
  <si>
    <t>O22727</t>
  </si>
  <si>
    <t>Probable disease resistance protein At1g61190</t>
  </si>
  <si>
    <t>Q8S9M1</t>
  </si>
  <si>
    <t>Probable plastid-lipid-associated protein 13, chloroplastic</t>
  </si>
  <si>
    <t>Q9LNV5</t>
  </si>
  <si>
    <t>Zinc finger CCCH domain-containing protein 4 (AtC3H4)</t>
  </si>
  <si>
    <t>Q84MB3</t>
  </si>
  <si>
    <t>1-aminocyclopropane-1-carboxylate oxidase homolog 1</t>
  </si>
  <si>
    <t>O22607</t>
  </si>
  <si>
    <t>WD-40 repeat-containing protein MSI4</t>
  </si>
  <si>
    <t>Q9ZVJ4</t>
  </si>
  <si>
    <t>Peptidyl-prolyl cis-trans isomerase CYP22 (PPIase CYP22)</t>
  </si>
  <si>
    <t>Q9LZ23</t>
  </si>
  <si>
    <t>ACT domain-containing protein ACR12</t>
  </si>
  <si>
    <t>F4KEV7</t>
  </si>
  <si>
    <t>Bifunctional bis(5'-adenosyl)-triphosphatase/adenylylsulfatase FHIT</t>
  </si>
  <si>
    <t>Q8VZI8</t>
  </si>
  <si>
    <t>ATP-dependent zinc metalloprotease FTSH 10, mitochondrial (AtFTSH10)</t>
  </si>
  <si>
    <t>P13853</t>
  </si>
  <si>
    <t>17.6 kDa class I heat shock protein 3</t>
  </si>
  <si>
    <t>O23629</t>
  </si>
  <si>
    <t>Histone H2B.6</t>
  </si>
  <si>
    <t>Q9SI96</t>
  </si>
  <si>
    <t>Histone H2B.3 (HTB3)</t>
  </si>
  <si>
    <t>Q29Q26</t>
  </si>
  <si>
    <t>Ankyrin repeat domain-containing protein 2B</t>
  </si>
  <si>
    <t>Q9SZ83</t>
  </si>
  <si>
    <t>Uncharacterized oxidoreductase At4g09670</t>
  </si>
  <si>
    <t>Q6NMK1</t>
  </si>
  <si>
    <t>Glucuronoxylan 4-O-methyltransferase 1</t>
  </si>
  <si>
    <t>Q9LD43</t>
  </si>
  <si>
    <t>Acetyl-coenzyme A carboxylase carboxyl transferase subunit alpha, chloroplastic (ACCase subunit alpha; Acetyl-CoA carboxylase carboxyltransferase subunit alpha)</t>
  </si>
  <si>
    <t>Q96270</t>
  </si>
  <si>
    <t>Late embryogenesis abundant protein 7</t>
  </si>
  <si>
    <t>Q39249</t>
  </si>
  <si>
    <t>Violaxanthin de-epoxidase, chloroplastic (AtVxDE)</t>
  </si>
  <si>
    <t>Q84WK4</t>
  </si>
  <si>
    <t>Carboxylesterase SOBER1</t>
  </si>
  <si>
    <t>Q9FT92</t>
  </si>
  <si>
    <t>Uncharacterized protein At5g08430</t>
  </si>
  <si>
    <t>P50287</t>
  </si>
  <si>
    <t>Isoaspartyl peptidase/L-asparaginase 1 subunit beta</t>
  </si>
  <si>
    <t>Q8H112</t>
  </si>
  <si>
    <t>PGR5-like protein 1A, chloroplastic</t>
  </si>
  <si>
    <t>O65220</t>
  </si>
  <si>
    <t>Peptidyl-prolyl cis-trans isomerase CYP28, chloroplastic (PPIase CYP28)</t>
  </si>
  <si>
    <t>O03983</t>
  </si>
  <si>
    <t>Probable desiccation-related protein LEA14</t>
  </si>
  <si>
    <t>P0DKC3</t>
  </si>
  <si>
    <t>Phosphoglycolate phosphatase 1A, chloroplastic</t>
  </si>
  <si>
    <t>O22187</t>
  </si>
  <si>
    <t>Probable receptor-like protein kinase At2g23200</t>
  </si>
  <si>
    <t>Q94JY0</t>
  </si>
  <si>
    <t>Protein IN CHLOROPLAST ATPASE BIOGENESIS, chloroplastic</t>
  </si>
  <si>
    <t>Q9FGF0</t>
  </si>
  <si>
    <t>Phosphoglycerate mutase-like protein 1</t>
  </si>
  <si>
    <t>P25269</t>
  </si>
  <si>
    <t>Tryptophan synthase beta chain 2, chloroplastic</t>
  </si>
  <si>
    <t>Q9SQI8</t>
  </si>
  <si>
    <t>Dihydrolipoyllysine-residue acetyltransferase component 4 of pyruvate dehydrogenase complex, chloroplastic</t>
  </si>
  <si>
    <t>Q93W28</t>
  </si>
  <si>
    <t>Uncharacterized protein At4g15545</t>
  </si>
  <si>
    <t>O82375</t>
  </si>
  <si>
    <t>Putative F-box/kelch-repeat protein At2g29810</t>
  </si>
  <si>
    <t>Q6NM26</t>
  </si>
  <si>
    <t>Protein DEHYDRATION-INDUCED 19 homolog 6 (AtDi19-6)</t>
  </si>
  <si>
    <t>O80796</t>
  </si>
  <si>
    <t>Membrane-associated protein VIPP1, chloroplastic</t>
  </si>
  <si>
    <t>Q9XI91</t>
  </si>
  <si>
    <t>Eukaryotic translation initiation factor 5A-1 (AtELF5A-1; eIF-5A-1)</t>
  </si>
  <si>
    <t>Q42601</t>
  </si>
  <si>
    <t>Carbamoyl-phosphate synthase large chain, chloroplastic</t>
  </si>
  <si>
    <t>A4FVR1</t>
  </si>
  <si>
    <t>GBF-interacting protein 1-like (Protein GIP1-like)</t>
  </si>
  <si>
    <t>O04450</t>
  </si>
  <si>
    <t>T-complex protein 1 subunit epsilon (TCP-1-epsilon)</t>
  </si>
  <si>
    <t>Q8W593</t>
  </si>
  <si>
    <t>Probable lactoylglutathione lyase, chloroplastic</t>
  </si>
  <si>
    <t>F4HQD4</t>
  </si>
  <si>
    <t>Heat shock 70 kDa protein 15</t>
  </si>
  <si>
    <t>Q9SGS4</t>
  </si>
  <si>
    <t>Thioredoxin-like protein CDSP32, chloroplastic</t>
  </si>
  <si>
    <t>O23310</t>
  </si>
  <si>
    <t>Nuclear transcription factor Y subunit B-3 (AtNF-YB-3)</t>
  </si>
  <si>
    <t>Q9FH13</t>
  </si>
  <si>
    <t>Putative 4-hydroxy-4-methyl-2-oxoglutarate aldolase 3 (HMG aldolase 3)</t>
  </si>
  <si>
    <t>Q9SK74</t>
  </si>
  <si>
    <t>Zinc finger CCCH domain-containing protein 21 (AtC3H21)</t>
  </si>
  <si>
    <t>Q94JV4</t>
  </si>
  <si>
    <t>Protein translation factor SUI1 homolog 2</t>
  </si>
  <si>
    <t>Q9LDZ0</t>
  </si>
  <si>
    <t>Heat shock 70 kDa protein 10, mitochondrial</t>
  </si>
  <si>
    <t>Q9SIF2</t>
  </si>
  <si>
    <t>Heat shock protein 90-5, chloroplastic (AtHSP90.5; AtHsp90-5)</t>
  </si>
  <si>
    <t>O22173</t>
  </si>
  <si>
    <t>Polyadenylate-binding protein 4 (PABP-4; Poly(A)-binding protein 4)</t>
  </si>
  <si>
    <t>P37107</t>
  </si>
  <si>
    <t>Signal recognition particle 54 kDa protein, chloroplastic (54 chloroplast protein; 54CP; SRP54; cpSRP54)</t>
  </si>
  <si>
    <t>Q9LV35</t>
  </si>
  <si>
    <t>Actin-interacting protein 1-2</t>
  </si>
  <si>
    <t>P60040</t>
  </si>
  <si>
    <t>60S ribosomal protein L7-2</t>
  </si>
  <si>
    <t>Q9LU86</t>
  </si>
  <si>
    <t>Peroxiredoxin Q, chloroplastic</t>
  </si>
  <si>
    <t>Q9M015</t>
  </si>
  <si>
    <t>Uncharacterized protein At5g01610</t>
  </si>
  <si>
    <t>Q9S825</t>
  </si>
  <si>
    <t>Probable eukaryotic translation initiation factor 5-2 (eIF-5 2)</t>
  </si>
  <si>
    <t>Q9ASW8</t>
  </si>
  <si>
    <t>Protein WVD2-like 2</t>
  </si>
  <si>
    <t>Q9SQZ9</t>
  </si>
  <si>
    <t>PITH domain-containing protein At3g04780</t>
  </si>
  <si>
    <t>Q9ZPV8</t>
  </si>
  <si>
    <t>Phosphopantetheine adenylyltransferase</t>
  </si>
  <si>
    <t>F4JFN3</t>
  </si>
  <si>
    <t>Heat shock protein 90-6, mitochondrial (AtHSP90.6; AtHsp90-6)</t>
  </si>
  <si>
    <t>Q8L770</t>
  </si>
  <si>
    <t>ATP-dependent Clp protease proteolytic subunit-related protein 3, chloroplastic (ClpR3)</t>
  </si>
  <si>
    <t>Q9SA73</t>
  </si>
  <si>
    <t>Obg-like ATPase 1</t>
  </si>
  <si>
    <t>O49460</t>
  </si>
  <si>
    <t>Prohibitin-1, mitochondrial (Atphb1)</t>
  </si>
  <si>
    <t>O64639</t>
  </si>
  <si>
    <t>Receptor-like serine/threonine-protein kinase At2g45590</t>
  </si>
  <si>
    <t>O65572</t>
  </si>
  <si>
    <t>Carotenoid 9,10(9',10')-cleavage dioxygenase 1</t>
  </si>
  <si>
    <t>Q9FI44</t>
  </si>
  <si>
    <t>Succinate dehydrogenase assembly factor 2, mitochondrial (SDH assembly factor 2)</t>
  </si>
  <si>
    <t>Q9SDY5</t>
  </si>
  <si>
    <t>NEDD8-conjugating enzyme Ubc12</t>
  </si>
  <si>
    <t>Q9FKF7</t>
  </si>
  <si>
    <t>Peptide methionine sulfoxide reductase A1 (AtMSRA1)</t>
  </si>
  <si>
    <t>Q9T043</t>
  </si>
  <si>
    <t>60S ribosomal protein L14-2</t>
  </si>
  <si>
    <t>Q38867</t>
  </si>
  <si>
    <t>Peptidyl-prolyl cis-trans isomerase CYP19-3 (PPIase CYP19-3)</t>
  </si>
  <si>
    <t>Q9SW33</t>
  </si>
  <si>
    <t>Thylakoid lumenal 17.9 kDa protein, chloroplastic</t>
  </si>
  <si>
    <t>Q9ZU96</t>
  </si>
  <si>
    <t>Ankyrin repeat-containing protein At2g01680</t>
  </si>
  <si>
    <t>Q940Z1</t>
  </si>
  <si>
    <t>Pentatricopeptide repeat-containing protein At1g19525</t>
  </si>
  <si>
    <t>Q8GWE1</t>
  </si>
  <si>
    <t>Ubiquitin carboxyl-terminal hydrolase 3</t>
  </si>
  <si>
    <t>Q6DR13</t>
  </si>
  <si>
    <t>F-box/LRR-repeat protein At2g42720</t>
  </si>
  <si>
    <t>Q9LZ66</t>
  </si>
  <si>
    <t>Assimilatory sulfite reductase (ferredoxin), chloroplastic (AtSiR)</t>
  </si>
  <si>
    <t>Q94AT1</t>
  </si>
  <si>
    <t>Probable protein phosphatase 2C 76 (AtPP2C76)</t>
  </si>
  <si>
    <t>Q9M9M9</t>
  </si>
  <si>
    <t>Probable NADH dehydrogenase [ubiquinone] 1 alpha subcomplex subunit 12</t>
  </si>
  <si>
    <t>Q9SRE0</t>
  </si>
  <si>
    <t>5-formyltetrahydrofolate cyclo-ligase-like protein COG0212</t>
  </si>
  <si>
    <t>Q94JQ3</t>
  </si>
  <si>
    <t>Serine hydroxymethyltransferase 3, chloroplastic (AtSHMT3)</t>
  </si>
  <si>
    <t>P0CB21</t>
  </si>
  <si>
    <t>Uncharacterized protein At4g26450</t>
  </si>
  <si>
    <t>P36210</t>
  </si>
  <si>
    <t>50S ribosomal protein L12-1, chloroplastic</t>
  </si>
  <si>
    <t>Q94AR8</t>
  </si>
  <si>
    <t>3-isopropylmalate dehydratase large subunit, chloroplastic</t>
  </si>
  <si>
    <t>Q940U6</t>
  </si>
  <si>
    <t>Protein FLUORESCENT IN BLUE LIGHT, chloroplastic</t>
  </si>
  <si>
    <t>Q9T0K7</t>
  </si>
  <si>
    <t>3-hydroxyisobutyryl-CoA hydrolase-like protein 3, mitochondrial</t>
  </si>
  <si>
    <t>Q3E6S8</t>
  </si>
  <si>
    <t>Putative protease Do-like 14</t>
  </si>
  <si>
    <t>Q39172</t>
  </si>
  <si>
    <t>NADPH-dependent oxidoreductase 2-alkenal reductase (AtAER)</t>
  </si>
  <si>
    <t>F4HQ23</t>
  </si>
  <si>
    <t>LEAF RUST 10 DISEASE-RESISTANCE LOCUS RECEPTOR-LIKE PROTEIN KINASE-like 2.7</t>
  </si>
  <si>
    <t>Q9C5C8</t>
  </si>
  <si>
    <t>Peptide methionine sulfoxide reductase B2, chloroplastic (AtMSRB2)</t>
  </si>
  <si>
    <t>Q9ZV24</t>
  </si>
  <si>
    <t>Outer envelope pore protein 16-1, chloroplastic</t>
  </si>
  <si>
    <t>Q84W91</t>
  </si>
  <si>
    <t>Zinc finger CCCH domain-containing protein 32 (AtC3H32)</t>
  </si>
  <si>
    <t>Q9SHZ1</t>
  </si>
  <si>
    <t>Putative protease Do-like 3, mitochondrial</t>
  </si>
  <si>
    <t>Q8VZF3</t>
  </si>
  <si>
    <t>Probable glutamyl endopeptidase, chloroplastic</t>
  </si>
  <si>
    <t>Q9LZQ0</t>
  </si>
  <si>
    <t>Cytochrome c oxidase subunit 5C-2</t>
  </si>
  <si>
    <t>Q9S834</t>
  </si>
  <si>
    <t>ATP-dependent Clp protease proteolytic subunit 5, chloroplastic</t>
  </si>
  <si>
    <t>Q9FJI4</t>
  </si>
  <si>
    <t>Putative L-type lectin-domain containing receptor kinase I.11 (LecRK-I.11)</t>
  </si>
  <si>
    <t>Q93VR3</t>
  </si>
  <si>
    <t>GDP-mannose 3,5-epimerase (GDP-Man 3,5-epimerase)</t>
  </si>
  <si>
    <t>Q9FFH5</t>
  </si>
  <si>
    <t>Prohibitin-7, mitochondrial (Atphb7)</t>
  </si>
  <si>
    <t>Q9C7U8</t>
  </si>
  <si>
    <t>Subtilisin-like protease SBT3.17</t>
  </si>
  <si>
    <t>Q9SE96</t>
  </si>
  <si>
    <t>GEM-like protein 1</t>
  </si>
  <si>
    <t>Q9FG30</t>
  </si>
  <si>
    <t>Zinc finger CCCH domain-containing protein 52 (AtC3H52)</t>
  </si>
  <si>
    <t>O82314</t>
  </si>
  <si>
    <t>Probable transcriptional regulatory protein At2g25830</t>
  </si>
  <si>
    <t>P42798</t>
  </si>
  <si>
    <t>40S ribosomal protein S15a-1</t>
  </si>
  <si>
    <t>Q8W4B2</t>
  </si>
  <si>
    <t>Protein APEM9</t>
  </si>
  <si>
    <t>Q9LD90</t>
  </si>
  <si>
    <t>H/ACA ribonucleoprotein complex subunit 4</t>
  </si>
  <si>
    <t>Q0WM29</t>
  </si>
  <si>
    <t>Methylmalonate-semialdehyde dehydrogenase [acylating], mitochondrial (MM-ALDH; MMSDH; Malonate-semialdehyde dehydrogenase [acylating])</t>
  </si>
  <si>
    <t>Q94CE4</t>
  </si>
  <si>
    <t>Beta carbonic anhydrase 4 (AtbCA4; AtbetaCA4)</t>
  </si>
  <si>
    <t>Q8GYH8</t>
  </si>
  <si>
    <t>Probable sulfate transporter 4.2</t>
  </si>
  <si>
    <t>Q9FZ53</t>
  </si>
  <si>
    <t>Putative F-box/FBD/LRR-repeat protein At1g16940</t>
  </si>
  <si>
    <t>Q9CAI1</t>
  </si>
  <si>
    <t>Developmentally-regulated G-protein 2 (AtDRG2)</t>
  </si>
  <si>
    <t>Q9FMK9</t>
  </si>
  <si>
    <t>Probable inactive purple acid phosphatase 29</t>
  </si>
  <si>
    <t>Q9FRL8</t>
  </si>
  <si>
    <t>Glutathione S-transferase DHAR2</t>
  </si>
  <si>
    <t>F4IPM3</t>
  </si>
  <si>
    <t>Calmodulin-binding protein 60 E</t>
  </si>
  <si>
    <t>Q9SW21</t>
  </si>
  <si>
    <t>Acyl carrier protein 4, chloroplastic</t>
  </si>
  <si>
    <t>F4K1Z0</t>
  </si>
  <si>
    <t>YTH domain-containing protein ECT3</t>
  </si>
  <si>
    <t>O82352</t>
  </si>
  <si>
    <t>Reticulon-like protein B5 (AtRTNLB5)</t>
  </si>
  <si>
    <t>Q9LIG0</t>
  </si>
  <si>
    <t>Clavaminate synthase-like protein At3g21360</t>
  </si>
  <si>
    <t>Q9STF2</t>
  </si>
  <si>
    <t>Protein PLASTID TRANSCRIPTIONALLY ACTIVE 16, chloroplastic (pTAC16)</t>
  </si>
  <si>
    <t>Q9LY66</t>
  </si>
  <si>
    <t>50S ribosomal protein L1, chloroplastic</t>
  </si>
  <si>
    <t>Q9LZX4</t>
  </si>
  <si>
    <t>Fasciclin-like arabinogalactan protein 10</t>
  </si>
  <si>
    <t>O24456</t>
  </si>
  <si>
    <t>Receptor for activated C kinase 1A</t>
  </si>
  <si>
    <t>Q94A94</t>
  </si>
  <si>
    <t>Diaminopimelate decarboxylase 2, chloroplastic (DAP decarboxylase 2; DAPDC 2)</t>
  </si>
  <si>
    <t>Q9SEV0</t>
  </si>
  <si>
    <t>Anthocyanidin reductase (AtANR)</t>
  </si>
  <si>
    <t>Q9FLQ7</t>
  </si>
  <si>
    <t>Formin-like protein 20 (AtFH20)</t>
  </si>
  <si>
    <t>Q9LVJ1</t>
  </si>
  <si>
    <t>Subtilisin-like protease SBT1.4</t>
  </si>
  <si>
    <t>Q41969</t>
  </si>
  <si>
    <t>Eukaryotic translation initiation factor 2 subunit beta (eIF2-beta)</t>
  </si>
  <si>
    <t>Q9S9Z7</t>
  </si>
  <si>
    <t>Probable protein phosphatase 2C 10 (AtPP2C10)</t>
  </si>
  <si>
    <t>Q93V88</t>
  </si>
  <si>
    <t>Probable protein phosphatase 2C 62 (AtPP2C62)</t>
  </si>
  <si>
    <t>Q9LU85</t>
  </si>
  <si>
    <t>Probable plastid-lipid-associated protein 4, chloroplastic</t>
  </si>
  <si>
    <t>Q8W3M7</t>
  </si>
  <si>
    <t>Uncharacterized protein At4g06598</t>
  </si>
  <si>
    <t>O82662</t>
  </si>
  <si>
    <t>Succinate--CoA ligase [ADP-forming] subunit beta, mitochondrial</t>
  </si>
  <si>
    <t>Q9SAA2</t>
  </si>
  <si>
    <t>ATP-dependent Clp protease proteolytic subunit 6, chloroplastic</t>
  </si>
  <si>
    <t>Q9FX83</t>
  </si>
  <si>
    <t>NADH dehydrogenase [ubiquinone] iron-sulfur protein 8-B, mitochondrial</t>
  </si>
  <si>
    <t>F4JHT3</t>
  </si>
  <si>
    <t>BEACH domain-containing protein A2</t>
  </si>
  <si>
    <t>Q9FL44</t>
  </si>
  <si>
    <t>Protein MAINTENANCE OF PSII UNDER HIGH LIGHT 1</t>
  </si>
  <si>
    <t>Q38906</t>
  </si>
  <si>
    <t>Translocase of chloroplast 34, chloroplastic (AtToc34)</t>
  </si>
  <si>
    <t>Q9CAI3</t>
  </si>
  <si>
    <t>Probable cinnamyl alcohol dehydrogenase 1 (AtCAD1)</t>
  </si>
  <si>
    <t>Q67YC9</t>
  </si>
  <si>
    <t>Uncharacterized protein At4g14100</t>
  </si>
  <si>
    <t>Q9FNN5</t>
  </si>
  <si>
    <t>NADH dehydrogenase [ubiquinone] flavoprotein 1, mitochondrial</t>
  </si>
  <si>
    <t>Q9M2W2</t>
  </si>
  <si>
    <t>Glutathione S-transferase L2, chloroplastic (AtGSTL2)</t>
  </si>
  <si>
    <t>P50318</t>
  </si>
  <si>
    <t>Phosphoglycerate kinase 2, chloroplastic</t>
  </si>
  <si>
    <t>Q9C5W6</t>
  </si>
  <si>
    <t>14-3-3-like protein GF14 iota</t>
  </si>
  <si>
    <t>Q67Y99</t>
  </si>
  <si>
    <t>Clp protease adapter protein ClpF, chloroplastic</t>
  </si>
  <si>
    <t>Q8GWW8</t>
  </si>
  <si>
    <t>Chaperone protein dnaJ GFA2, mitochondrial</t>
  </si>
  <si>
    <t>Q9LHG9</t>
  </si>
  <si>
    <t>Nascent polypeptide-associated complex subunit alpha-like protein 1 (NAC-alpha-like protein 1)</t>
  </si>
  <si>
    <t>Q9SD76</t>
  </si>
  <si>
    <t>Alpha-glucan phosphorylase 2, cytosolic (AtPHS2)</t>
  </si>
  <si>
    <t>Q9MAH3</t>
  </si>
  <si>
    <t>Protein DJ-1 homolog B (AtDJ1B)</t>
  </si>
  <si>
    <t>Q94JZ8</t>
  </si>
  <si>
    <t>Plant UBX domain-containing protein 7 (PUX7)</t>
  </si>
  <si>
    <t>Q9FN42</t>
  </si>
  <si>
    <t>ATP-dependent Clp protease proteolytic subunit 2, mitochondrial</t>
  </si>
  <si>
    <t>Q5XVA8</t>
  </si>
  <si>
    <t>Uncharacterized protein At3g49055</t>
  </si>
  <si>
    <t>Q9LSV0</t>
  </si>
  <si>
    <t>Glyoxylate/succinic semialdehyde reductase 1 (AtGLYR1; AtGR1; SSA reductase 1)</t>
  </si>
  <si>
    <t>Q8H1S4</t>
  </si>
  <si>
    <t>1-aminocyclopropane-1-carboxylate oxidase homolog 3</t>
  </si>
  <si>
    <t>B6EXY6</t>
  </si>
  <si>
    <t>Beta-amyrin synthase (AtBAS)</t>
  </si>
  <si>
    <t>Q9SCY0</t>
  </si>
  <si>
    <t>Phosphoglucomutase, chloroplastic (PGM)</t>
  </si>
  <si>
    <t>P0C5K4</t>
  </si>
  <si>
    <t>Putative formin-like protein 21a (AtFH21a)</t>
  </si>
  <si>
    <t>Q9SXA0</t>
  </si>
  <si>
    <t>Putative F-box protein At1g47730</t>
  </si>
  <si>
    <t>Q9SY73</t>
  </si>
  <si>
    <t>NADPH-dependent pterin aldehyde reductase</t>
  </si>
  <si>
    <t>Q9FJN9</t>
  </si>
  <si>
    <t>Polyadenylate-binding protein 2 (AtPabN2; AtPabN3; Poly(A)-binding protein 2)</t>
  </si>
  <si>
    <t>Q945P1</t>
  </si>
  <si>
    <t>Ricin B-like lectin EULS3</t>
  </si>
  <si>
    <t>Q9XEX2</t>
  </si>
  <si>
    <t>Peroxiredoxin-2B</t>
  </si>
  <si>
    <t>P0C895</t>
  </si>
  <si>
    <t>LRR repeats and ubiquitin-like domain-containing protein At2g30105</t>
  </si>
  <si>
    <t>Q9LUX9</t>
  </si>
  <si>
    <t>Probable NAD(P)H dehydrogenase (quinone) FQR1-like 3</t>
  </si>
  <si>
    <t>Q9M353</t>
  </si>
  <si>
    <t>Cation/H(+) antiporter 20</t>
  </si>
  <si>
    <t>P0DKI3</t>
  </si>
  <si>
    <t>Tropinone reductase homolog At1g07440</t>
  </si>
  <si>
    <t>Q9M1R2</t>
  </si>
  <si>
    <t>Proline--tRNA ligase, cytoplasmic</t>
  </si>
  <si>
    <t>O64640</t>
  </si>
  <si>
    <t>Probable carboxylesterase 8</t>
  </si>
  <si>
    <t>Q9LX73</t>
  </si>
  <si>
    <t>E3 UFM1-protein ligase 1 homolog</t>
  </si>
  <si>
    <t>Q5CCK4</t>
  </si>
  <si>
    <t>B3 domain-containing transcription repressor VAL2</t>
  </si>
  <si>
    <t>Q94A68</t>
  </si>
  <si>
    <t>Uncharacterized oxidoreductase At1g06690, chloroplastic</t>
  </si>
  <si>
    <t>Q8S9L5</t>
  </si>
  <si>
    <t>Trigger factor-like protein TIG, Chloroplastic</t>
  </si>
  <si>
    <t>Q39033</t>
  </si>
  <si>
    <t>Phosphoinositide phospholipase C 2</t>
  </si>
  <si>
    <t>Q9FNJ9</t>
  </si>
  <si>
    <t>Probable 2-carboxy-D-arabinitol-1-phosphatase</t>
  </si>
  <si>
    <t>O65282</t>
  </si>
  <si>
    <t>20 kDa chaperonin, chloroplastic</t>
  </si>
  <si>
    <t>Q9FGT8</t>
  </si>
  <si>
    <t>Temperature-induced lipocalin-1 (AtTIL1)</t>
  </si>
  <si>
    <t>Q9SX52</t>
  </si>
  <si>
    <t>Phytochrome-associated serine/threonine-protein phosphatase 1 (AtFyPP1)</t>
  </si>
  <si>
    <t>Q9LHK1</t>
  </si>
  <si>
    <t>Nudix hydrolase 16, mitochondrial (AtNUDT16)</t>
  </si>
  <si>
    <t>Q9M1X0</t>
  </si>
  <si>
    <t>Ribosome-recycling factor, chloroplastic (RRF)</t>
  </si>
  <si>
    <t>Q9M158</t>
  </si>
  <si>
    <t>Rhodanese-like domain-containing protein 4, chloroplastic</t>
  </si>
  <si>
    <t>Q8LPR9</t>
  </si>
  <si>
    <t>Protein TIC110, chloroplastic</t>
  </si>
  <si>
    <t>Q9FZ89</t>
  </si>
  <si>
    <t>UPF0426 protein At1g28150, chloroplastic</t>
  </si>
  <si>
    <t>F4HTT6</t>
  </si>
  <si>
    <t>Peptidyl-prolyl cis-trans isomerase CYP26-2, chloroplastic (PPIase CYP26-2)</t>
  </si>
  <si>
    <t>Q8GTY0</t>
  </si>
  <si>
    <t>Elongation factor 1-alpha 4 (EF-1-alpha 4)</t>
  </si>
  <si>
    <t>Q93WK5</t>
  </si>
  <si>
    <t>Two-component response regulator-like APRR7</t>
  </si>
  <si>
    <t>Q9M2Z2</t>
  </si>
  <si>
    <t>COMPASS-like H3K4 histone methylase component WDR5A (AtWDR5A)</t>
  </si>
  <si>
    <t>F4JCU0</t>
  </si>
  <si>
    <t>SUPPRESSOR OF ABI3-5</t>
  </si>
  <si>
    <t>F4I8W6</t>
  </si>
  <si>
    <t>WAT1-related protein At1g11460</t>
  </si>
  <si>
    <t>P27202</t>
  </si>
  <si>
    <t>Photosystem II 10 kDa polypeptide, chloroplastic</t>
  </si>
  <si>
    <t>Q9FXA2</t>
  </si>
  <si>
    <t>Polyadenylate-binding protein 8 (PABP-8; Poly(A)-binding protein 8)</t>
  </si>
  <si>
    <t>Q9LHD1</t>
  </si>
  <si>
    <t>ABC transporter B family member 15 (ABC transporter ABCB.15; AtABCB15)</t>
  </si>
  <si>
    <t>Q39196</t>
  </si>
  <si>
    <t>Probable aquaporin PIP1-4</t>
  </si>
  <si>
    <t>Q941D3</t>
  </si>
  <si>
    <t>Probable plastid-lipid-associated protein 8, chloroplastic</t>
  </si>
  <si>
    <t>Q9ZUM0</t>
  </si>
  <si>
    <t>Zinc finger CCCH domain-containing protein 17 (AtC3H17)</t>
  </si>
  <si>
    <t>Q9LRN8</t>
  </si>
  <si>
    <t>50S ribosomal protein L3-2, chloroplastic</t>
  </si>
  <si>
    <t>Q9FI56</t>
  </si>
  <si>
    <t>Chaperone protein ClpC1, chloroplastic</t>
  </si>
  <si>
    <t>P42815</t>
  </si>
  <si>
    <t>Ribonuclease 3</t>
  </si>
  <si>
    <t>Q9LJK2</t>
  </si>
  <si>
    <t>Abscisic acid 8'-hydroxylase 4 (ABA 8'-hydroxylase 4)</t>
  </si>
  <si>
    <t>Q949P3</t>
  </si>
  <si>
    <t>Uncharacterized protein At2g17340</t>
  </si>
  <si>
    <t>Q8VYJ7</t>
  </si>
  <si>
    <t>Chaperone protein ClpB4, mitochondrial</t>
  </si>
  <si>
    <t>Q84W89</t>
  </si>
  <si>
    <t>DEAD-box ATP-dependent RNA helicase 37</t>
  </si>
  <si>
    <t>F4IW47</t>
  </si>
  <si>
    <t>Transketolase-2, chloroplastic (TK)</t>
  </si>
  <si>
    <t>Q9SPK5</t>
  </si>
  <si>
    <t>Formate--tetrahydrofolate ligase</t>
  </si>
  <si>
    <t>Q9ZU32</t>
  </si>
  <si>
    <t>Nicotinate-nucleotide pyrophosphorylase [carboxylating], chloroplastic</t>
  </si>
  <si>
    <t>Q9LMK0</t>
  </si>
  <si>
    <t>60S ribosomal protein L35a-1</t>
  </si>
  <si>
    <t>Q944G9</t>
  </si>
  <si>
    <t>Fructose-bisphosphate aldolase 2, chloroplastic (AtFBA2)</t>
  </si>
  <si>
    <t>Q94AF2</t>
  </si>
  <si>
    <t>ATP-dependent (S)-NAD(P)H-hydrate dehydratase</t>
  </si>
  <si>
    <t>O81147</t>
  </si>
  <si>
    <t>Proteasome subunit alpha type-6-B</t>
  </si>
  <si>
    <t>Q94BT0</t>
  </si>
  <si>
    <t>Sucrose-phosphate synthase 1</t>
  </si>
  <si>
    <t>F4HWQ8</t>
  </si>
  <si>
    <t>Cell wall / vacuolar inhibitor of fructosidase 1 (AtC/VIF1)</t>
  </si>
  <si>
    <t>Q39108</t>
  </si>
  <si>
    <t>Heterodimeric geranylgeranyl pyrophosphate synthase small subunit, chloroplastic</t>
  </si>
  <si>
    <t>O04663</t>
  </si>
  <si>
    <t>Eukaryotic translation initiation factor isoform 4E (eIF(iso)4E)</t>
  </si>
  <si>
    <t>Q9ZTP3</t>
  </si>
  <si>
    <t>Protein EIN4 (AtEIN4)</t>
  </si>
  <si>
    <t>Q9ZQ18</t>
  </si>
  <si>
    <t>Cytoplasmic 60S subunit biogenesis factor REI1 homolog 2</t>
  </si>
  <si>
    <t>Q8LDQ4</t>
  </si>
  <si>
    <t>PP2A regulatory subunit TAP46</t>
  </si>
  <si>
    <t>Q8LB02</t>
  </si>
  <si>
    <t>Succinate dehydrogenase [ubiquinone] iron-sulfur subunit 2, mitochondrial</t>
  </si>
  <si>
    <t>O22703</t>
  </si>
  <si>
    <t>Glycine-rich RNA-binding protein RZ1B (AtRZ-1a)</t>
  </si>
  <si>
    <t>Q9SMU7</t>
  </si>
  <si>
    <t>Signal recognition particle 9 kDa protein (SRP9)</t>
  </si>
  <si>
    <t>F4HVZ5</t>
  </si>
  <si>
    <t>Protein COP1 SUPPRESSOR 2</t>
  </si>
  <si>
    <t>Q8LAX0</t>
  </si>
  <si>
    <t>Homocysteine S-methyltransferase 3</t>
  </si>
  <si>
    <t>O64700</t>
  </si>
  <si>
    <t>Urease accessory protein G (AtUREG)</t>
  </si>
  <si>
    <t>Q94JV5</t>
  </si>
  <si>
    <t>Nitrilase-like protein 2</t>
  </si>
  <si>
    <t>Q9SR52</t>
  </si>
  <si>
    <t>Urease</t>
  </si>
  <si>
    <t>F4JL11</t>
  </si>
  <si>
    <t>Importin subunit alpha-2 (IMPa-2)</t>
  </si>
  <si>
    <t>Q9ZPS1</t>
  </si>
  <si>
    <t>Putative F-box protein At2g02030</t>
  </si>
  <si>
    <t>Q9LF24</t>
  </si>
  <si>
    <t>Protein LONGIFOLIA 1</t>
  </si>
  <si>
    <t>Q9ZUU2</t>
  </si>
  <si>
    <t>Thioredoxin-like protein AAED1, chloroplastic</t>
  </si>
  <si>
    <t>Q93VP3</t>
  </si>
  <si>
    <t>Eukaryotic translation initiation factor 5A-2 (AtELF5A-2; eIF-5A-2)</t>
  </si>
  <si>
    <t>Q949W6</t>
  </si>
  <si>
    <t>Protein KAKU4</t>
  </si>
  <si>
    <t>Q9C718</t>
  </si>
  <si>
    <t>DEAD-box ATP-dependent RNA helicase 20</t>
  </si>
  <si>
    <t>Q9M651</t>
  </si>
  <si>
    <t>RAN GTPase-activating protein 2 (AtRanGAP2; RanGAP2)</t>
  </si>
  <si>
    <t>Q9CAF2</t>
  </si>
  <si>
    <t>Nudix hydrolase 26, chloroplastic (AtNUDT26)</t>
  </si>
  <si>
    <t>Q9LQ04</t>
  </si>
  <si>
    <t>Bifunctional dTDP-4-dehydrorhamnose 3,5-epimerase/dTDP-4-dehydrorhamnose reductase</t>
  </si>
  <si>
    <t>O49686</t>
  </si>
  <si>
    <t>Abscisic acid receptor PYR1</t>
  </si>
  <si>
    <t>Q43316</t>
  </si>
  <si>
    <t>Porphobilinogen deaminase, chloroplastic (PBG)</t>
  </si>
  <si>
    <t>Q9M047</t>
  </si>
  <si>
    <t>LIM domain-containing protein WLIM2b</t>
  </si>
  <si>
    <t>Q8LBB2</t>
  </si>
  <si>
    <t>SNF1-related protein kinase regulatory subunit gamma-1 (AKIN subunit gamma-1; AKING1; AKINgamma1)</t>
  </si>
  <si>
    <t>Q84L33</t>
  </si>
  <si>
    <t>Ubiquitin receptor RAD23b (AtRAD23b)</t>
  </si>
  <si>
    <t>Q9CAF4</t>
  </si>
  <si>
    <t>Nuclear pore complex protein NUP1</t>
  </si>
  <si>
    <t>Q9M331</t>
  </si>
  <si>
    <t>Protein NRT1/ PTR FAMILY 5.7 (AtNPF5.7)</t>
  </si>
  <si>
    <t>Q56YA5</t>
  </si>
  <si>
    <t>Serine--glyoxylate aminotransferase</t>
  </si>
  <si>
    <t>O65271</t>
  </si>
  <si>
    <t>O23593</t>
  </si>
  <si>
    <t>RGG repeats nuclear RNA binding protein B</t>
  </si>
  <si>
    <t>Q9MAP3</t>
  </si>
  <si>
    <t>50S ribosomal protein L11, chloroplastic</t>
  </si>
  <si>
    <t>P93824</t>
  </si>
  <si>
    <t>1-aminocyclopropane-1-carboxylate oxidase homolog 6</t>
  </si>
  <si>
    <t>Q8LGE7</t>
  </si>
  <si>
    <t>NADH dehydrogenase [ubiquinone] 1 alpha subcomplex subunit 8-B</t>
  </si>
  <si>
    <t>Q9LHI0</t>
  </si>
  <si>
    <t>NADH dehydrogenase [ubiquinone] 1 alpha subcomplex subunit 6</t>
  </si>
  <si>
    <t>Q5XF75</t>
  </si>
  <si>
    <t>Elongation factor Ts, mitochondrial (EF-Ts; EF-TsMt)</t>
  </si>
  <si>
    <t>Q94K71</t>
  </si>
  <si>
    <t>CBBY-like protein (AtCbby)</t>
  </si>
  <si>
    <t>O49313</t>
  </si>
  <si>
    <t>NADH dehydrogenase [ubiquinone] 1 alpha subcomplex subunit 13-B</t>
  </si>
  <si>
    <t>Q94C48</t>
  </si>
  <si>
    <t>Protein WVD2-like 5</t>
  </si>
  <si>
    <t>Q93ZV7</t>
  </si>
  <si>
    <t>La protein 1 (AtLa1)</t>
  </si>
  <si>
    <t>P46248</t>
  </si>
  <si>
    <t>Aspartate aminotransferase, chloroplastic</t>
  </si>
  <si>
    <t>Q9M8U1</t>
  </si>
  <si>
    <t>Probable calcium-binding protein CML18</t>
  </si>
  <si>
    <t>Q9SQR4</t>
  </si>
  <si>
    <t>NADPH-dependent aldehyde reductase-like protein, chloroplastic</t>
  </si>
  <si>
    <t>Q8GWP5</t>
  </si>
  <si>
    <t>Inactive 5-amino-6-(5-phosphoribosylamino)uracil reductase</t>
  </si>
  <si>
    <t>Q9SXJ6</t>
  </si>
  <si>
    <t>ATP-dependent Clp protease proteolytic subunit 3, chloroplastic</t>
  </si>
  <si>
    <t>O24520</t>
  </si>
  <si>
    <t>Non-symbiotic hemoglobin 1</t>
  </si>
  <si>
    <t>O82357</t>
  </si>
  <si>
    <t>3-methyl-2-oxobutanoate hydroxymethyltransferase 1, mitochondrial</t>
  </si>
  <si>
    <t>Q84J78</t>
  </si>
  <si>
    <t>Single-stranded DNA-binding protein, mitochondrial</t>
  </si>
  <si>
    <t>Q940Q1</t>
  </si>
  <si>
    <t>Probable pectate lyase 1</t>
  </si>
  <si>
    <t>F4JW83</t>
  </si>
  <si>
    <t>Cytochrome P450 84A4</t>
  </si>
  <si>
    <t>Q8H0S9</t>
  </si>
  <si>
    <t>Puromycin-sensitive aminopeptidase (PSA)</t>
  </si>
  <si>
    <t>Q94KB9</t>
  </si>
  <si>
    <t>MLO-like protein 3 (AtMlo3)</t>
  </si>
  <si>
    <t>Q94JW0</t>
  </si>
  <si>
    <t>Deoxyhypusine hydroxylase (DOHH)</t>
  </si>
  <si>
    <t>P98204</t>
  </si>
  <si>
    <t>Phospholipid-transporting ATPase 1 (AtALA1)</t>
  </si>
  <si>
    <t>Q9FXT6</t>
  </si>
  <si>
    <t>Peroxisomal membrane protein PEX14</t>
  </si>
  <si>
    <t>O48802</t>
  </si>
  <si>
    <t>Protein CLMP1</t>
  </si>
  <si>
    <t>Q9SGE9</t>
  </si>
  <si>
    <t>Phenylalanine--tRNA ligase beta subunit, cytoplasmic</t>
  </si>
  <si>
    <t>Q9LXD9</t>
  </si>
  <si>
    <t>Pectinesterase 51</t>
  </si>
  <si>
    <t>P41088</t>
  </si>
  <si>
    <t>Chalcone--flavonone isomerase 1 (Chalcone isomerase 1)</t>
  </si>
  <si>
    <t>Q9LV14</t>
  </si>
  <si>
    <t>Protein EARLY FLOWERING 5 (AtELF5)</t>
  </si>
  <si>
    <t>Q6DBP4</t>
  </si>
  <si>
    <t>Pectin acetylesterase 8</t>
  </si>
  <si>
    <t>Q8W0Y8</t>
  </si>
  <si>
    <t>Photosystem II reaction center PSB28 protein, chloroplastic</t>
  </si>
  <si>
    <t>Q9ZV56</t>
  </si>
  <si>
    <t>Choline-phosphate cytidylyltransferase 1 (AtCCT1)</t>
  </si>
  <si>
    <t>Q9ZVI9</t>
  </si>
  <si>
    <t>Ethanolamine-phosphate cytidylyltransferase</t>
  </si>
  <si>
    <t>Q0WW21</t>
  </si>
  <si>
    <t>UDP-glycosyltransferase 75C1</t>
  </si>
  <si>
    <t>Q8L794</t>
  </si>
  <si>
    <t>D-ribulose kinase (D-ribulokinase)</t>
  </si>
  <si>
    <t>Q9SR13</t>
  </si>
  <si>
    <t>Flowering locus K homology domain (Flowering locus KH domain)</t>
  </si>
  <si>
    <t>A0A1P8B760</t>
  </si>
  <si>
    <t>Probable amidase At4g34880</t>
  </si>
  <si>
    <t>O81439</t>
  </si>
  <si>
    <t>Probable plastid-lipid-associated protein 1, chloroplastic (AtPap1)</t>
  </si>
  <si>
    <t>Q9ZUX4</t>
  </si>
  <si>
    <t>Uncharacterized protein At2g27730, mitochondrial</t>
  </si>
  <si>
    <t>P93755</t>
  </si>
  <si>
    <t>Zinc finger CCCH domain-containing protein 30 (AtC3H30)</t>
  </si>
  <si>
    <t>Q9FWR5</t>
  </si>
  <si>
    <t>Gamma carbonic anhydrase 1, mitochondrial (AtCA1; GAMMA CA1)</t>
  </si>
  <si>
    <t>Q9SMN1</t>
  </si>
  <si>
    <t>Gamma carbonic anhydrase-like 2, mitochondrial (AtCAL2; GAMMA CAL2)</t>
  </si>
  <si>
    <t>Q940M2</t>
  </si>
  <si>
    <t>Alanine--glyoxylate aminotransferase 2 homolog 1, mitochondrial</t>
  </si>
  <si>
    <t>P81760</t>
  </si>
  <si>
    <t>Thylakoid lumenal 17.4 kDa protein, chloroplastic</t>
  </si>
  <si>
    <t>Q93VA3</t>
  </si>
  <si>
    <t>Cytochrome c6, chloroplastic</t>
  </si>
  <si>
    <t>Q9SFH9</t>
  </si>
  <si>
    <t>Delta-aminolevulinic acid dehydratase 1, chloroplastic (ALADH1)</t>
  </si>
  <si>
    <t>Q9SHE8</t>
  </si>
  <si>
    <t>Photosystem I reaction center subunit III, chloroplastic</t>
  </si>
  <si>
    <t>Q9SUI5</t>
  </si>
  <si>
    <t>Photosystem I reaction center subunit psaK, chloroplastic</t>
  </si>
  <si>
    <t>Q9S6Z7</t>
  </si>
  <si>
    <t>Bifunctional L-3-cyanoalanine synthase/cysteine synthase D1</t>
  </si>
  <si>
    <t>Q9LXX5</t>
  </si>
  <si>
    <t>PsbP domain-containing protein 6, chloroplastic</t>
  </si>
  <si>
    <t>Q39195</t>
  </si>
  <si>
    <t>Photosystem II 5 kDa protein, chloroplastic (PSII-T)</t>
  </si>
  <si>
    <t>O49292</t>
  </si>
  <si>
    <t>PsbP domain-containing protein 4, chloroplastic</t>
  </si>
  <si>
    <t>Q9LYA9</t>
  </si>
  <si>
    <t>Chloroplast stem-loop binding protein of 41 kDa a, chloroplastic (CSP41-a)</t>
  </si>
  <si>
    <t>P49107</t>
  </si>
  <si>
    <t>Photosystem I reaction center subunit N, chloroplastic (PSI-N)</t>
  </si>
  <si>
    <t>F4J7A7</t>
  </si>
  <si>
    <t>PsbP domain-containing protein 7, chloroplastic</t>
  </si>
  <si>
    <t>Q9SUI7</t>
  </si>
  <si>
    <t>Photosystem I reaction center subunit VI-1, chloroplastic</t>
  </si>
  <si>
    <t>P82538</t>
  </si>
  <si>
    <t>PsbP-like protein 1, chloroplastic</t>
  </si>
  <si>
    <t>Q9SW09</t>
  </si>
  <si>
    <t>40S ribosomal protein S10-1</t>
  </si>
  <si>
    <t>Q9MAK9</t>
  </si>
  <si>
    <t>26S proteasome regulatory subunit S10B homolog B</t>
  </si>
  <si>
    <t>Q94BS2</t>
  </si>
  <si>
    <t>Protein MET1, chloroplastic</t>
  </si>
  <si>
    <t>Q9SYX1</t>
  </si>
  <si>
    <t>Light-harvesting complex-like protein 3 isotype 1, chloroplastic</t>
  </si>
  <si>
    <t>O23404</t>
  </si>
  <si>
    <t>Pyruvate, phosphate dikinase 1, chloroplastic</t>
  </si>
  <si>
    <t>O22793</t>
  </si>
  <si>
    <t>Multiple organellar RNA editing factor 2, chloroplastic</t>
  </si>
  <si>
    <t>Q9SUI6</t>
  </si>
  <si>
    <t>Photosystem I reaction center subunit VI-2, chloroplastic</t>
  </si>
  <si>
    <t>O22160</t>
  </si>
  <si>
    <t>Thylakoid lumenal 15 kDa protein 1, chloroplastic</t>
  </si>
  <si>
    <t>Q9SYP2</t>
  </si>
  <si>
    <t>Pyrophosphate--fructose 6-phosphate 1-phosphotransferase subunit alpha 1 (PFP 1)</t>
  </si>
  <si>
    <t>C0LGU1</t>
  </si>
  <si>
    <t>Probable LRR receptor-like serine/threonine-protein kinase At5g37450</t>
  </si>
  <si>
    <t>Q9XF88</t>
  </si>
  <si>
    <t>Chlorophyll a-b binding protein CP29.2, chloroplastic</t>
  </si>
  <si>
    <t>Q9SY97</t>
  </si>
  <si>
    <t>Photosystem I chlorophyll a/b-binding protein 3-1, chloroplastic (Lhca3*1)</t>
  </si>
  <si>
    <t>Q0WMV8</t>
  </si>
  <si>
    <t>PHD finger-like domain-containing protein 5B</t>
  </si>
  <si>
    <t>Q96533</t>
  </si>
  <si>
    <t>Alcohol dehydrogenase class-3</t>
  </si>
  <si>
    <t>Q8RWA7</t>
  </si>
  <si>
    <t>NADH dehydrogenase [ubiquinone] 1 alpha subcomplex subunit 13-A</t>
  </si>
  <si>
    <t>P16972</t>
  </si>
  <si>
    <t>Ferredoxin-2, chloroplastic (AtFd2)</t>
  </si>
  <si>
    <t>Q9LU21</t>
  </si>
  <si>
    <t>Photosynthetic NDH subunit of subcomplex B 3, chloroplastic (Protein PnsB3)</t>
  </si>
  <si>
    <t>Q9SJ66</t>
  </si>
  <si>
    <t>Probable sucrose-phosphatase 2 (AtSPP2)</t>
  </si>
  <si>
    <t>B9DHG0</t>
  </si>
  <si>
    <t>Tetratricopeptide repeat domain-containing protein PYG7, chloroplastic</t>
  </si>
  <si>
    <t>Q9MAQ0</t>
  </si>
  <si>
    <t>Granule-bound starch synthase 1, chloroplastic/amyloplastic (AtGBS1; AtGBSS1)</t>
  </si>
  <si>
    <t>Q9ZVZ9</t>
  </si>
  <si>
    <t>Photosystem II D1 precursor processing protein PSB27-H2, chloroplastic (Psb27-H2)</t>
  </si>
  <si>
    <t>Q9SEL7</t>
  </si>
  <si>
    <t>Protease Do-like 5, chloroplastic</t>
  </si>
  <si>
    <t>Q9ZPS3</t>
  </si>
  <si>
    <t>Glutamate decarboxylase 4 (GAD 4)</t>
  </si>
  <si>
    <t>Q39096</t>
  </si>
  <si>
    <t>Protein EARLY RESPONSIVE TO DEHYDRATION 15</t>
  </si>
  <si>
    <t>Q9LU10</t>
  </si>
  <si>
    <t>Protease Do-like 8, chloroplastic</t>
  </si>
  <si>
    <t>A0MEB5</t>
  </si>
  <si>
    <t>Cyclin-A3-3</t>
  </si>
  <si>
    <t>Q9SA56</t>
  </si>
  <si>
    <t>Photosystem I reaction center subunit II-2, chloroplastic</t>
  </si>
  <si>
    <t>Q94AS5</t>
  </si>
  <si>
    <t>Isoprenylcysteine alpha-carbonyl methylesterase ICME</t>
  </si>
  <si>
    <t>Q94C69</t>
  </si>
  <si>
    <t>Cold shock domain-containing protein 3 (AtCSP3)</t>
  </si>
  <si>
    <t>Q9FZ27</t>
  </si>
  <si>
    <t>Germin-like protein subfamily 2 member 2</t>
  </si>
  <si>
    <t>Q8LBM4</t>
  </si>
  <si>
    <t>Iron-sulfur assembly protein IscA-like 1, mitochondrial</t>
  </si>
  <si>
    <t>P92959</t>
  </si>
  <si>
    <t>50S ribosomal protein L24, chloroplastic</t>
  </si>
  <si>
    <t>O64470</t>
  </si>
  <si>
    <t>Spermidine hydroxycinnamoyl transferase</t>
  </si>
  <si>
    <t>Q9SIL6</t>
  </si>
  <si>
    <t>Prohibitin-6, mitochondrial (Atphb6)</t>
  </si>
  <si>
    <t>Q9LW63</t>
  </si>
  <si>
    <t>Putative pentatricopeptide repeat-containing protein At3g23330</t>
  </si>
  <si>
    <t>Q9M2V7</t>
  </si>
  <si>
    <t>ABC transporter G family member 16 (ABC transporter ABCG.16; AtABCG16)</t>
  </si>
  <si>
    <t>Q93ZG7</t>
  </si>
  <si>
    <t>DEAD-box ATP-dependent RNA helicase 38</t>
  </si>
  <si>
    <t>Q7XJ53</t>
  </si>
  <si>
    <t>Probable protein phosphatase 2C 35 (AtPP2C35)</t>
  </si>
  <si>
    <t>Q8VYW2</t>
  </si>
  <si>
    <t>Inactive beta-amylase 9</t>
  </si>
  <si>
    <t>B3H4F1</t>
  </si>
  <si>
    <t>Protein SPIRAL1-like 1</t>
  </si>
  <si>
    <t>Q9C524</t>
  </si>
  <si>
    <t>Probable fructokinase-6, chloroplastic</t>
  </si>
  <si>
    <t>Q9SJZ7</t>
  </si>
  <si>
    <t>Chaperone protein dnaJ A6, chloroplastic (atDjA6)</t>
  </si>
  <si>
    <t>Q42578</t>
  </si>
  <si>
    <t>Peroxidase 53 (Atperox P53)</t>
  </si>
  <si>
    <t>P48523</t>
  </si>
  <si>
    <t>Cinnamyl alcohol dehydrogenase 4 (AtCAD4)</t>
  </si>
  <si>
    <t>Q9FKP4</t>
  </si>
  <si>
    <t>Kinesin-like protein KIN-14B</t>
  </si>
  <si>
    <t>F4I171</t>
  </si>
  <si>
    <t>Mediator of RNA polymerase II transcription subunit 15a</t>
  </si>
  <si>
    <t>Q9ASR1</t>
  </si>
  <si>
    <t>Elongation factor 2 (EF-2)</t>
  </si>
  <si>
    <t>Q9FZD9</t>
  </si>
  <si>
    <t>DUF724 domain-containing protein 3 (AtDUF3)</t>
  </si>
  <si>
    <t>Q9FY79</t>
  </si>
  <si>
    <t>Laccase-14</t>
  </si>
  <si>
    <t>Q9C5U3</t>
  </si>
  <si>
    <t>26S proteasome regulatory subunit 8 homolog A</t>
  </si>
  <si>
    <t>Q9SEI4</t>
  </si>
  <si>
    <t>26S proteasome regulatory subunit 6B homolog</t>
  </si>
  <si>
    <t>Q9SSB5</t>
  </si>
  <si>
    <t>26S proteasome regulatory subunit 7 homolog A</t>
  </si>
  <si>
    <t>Q9SEI3</t>
  </si>
  <si>
    <t>26S proteasome regulatory subunit 10B homolog A</t>
  </si>
  <si>
    <t>Q9XH75</t>
  </si>
  <si>
    <t>Sec-independent protein translocase protein TATB, chloroplastic</t>
  </si>
  <si>
    <t>Q9SU25</t>
  </si>
  <si>
    <t>Transcription initiation factor IIF subunit alpha (TFIIF-alpha)</t>
  </si>
  <si>
    <t>O65155</t>
  </si>
  <si>
    <t>RNA polymerase II transcriptional coactivator KELP</t>
  </si>
  <si>
    <t>Q8GSJ6</t>
  </si>
  <si>
    <t>Protein disulfide-isomerase LQY1, chloroplastic</t>
  </si>
  <si>
    <t>Q8W033</t>
  </si>
  <si>
    <t>Aldehyde dehydrogenase family 3 member I1, chloroplastic (AtALDH3; Ath-ALDH3)</t>
  </si>
  <si>
    <t>Q9FLF0</t>
  </si>
  <si>
    <t>40S ribosomal protein S9-2</t>
  </si>
  <si>
    <t>O04350</t>
  </si>
  <si>
    <t>Tubulin-folding cofactor A (AtTFCA; CFA)</t>
  </si>
  <si>
    <t>O04603</t>
  </si>
  <si>
    <t>50S ribosomal protein L5, chloroplastic</t>
  </si>
  <si>
    <t>Q94AH9</t>
  </si>
  <si>
    <t>Mediator of RNA polymerase II transcription subunit 36a</t>
  </si>
  <si>
    <t>Q9LXV0</t>
  </si>
  <si>
    <t>UDP-glycosyltransferase 92A1</t>
  </si>
  <si>
    <t>O80626</t>
  </si>
  <si>
    <t>60S ribosomal protein L35-2</t>
  </si>
  <si>
    <t>Q8VZC3</t>
  </si>
  <si>
    <t>Delta-1-pyrroline-5-carboxylate dehydrogenase 12A1, mitochondrial (AtP5CDH; P5C dehydrogenase)</t>
  </si>
  <si>
    <t>Q9LP45</t>
  </si>
  <si>
    <t>26S proteasome non-ATPase regulatory subunit 11 homolog</t>
  </si>
  <si>
    <t>Q9LDY2</t>
  </si>
  <si>
    <t>2-oxoisovalerate dehydrogenase subunit beta 2, mitochondrial</t>
  </si>
  <si>
    <t>Q9FIB6</t>
  </si>
  <si>
    <t>26S proteasome non-ATPase regulatory subunit 12 homolog A</t>
  </si>
  <si>
    <t>Q42134</t>
  </si>
  <si>
    <t>Proteasome subunit alpha type-5-B</t>
  </si>
  <si>
    <t>Q9MAH1</t>
  </si>
  <si>
    <t>TPR repeat-containing thioredoxin TTL1</t>
  </si>
  <si>
    <t>Q9FI61</t>
  </si>
  <si>
    <t>Ubiquitin-conjugating enzyme E2 27</t>
  </si>
  <si>
    <t>Probable ubiquitin-conjugating enzyme E2 16</t>
  </si>
  <si>
    <t>Q8LPN7</t>
  </si>
  <si>
    <t>E3 ubiquitin-protein ligase RING1-like</t>
  </si>
  <si>
    <t>O48844</t>
  </si>
  <si>
    <t>26S proteasome non-ATPase regulatory subunit 1 homolog A</t>
  </si>
  <si>
    <t>Q9LYC2</t>
  </si>
  <si>
    <t>NPL4-like protein 1</t>
  </si>
  <si>
    <t>Q66GN9</t>
  </si>
  <si>
    <t>CLP protease regulatory subunit CLPX3, mitochondrial</t>
  </si>
  <si>
    <t>Q9FGJ4</t>
  </si>
  <si>
    <t>Acyl carrier protein 3, mitochondrial</t>
  </si>
  <si>
    <t>Q9C5I1</t>
  </si>
  <si>
    <t>UDP-sugar pyrophosphorylase (AtUSP)</t>
  </si>
  <si>
    <t>Q8L540</t>
  </si>
  <si>
    <t>Thiol-disulfide oxidoreductase LTO1</t>
  </si>
  <si>
    <t>Q9SHC8</t>
  </si>
  <si>
    <t>Vesicle-associated protein 1-2, N-terminally processed</t>
  </si>
  <si>
    <t>Q9M8U4</t>
  </si>
  <si>
    <t>F-box/LRR-repeat protein At3g03030</t>
  </si>
  <si>
    <t>Q9LT08</t>
  </si>
  <si>
    <t>26S proteasome non-ATPase regulatory subunit 14 homolog</t>
  </si>
  <si>
    <t>Q94B78</t>
  </si>
  <si>
    <t>Glycine dehydrogenase (decarboxylating) 1, mitochondrial</t>
  </si>
  <si>
    <t>Q8W4N3</t>
  </si>
  <si>
    <t>Ubiquitin carboxyl-terminal hydrolase 2</t>
  </si>
  <si>
    <t>Q0WV25</t>
  </si>
  <si>
    <t>Tubulin alpha-4 chain</t>
  </si>
  <si>
    <t>Q9SIH1</t>
  </si>
  <si>
    <t>Peptidyl-prolyl cis-trans isomerase CYP18-2 (PPIase CYP18-2)</t>
  </si>
  <si>
    <t>Q8LDP4</t>
  </si>
  <si>
    <t>Peptidyl-prolyl cis-trans isomerase CYP19-4 (PPIase CYP19-4)</t>
  </si>
  <si>
    <t>P25873</t>
  </si>
  <si>
    <t>50S ribosomal protein L15, chloroplastic</t>
  </si>
  <si>
    <t>P34791</t>
  </si>
  <si>
    <t>Peptidyl-prolyl cis-trans isomerase CYP20-3, chloroplastic (PPIase CYP20-3)</t>
  </si>
  <si>
    <t>Q9LHA8</t>
  </si>
  <si>
    <t>Probable mediator of RNA polymerase II transcription subunit 37c</t>
  </si>
  <si>
    <t>Q94AQ8</t>
  </si>
  <si>
    <t>Photosynthetic NDH subunit of subcomplex B 2, chloroplastic (Protein PnsB2)</t>
  </si>
  <si>
    <t>P56795</t>
  </si>
  <si>
    <t>50S ribosomal protein L22, chloroplastic</t>
  </si>
  <si>
    <t>O23647</t>
  </si>
  <si>
    <t>1,4-alpha-glucan-branching enzyme 2-1, chloroplastic/amyloplastic (AtSBE II-1)</t>
  </si>
  <si>
    <t>Q9SSL1</t>
  </si>
  <si>
    <t>Protein C2-DOMAIN ABA-RELATED 7</t>
  </si>
  <si>
    <t>Q9FJ95</t>
  </si>
  <si>
    <t>Sorbitol dehydrogenase</t>
  </si>
  <si>
    <t>Q9C920</t>
  </si>
  <si>
    <t>3-deoxy-manno-octulosonate cytidylyltransferase, mitochondrial</t>
  </si>
  <si>
    <t>Q8VZP1</t>
  </si>
  <si>
    <t>(DL)-glycerol-3-phosphatase 2</t>
  </si>
  <si>
    <t>P51413</t>
  </si>
  <si>
    <t>60S ribosomal protein L17-2</t>
  </si>
  <si>
    <t>Q9SK66</t>
  </si>
  <si>
    <t>NADH dehydrogenase [ubiquinone] 1 alpha subcomplex subunit 9, mitochondrial</t>
  </si>
  <si>
    <t>Q9SF40</t>
  </si>
  <si>
    <t>60S ribosomal protein L4-1 (L1)</t>
  </si>
  <si>
    <t>Q9FHQ3</t>
  </si>
  <si>
    <t>15.7 kDa heat shock protein, peroxisomal (AtHsp15.7)</t>
  </si>
  <si>
    <t>Q9C9C5</t>
  </si>
  <si>
    <t>60S ribosomal protein L6-3</t>
  </si>
  <si>
    <t>P49209</t>
  </si>
  <si>
    <t>60S ribosomal protein L9-1</t>
  </si>
  <si>
    <t>Q94A84</t>
  </si>
  <si>
    <t>UDP-glycosyltransferase 72E1</t>
  </si>
  <si>
    <t>O03986</t>
  </si>
  <si>
    <t>Heat shock protein 90-4 (AtHSP90.4; AtHsp90-4)</t>
  </si>
  <si>
    <t>Q9SUW1</t>
  </si>
  <si>
    <t>Probable xyloglucan galactosyltransferase GT19</t>
  </si>
  <si>
    <t>Q9M2D8</t>
  </si>
  <si>
    <t>Uncharacterized protein At3g61260</t>
  </si>
  <si>
    <t>Q9FN08</t>
  </si>
  <si>
    <t>Beta-galactosidase 10 (Lactase 10)</t>
  </si>
  <si>
    <t>Q9FKC0</t>
  </si>
  <si>
    <t>60S ribosomal protein L13a-4</t>
  </si>
  <si>
    <t>Q949M8</t>
  </si>
  <si>
    <t>Probable 3-hydroxyisobutyrate dehydrogenase-like 3, mitochondrial (HIBADH-like)</t>
  </si>
  <si>
    <t>Q5XEP2</t>
  </si>
  <si>
    <t>Hsp70-Hsp90 organizing protein 2 (AtHop2)</t>
  </si>
  <si>
    <t>O81283</t>
  </si>
  <si>
    <t>Translocase of chloroplast 159, chloroplastic (AtToc159)</t>
  </si>
  <si>
    <t>Q8RVL2</t>
  </si>
  <si>
    <t>Calpain-type cysteine protease DEK1</t>
  </si>
  <si>
    <t>O80950</t>
  </si>
  <si>
    <t>Jacalin-related lectin 22</t>
  </si>
  <si>
    <t>Q9M209</t>
  </si>
  <si>
    <t>Exosome complex component RRP45B</t>
  </si>
  <si>
    <t>Q8LFM2</t>
  </si>
  <si>
    <t>Gibberellin-regulated protein 10</t>
  </si>
  <si>
    <t>Q01908</t>
  </si>
  <si>
    <t>ATP synthase gamma chain 1, chloroplastic</t>
  </si>
  <si>
    <t>O80565</t>
  </si>
  <si>
    <t>Outer envelope pore protein 37, chloroplastic</t>
  </si>
  <si>
    <t>Q9LKA5</t>
  </si>
  <si>
    <t>Multiple organellar RNA editing factor 8, chloroplastic/mitochondrial</t>
  </si>
  <si>
    <t>O24457</t>
  </si>
  <si>
    <t>Pyruvate dehydrogenase E1 component subunit alpha-3, chloroplastic</t>
  </si>
  <si>
    <t>Q9FMA3</t>
  </si>
  <si>
    <t>Peroxisome biogenesis protein 5</t>
  </si>
  <si>
    <t>O80397</t>
  </si>
  <si>
    <t>Mitogen-activated protein kinase kinase 4 (AtMKK4; MAP kinase kinase 4)</t>
  </si>
  <si>
    <t>P43295</t>
  </si>
  <si>
    <t>Probable cysteine protease RD19B</t>
  </si>
  <si>
    <t>Q9SXC8</t>
  </si>
  <si>
    <t>Ubiquitin-fold modifier-conjugating enzyme 1</t>
  </si>
  <si>
    <t>Q8H0W1</t>
  </si>
  <si>
    <t>Chloroplast processing peptidase</t>
  </si>
  <si>
    <t>Q9ZPS0</t>
  </si>
  <si>
    <t>F-box only protein 7</t>
  </si>
  <si>
    <t>Q93WL3</t>
  </si>
  <si>
    <t>ATP-dependent Clp protease ATP-binding subunit CLPT1, chloroplastic</t>
  </si>
  <si>
    <t>Q8LG89</t>
  </si>
  <si>
    <t>Basic blue protein</t>
  </si>
  <si>
    <t>Q9SFX3</t>
  </si>
  <si>
    <t>Dolichyl-diphosphooligosaccharide--protein glycosyltransferase subunit 1A</t>
  </si>
  <si>
    <t>Q93Z16</t>
  </si>
  <si>
    <t>Dolichyl-diphosphooligosaccharide--protein glycosyltransferase subunit 2</t>
  </si>
  <si>
    <t>Q9FFA5</t>
  </si>
  <si>
    <t>Remorin 1.4 (AtREM1.4)</t>
  </si>
  <si>
    <t>Q8LGG0</t>
  </si>
  <si>
    <t>Peptidyl-prolyl cis-trans isomerase FKBP12 (PPIase FKBP12)</t>
  </si>
  <si>
    <t>Q94BT9</t>
  </si>
  <si>
    <t>Copper transport protein ATX1</t>
  </si>
  <si>
    <t>O80992</t>
  </si>
  <si>
    <t>Abscisic acid receptor PYL2</t>
  </si>
  <si>
    <t>Q8VZD4</t>
  </si>
  <si>
    <t>Glyoxysomal processing protease, glyoxysomal (AtDEG15)</t>
  </si>
  <si>
    <t>Q8VY06</t>
  </si>
  <si>
    <t>Presequence protease 2, chloroplastic/mitochondrial (AtPreP2; PreP 2)</t>
  </si>
  <si>
    <t>Q43387</t>
  </si>
  <si>
    <t>Peroxidase 71 (Atperox P71)</t>
  </si>
  <si>
    <t>Q9FIJ7</t>
  </si>
  <si>
    <t>Adenylate kinase 2, chloroplastic (AK 2)</t>
  </si>
  <si>
    <t>P0DI13</t>
  </si>
  <si>
    <t>SUMO-activating enzyme subunit 1B-2</t>
  </si>
  <si>
    <t>Q9LVC9</t>
  </si>
  <si>
    <t>60S acidic ribosomal protein P3-2</t>
  </si>
  <si>
    <t>P10795</t>
  </si>
  <si>
    <t>Ribulose bisphosphate carboxylase small chain 1A, chloroplastic (RuBisCO small subunit 1A)</t>
  </si>
  <si>
    <t>O04421</t>
  </si>
  <si>
    <t>Signal recognition particle 14 kDa protein (SRP14)</t>
  </si>
  <si>
    <t>Q9XF57</t>
  </si>
  <si>
    <t>Peroxisome biogenesis protein 7</t>
  </si>
  <si>
    <t>Q8VY07</t>
  </si>
  <si>
    <t>Clathrin interactor EPSIN 1</t>
  </si>
  <si>
    <t>Q8LCA1</t>
  </si>
  <si>
    <t>Protein CURVATURE THYLAKOID 1B, chloroplastic</t>
  </si>
  <si>
    <t>O80977</t>
  </si>
  <si>
    <t>Vacuolar-sorting receptor 3 (AtVSR3)</t>
  </si>
  <si>
    <t>Q9LZ41</t>
  </si>
  <si>
    <t>60S ribosomal protein L35-4</t>
  </si>
  <si>
    <t>A2RVM0</t>
  </si>
  <si>
    <t>Short-chain dehydrogenase TIC 32, chloroplastic</t>
  </si>
  <si>
    <t>Q9SZB2</t>
  </si>
  <si>
    <t>Protein TIC 22, chloroplastic</t>
  </si>
  <si>
    <t>P55826</t>
  </si>
  <si>
    <t>Protoporphyrinogen oxidase 1, chloroplastic (PPO1)</t>
  </si>
  <si>
    <t>Q9FY50</t>
  </si>
  <si>
    <t>50S ribosomal protein L10, chloroplastic</t>
  </si>
  <si>
    <t>Q94AX2</t>
  </si>
  <si>
    <t>Protein PTST, chloroplastic</t>
  </si>
  <si>
    <t>Q94JX9</t>
  </si>
  <si>
    <t>Nascent polypeptide-associated complex subunit alpha-like protein 2 (NAC-alpha-like protein 2)</t>
  </si>
  <si>
    <t>Q8H156</t>
  </si>
  <si>
    <t>GTP-binding nuclear protein Ran-3</t>
  </si>
  <si>
    <t>Q9FJH5</t>
  </si>
  <si>
    <t>Heavy metal-associated isoprenylated plant protein 3 (AtHIP03; AtHIPP3)</t>
  </si>
  <si>
    <t>Q96331</t>
  </si>
  <si>
    <t>23.6 kDa heat shock protein, mitochondrial (AtHsp23.6)</t>
  </si>
  <si>
    <t>Q9M065</t>
  </si>
  <si>
    <t>Pentatricopeptide repeat-containing protein At4g36680, mitochondrial</t>
  </si>
  <si>
    <t>O82197</t>
  </si>
  <si>
    <t>Vacuolar protein sorting-associated protein 32 homolog 1 (AtVPS32-1)</t>
  </si>
  <si>
    <t>Q941D5</t>
  </si>
  <si>
    <t>Vacuolar protein sorting-associated protein 2 homolog 3 (AtVPS2-3)</t>
  </si>
  <si>
    <t>Q9FH03</t>
  </si>
  <si>
    <t>Beta-glucosidase 12 (AtBGLU12)</t>
  </si>
  <si>
    <t>Q9SL48</t>
  </si>
  <si>
    <t>SEC1 family transport protein SLY1 (AtSLY1)</t>
  </si>
  <si>
    <t>Q9S7M9</t>
  </si>
  <si>
    <t>Transmembrane emp24 domain-containing protein p24beta2</t>
  </si>
  <si>
    <t>Q9C642</t>
  </si>
  <si>
    <t>Protein DCL homolog, chloroplastic (AtDCL)</t>
  </si>
  <si>
    <t>Q9FFB3</t>
  </si>
  <si>
    <t>Vacuolar protein sorting-associated protein 24 homolog 1 (AtVPS24-1)</t>
  </si>
  <si>
    <t>Q8L611</t>
  </si>
  <si>
    <t>Protein transport protein SEC31 homolog B</t>
  </si>
  <si>
    <t>Q6IDL4</t>
  </si>
  <si>
    <t>Transmembrane emp24 domain-containing protein p24delta3</t>
  </si>
  <si>
    <t>Q9S9T7</t>
  </si>
  <si>
    <t>Vacuolar protein sorting-associated protein 28 homolog 2</t>
  </si>
  <si>
    <t>Q9SHE7</t>
  </si>
  <si>
    <t>NEDD8-like protein RUB1</t>
  </si>
  <si>
    <t>B9DHD3</t>
  </si>
  <si>
    <t>Histidinol-phosphate aminotransferase 1, chloroplastic</t>
  </si>
  <si>
    <t>Q9S9Q9</t>
  </si>
  <si>
    <t>BTB/POZ domain-containing protein At1g30440</t>
  </si>
  <si>
    <t>Q9CAZ0</t>
  </si>
  <si>
    <t>F-box protein SKIP24</t>
  </si>
  <si>
    <t>Q9LUB9</t>
  </si>
  <si>
    <t>BTB/POZ domain-containing protein At5g48130</t>
  </si>
  <si>
    <t>Q8H0U5</t>
  </si>
  <si>
    <t>Protein TIC 62, chloroplastic</t>
  </si>
  <si>
    <t>O48741</t>
  </si>
  <si>
    <t>Protochlorophyllide reductase C, chloroplastic (PCR C)</t>
  </si>
  <si>
    <t>Q9SKX4</t>
  </si>
  <si>
    <t>50S ribosomal protein L3-1, chloroplastic</t>
  </si>
  <si>
    <t>Q93Y09</t>
  </si>
  <si>
    <t>Serine carboxypeptidase-like 45</t>
  </si>
  <si>
    <t>P34788</t>
  </si>
  <si>
    <t>40S ribosomal protein S18</t>
  </si>
  <si>
    <t>Q39026</t>
  </si>
  <si>
    <t>Mitogen-activated protein kinase 6 (AtMPK6; MAP kinase 6)</t>
  </si>
  <si>
    <t>P93733</t>
  </si>
  <si>
    <t>Phospholipase D beta 1 (AtPLDbeta1; PLD beta 1; PLDbeta)</t>
  </si>
  <si>
    <t>O65351</t>
  </si>
  <si>
    <t>Subtilisin-like protease SBT1.7</t>
  </si>
  <si>
    <t>Q7DLS1</t>
  </si>
  <si>
    <t>Proteasome subunit beta type-7-B</t>
  </si>
  <si>
    <t>Q8LD27</t>
  </si>
  <si>
    <t>Proteasome subunit beta type-6</t>
  </si>
  <si>
    <t>Q9FNP8</t>
  </si>
  <si>
    <t>40S ribosomal protein S19-3</t>
  </si>
  <si>
    <t>Q9SEU8</t>
  </si>
  <si>
    <t>Thioredoxin M2, chloroplastic (AtTrxm2)</t>
  </si>
  <si>
    <t>Q9LIP2</t>
  </si>
  <si>
    <t>Proteasome subunit beta type-5-B</t>
  </si>
  <si>
    <t>Q7DLR9</t>
  </si>
  <si>
    <t>Proteasome subunit beta type-4</t>
  </si>
  <si>
    <t>P51412</t>
  </si>
  <si>
    <t>50S ribosomal protein L21, chloroplastic</t>
  </si>
  <si>
    <t>Q9SJB3</t>
  </si>
  <si>
    <t>ATPase 5, plasma membrane-type</t>
  </si>
  <si>
    <t>P42791</t>
  </si>
  <si>
    <t>60S ribosomal protein L18-2</t>
  </si>
  <si>
    <t>O65581</t>
  </si>
  <si>
    <t>Fructose-bisphosphate aldolase 5, cytosolic (AtFBA5)</t>
  </si>
  <si>
    <t>Q9LT89</t>
  </si>
  <si>
    <t>Transcription factor TCP19</t>
  </si>
  <si>
    <t>P40941</t>
  </si>
  <si>
    <t>ADP,ATP carrier protein 2, mitochondrial</t>
  </si>
  <si>
    <t>Q9LVA0</t>
  </si>
  <si>
    <t>BAG family molecular chaperone regulator 7</t>
  </si>
  <si>
    <t>Q8VYF5</t>
  </si>
  <si>
    <t>N-carbamoylputrescine amidase</t>
  </si>
  <si>
    <t>P39207</t>
  </si>
  <si>
    <t>Nucleoside diphosphate kinase 1</t>
  </si>
  <si>
    <t>Q9MAU5</t>
  </si>
  <si>
    <t>Putative BPI/LBP family protein At1g04970</t>
  </si>
  <si>
    <t>P93017</t>
  </si>
  <si>
    <t>Dormancy-associated protein homolog 1</t>
  </si>
  <si>
    <t>Q9SA52</t>
  </si>
  <si>
    <t>Chloroplast stem-loop binding protein of 41 kDa b, chloroplastic (CSP41-b)</t>
  </si>
  <si>
    <t>Q9C9W5</t>
  </si>
  <si>
    <t>Glycerate dehydrogenase HPR, peroxisomal (GDH)</t>
  </si>
  <si>
    <t>Q9LZ82</t>
  </si>
  <si>
    <t>Protein BTR1</t>
  </si>
  <si>
    <t>P41127</t>
  </si>
  <si>
    <t>60S ribosomal protein L13-1</t>
  </si>
  <si>
    <t>P10896</t>
  </si>
  <si>
    <t>Ribulose bisphosphate carboxylase/oxygenase activase, chloroplastic (RA; RuBisCO activase)</t>
  </si>
  <si>
    <t>Q94KE2</t>
  </si>
  <si>
    <t>Protein TIME FOR COFFEE</t>
  </si>
  <si>
    <t>Q9FG23</t>
  </si>
  <si>
    <t>CDK5RAP3-like protein</t>
  </si>
  <si>
    <t>P27450</t>
  </si>
  <si>
    <t>Probable serine/threonine-protein kinase CST</t>
  </si>
  <si>
    <t>Q8VY88</t>
  </si>
  <si>
    <t>Protein LHCP TRANSLOCATION DEFECT</t>
  </si>
  <si>
    <t>F4JAU2</t>
  </si>
  <si>
    <t>SAC3 family protein B</t>
  </si>
  <si>
    <t>Q9SJA1</t>
  </si>
  <si>
    <t>Ubiquitin carboxyl-terminal hydrolase 19</t>
  </si>
  <si>
    <t>A8MQR0</t>
  </si>
  <si>
    <t>WPP domain-interacting tail-anchored protein 2</t>
  </si>
  <si>
    <t>Q9C8Y1</t>
  </si>
  <si>
    <t>Probable calcium-binding protein CML23</t>
  </si>
  <si>
    <t>Q9C944</t>
  </si>
  <si>
    <t>Probable histone H2A variant 3</t>
  </si>
  <si>
    <t>Q9FKM2</t>
  </si>
  <si>
    <t>Mitochondrial outer membrane protein porin 4</t>
  </si>
  <si>
    <t>P35614</t>
  </si>
  <si>
    <t>Eukaryotic peptide chain release factor subunit 1-3 (Eukaryotic release factor 1-3; eRF1-3)</t>
  </si>
  <si>
    <t>Q8H0Y1</t>
  </si>
  <si>
    <t>Outer envelope pore protein 24B, chloroplastic</t>
  </si>
  <si>
    <t>Q9M9W1</t>
  </si>
  <si>
    <t>60S ribosomal protein L22-2</t>
  </si>
  <si>
    <t>Q9M2F1</t>
  </si>
  <si>
    <t>40S ribosomal protein S27-2</t>
  </si>
  <si>
    <t>P42813</t>
  </si>
  <si>
    <t>Ribonuclease 1</t>
  </si>
  <si>
    <t>Q94B52</t>
  </si>
  <si>
    <t>Translation initiation factor IF3-4, chloroplastic (AtIF3-4)</t>
  </si>
  <si>
    <t>Q9LNU4</t>
  </si>
  <si>
    <t>26S proteasome non-ATPase regulatory subunit 3 homolog A</t>
  </si>
  <si>
    <t>Q96327</t>
  </si>
  <si>
    <t>ERBB-3 BINDING PROTEIN 1 (AtEBP1)</t>
  </si>
  <si>
    <t>Q9FFE0</t>
  </si>
  <si>
    <t>Putative 4-hydroxy-4-methyl-2-oxoglutarate aldolase 2 (HMG aldolase 2)</t>
  </si>
  <si>
    <t>P93013</t>
  </si>
  <si>
    <t>Non-classical arabinogalactan protein 30 (AtAGP30)</t>
  </si>
  <si>
    <t>Q9LW85</t>
  </si>
  <si>
    <t>MAR-binding filament-like protein 1</t>
  </si>
  <si>
    <t>Q8H102</t>
  </si>
  <si>
    <t>Transcription factor bHLH128</t>
  </si>
  <si>
    <t>Q9LQL0</t>
  </si>
  <si>
    <t>Glycine cleavage system H protein 3, mitochondrial</t>
  </si>
  <si>
    <t>Q9SZX9</t>
  </si>
  <si>
    <t>60S ribosomal protein L9-2</t>
  </si>
  <si>
    <t>Q9M885</t>
  </si>
  <si>
    <t>40S ribosomal protein S7-2</t>
  </si>
  <si>
    <t>Q9SKZ1</t>
  </si>
  <si>
    <t>Transcription factor Pur-alpha 1</t>
  </si>
  <si>
    <t>F4IS91</t>
  </si>
  <si>
    <t>Protein SHORT ROOT IN SALT MEDIUM 1 (AtRSA1)</t>
  </si>
  <si>
    <t>Q9SMW7</t>
  </si>
  <si>
    <t>Basic transcription factor 3 (AtBTF3)</t>
  </si>
  <si>
    <t>Q9FWS4</t>
  </si>
  <si>
    <t>50S ribosomal protein L31, chloroplastic</t>
  </si>
  <si>
    <t>P43291</t>
  </si>
  <si>
    <t>Serine/threonine-protein kinase SRK2A</t>
  </si>
  <si>
    <t>P42732</t>
  </si>
  <si>
    <t>30S ribosomal protein S13, chloroplastic</t>
  </si>
  <si>
    <t>O80567</t>
  </si>
  <si>
    <t>La-related protein 6B (AtLARP6b)</t>
  </si>
  <si>
    <t>O22683</t>
  </si>
  <si>
    <t>Cyanate hydratase (Cyanase)</t>
  </si>
  <si>
    <t>Q8VYJ2</t>
  </si>
  <si>
    <t>AT-hook motif nuclear-localized protein 1</t>
  </si>
  <si>
    <t>Q9C514</t>
  </si>
  <si>
    <t>40S ribosomal protein S7-1</t>
  </si>
  <si>
    <t>Q9SDQ3</t>
  </si>
  <si>
    <t>Scarecrow-like protein 1 (AtSCL1)</t>
  </si>
  <si>
    <t>O64517</t>
  </si>
  <si>
    <t>Metacaspase-4 subunit p10</t>
  </si>
  <si>
    <t>Q9AST1</t>
  </si>
  <si>
    <t>Transcription initiation factor TFIID subunit 15</t>
  </si>
  <si>
    <t>A1L4X7</t>
  </si>
  <si>
    <t>AT-hook motif nuclear-localized protein 14</t>
  </si>
  <si>
    <t>O22812</t>
  </si>
  <si>
    <t>AT-hook motif nuclear-localized protein 10</t>
  </si>
  <si>
    <t>P49227</t>
  </si>
  <si>
    <t>60S ribosomal protein L5-2</t>
  </si>
  <si>
    <t>Q9LT25</t>
  </si>
  <si>
    <t>Pre-mRNA-processing protein 40C</t>
  </si>
  <si>
    <t>Q9LSD5</t>
  </si>
  <si>
    <t>Transcription factor TCP20</t>
  </si>
  <si>
    <t>Q9STY5</t>
  </si>
  <si>
    <t>Pectinesterase inhibitor 11</t>
  </si>
  <si>
    <t>Q93ZT6</t>
  </si>
  <si>
    <t>Eukaryotic translation initiation factor isoform 4G-1 (eIF(iso)4G-1)</t>
  </si>
  <si>
    <t>Q9CAN9</t>
  </si>
  <si>
    <t>Ethylene-responsive transcription factor ERF026</t>
  </si>
  <si>
    <t>Q9ZNQ8</t>
  </si>
  <si>
    <t>Proline-rich receptor-like protein kinase PERK4</t>
  </si>
  <si>
    <t>F4IXW2</t>
  </si>
  <si>
    <t>Brefeldin A-inhibited guanine nucleotide-exchange protein 5 (BIG5)</t>
  </si>
  <si>
    <t>O65252</t>
  </si>
  <si>
    <t>Probable germin-like protein subfamily 2 member 5</t>
  </si>
  <si>
    <t>Q2HQ46</t>
  </si>
  <si>
    <t>S-protein homolog 74</t>
  </si>
  <si>
    <t>Q9FYL8</t>
  </si>
  <si>
    <t>Protein NUCLEAR FUSION DEFECTIVE 2</t>
  </si>
  <si>
    <t>Q9FIQ0</t>
  </si>
  <si>
    <t>Probable ADP-ribosylation factor GTPase-activating protein AGD9 (ARF GAP AGD9)</t>
  </si>
  <si>
    <t>Q9FMU5</t>
  </si>
  <si>
    <t>U3 small nucleolar RNA-associated protein 18 homolog</t>
  </si>
  <si>
    <t>Q9FGM1</t>
  </si>
  <si>
    <t>Abscisic acid receptor PYL8</t>
  </si>
  <si>
    <t>Q8H185</t>
  </si>
  <si>
    <t>1,2-dihydroxy-3-keto-5-methylthiopentene dioxygenase 4</t>
  </si>
  <si>
    <t>Q9LEV3</t>
  </si>
  <si>
    <t>CBS domain-containing protein CBSX3, mitochondrial</t>
  </si>
  <si>
    <t>P42733</t>
  </si>
  <si>
    <t>40S ribosomal protein S11-3</t>
  </si>
  <si>
    <t>Q9LTJ8</t>
  </si>
  <si>
    <t>Methyl-CpG-binding domain-containing protein 13 (AtMBD13; MBD13)</t>
  </si>
  <si>
    <t>Q9ZT91</t>
  </si>
  <si>
    <t>Elongation factor Tu, mitochondrial</t>
  </si>
  <si>
    <t>P46283</t>
  </si>
  <si>
    <t>Sedoheptulose-1,7-bisphosphatase, chloroplastic</t>
  </si>
  <si>
    <t>O23240</t>
  </si>
  <si>
    <t>D-2-hydroxyglutarate dehydrogenase, mitochondrial (AtD-2HGDH)</t>
  </si>
  <si>
    <t>P92947</t>
  </si>
  <si>
    <t>Monodehydroascorbate reductase, chloroplastic/mitochondrial</t>
  </si>
  <si>
    <t>Q9SCM3</t>
  </si>
  <si>
    <t>40S ribosomal protein S2-4</t>
  </si>
  <si>
    <t>P49211</t>
  </si>
  <si>
    <t>60S ribosomal protein L32-1</t>
  </si>
  <si>
    <t>O48646</t>
  </si>
  <si>
    <t>Probable phospholipid hydroperoxide glutathione peroxidase 6, mitochondrial (AtGPX1; PHGPx)</t>
  </si>
  <si>
    <t>Q1WIQ6</t>
  </si>
  <si>
    <t>NADP-dependent glyceraldehyde-3-phosphate dehydrogenase</t>
  </si>
  <si>
    <t>P56805</t>
  </si>
  <si>
    <t>30S ribosomal protein S15, chloroplastic</t>
  </si>
  <si>
    <t>Q9C681</t>
  </si>
  <si>
    <t>Probable histone H2A.1</t>
  </si>
  <si>
    <t>Q9FPG2</t>
  </si>
  <si>
    <t>Outer envelope pore protein 21B, chloroplastic</t>
  </si>
  <si>
    <t>P68209</t>
  </si>
  <si>
    <t>Succinate--CoA ligase [ADP-forming] subunit alpha-1, mitochondrial</t>
  </si>
  <si>
    <t>Q42347</t>
  </si>
  <si>
    <t>60S ribosomal protein L24-1</t>
  </si>
  <si>
    <t>Q9LPZ1</t>
  </si>
  <si>
    <t>Multiple organellar RNA editing factor 9, chloroplastic</t>
  </si>
  <si>
    <t>Q9LIN3</t>
  </si>
  <si>
    <t>Glycine-rich RNA-binding protein RZ1A (AtRZ-1a)</t>
  </si>
  <si>
    <t>O82191</t>
  </si>
  <si>
    <t>NADP-dependent malic enzyme 1 (AtNADP-ME1; NADP-malic enzyme 1)</t>
  </si>
  <si>
    <t>P42794</t>
  </si>
  <si>
    <t>60S ribosomal protein L11-2</t>
  </si>
  <si>
    <t>Q8RX71</t>
  </si>
  <si>
    <t>BAG family molecular chaperone regulator 4</t>
  </si>
  <si>
    <t>O04311</t>
  </si>
  <si>
    <t>Jacalin-related lectin 33</t>
  </si>
  <si>
    <t>Q9LKJ1</t>
  </si>
  <si>
    <t>3-hydroxyisobutyryl-CoA hydrolase 1</t>
  </si>
  <si>
    <t>Q940H8</t>
  </si>
  <si>
    <t>FRIGIDA-like protein 4b</t>
  </si>
  <si>
    <t>Q93WI0</t>
  </si>
  <si>
    <t>Rhodanese-like/PpiC domain-containing protein 12, chloroplastic</t>
  </si>
  <si>
    <t>O64477</t>
  </si>
  <si>
    <t>G-type lectin S-receptor-like serine/threonine-protein kinase At2g19130</t>
  </si>
  <si>
    <t>Q9LIL4</t>
  </si>
  <si>
    <t>Transmembrane emp24 domain-containing protein p24beta3</t>
  </si>
  <si>
    <t>Q8H0W0</t>
  </si>
  <si>
    <t>Protein LOW PSII ACCUMULATION 3, chloroplastic</t>
  </si>
  <si>
    <t>P59226</t>
  </si>
  <si>
    <t>Histone H3.2</t>
  </si>
  <si>
    <t>O48963</t>
  </si>
  <si>
    <t>Phototropin-1</t>
  </si>
  <si>
    <t>Q8GZ43</t>
  </si>
  <si>
    <t>RanBP2-type zinc finger protein At1g67325</t>
  </si>
  <si>
    <t>P25697</t>
  </si>
  <si>
    <t>Phosphoribulokinase, chloroplastic (PRK; PRKase)</t>
  </si>
  <si>
    <t>Q9SS87</t>
  </si>
  <si>
    <t>Protein SIEVE ELEMENT OCCLUSION B (AtSEOb)</t>
  </si>
  <si>
    <t>Q9SX77</t>
  </si>
  <si>
    <t>Succinate dehydrogenase subunit 5, mitochondrial</t>
  </si>
  <si>
    <t>Q9LPW0</t>
  </si>
  <si>
    <t>Glyceraldehyde-3-phosphate dehydrogenase GAPA2, chloroplastic</t>
  </si>
  <si>
    <t>Q38806</t>
  </si>
  <si>
    <t>22.0 kDa heat shock protein (AtHsp22.0)</t>
  </si>
  <si>
    <t>Q9ZW31</t>
  </si>
  <si>
    <t>17.6 kDa class I heat shock protein 2</t>
  </si>
  <si>
    <t>Q9LNW0</t>
  </si>
  <si>
    <t>17.8 kDa class I heat shock protein</t>
  </si>
  <si>
    <t>Q9LQM7</t>
  </si>
  <si>
    <t>Heat stress transcription factor A-1d (AtHsfA1d)</t>
  </si>
  <si>
    <t>Q9LUJ5</t>
  </si>
  <si>
    <t>Probable rRNA-processing protein EBP2 homolog</t>
  </si>
  <si>
    <t>O23344</t>
  </si>
  <si>
    <t>Ferredoxin C 1, chloroplastic (AtFdC1)</t>
  </si>
  <si>
    <t>Q943Z6</t>
  </si>
  <si>
    <t>Signal recognition particle 19 kDa protein (SRP19)</t>
  </si>
  <si>
    <t>Q9LV60</t>
  </si>
  <si>
    <t>Cysteine-rich repeat secretory protein 55</t>
  </si>
  <si>
    <t>Q9SHJ8</t>
  </si>
  <si>
    <t>3-hydroxyisobutyryl-CoA hydrolase-like protein 5</t>
  </si>
  <si>
    <t>Q9LXI7</t>
  </si>
  <si>
    <t>Probable purple acid phosphatase 20</t>
  </si>
  <si>
    <t>Q9M111</t>
  </si>
  <si>
    <t>Sucrose synthase 3 (AtSUS3)</t>
  </si>
  <si>
    <t>P93009</t>
  </si>
  <si>
    <t>Protein CutA, chloroplastic</t>
  </si>
  <si>
    <t>P17094</t>
  </si>
  <si>
    <t>60S ribosomal protein L3-1</t>
  </si>
  <si>
    <t>O04848</t>
  </si>
  <si>
    <t>Probable histone H2AXa</t>
  </si>
  <si>
    <t>Q9SRH6</t>
  </si>
  <si>
    <t>Hypersensitive-induced response protein 3 (AtHIR3)</t>
  </si>
  <si>
    <t>Q8LBU2</t>
  </si>
  <si>
    <t>Probable glutathione peroxidase 8</t>
  </si>
  <si>
    <t>Q9SIK2</t>
  </si>
  <si>
    <t>40S ribosomal protein S25-2</t>
  </si>
  <si>
    <t>P16180</t>
  </si>
  <si>
    <t>30S ribosomal protein S17, chloroplastic</t>
  </si>
  <si>
    <t>P52032</t>
  </si>
  <si>
    <t>Phospholipid hydroperoxide glutathione peroxidase 1, chloroplastic (PHGPx)</t>
  </si>
  <si>
    <t>Q9C9W0</t>
  </si>
  <si>
    <t>ABC transporter I family member 17 (ABC transporter ABCI.17; AtABCI17)</t>
  </si>
  <si>
    <t>P25857</t>
  </si>
  <si>
    <t>Glyceraldehyde-3-phosphate dehydrogenase GAPB, chloroplastic</t>
  </si>
  <si>
    <t>P83291</t>
  </si>
  <si>
    <t>NADH-cytochrome b5 reductase-like protein (B5R)</t>
  </si>
  <si>
    <t>Q08770</t>
  </si>
  <si>
    <t>60S ribosomal protein L10-2</t>
  </si>
  <si>
    <t>Q9FY75</t>
  </si>
  <si>
    <t>Potassium transporter 7 (AtHAK7; AtPOT7)</t>
  </si>
  <si>
    <t>P42735</t>
  </si>
  <si>
    <t>Cadmium-induced protein AS8</t>
  </si>
  <si>
    <t>O50061</t>
  </si>
  <si>
    <t>50S ribosomal protein L4, chloroplastic</t>
  </si>
  <si>
    <t>P25856</t>
  </si>
  <si>
    <t>Glyceraldehyde-3-phosphate dehydrogenase GAPA1, chloroplastic</t>
  </si>
  <si>
    <t>O80575</t>
  </si>
  <si>
    <t>6,7-dimethyl-8-ribityllumazine synthase, chloroplastic (DMRL synthase; LS; Lumazine synthase)</t>
  </si>
  <si>
    <t>Q9C8F7</t>
  </si>
  <si>
    <t>Putative 60S ribosomal protein L30-1</t>
  </si>
  <si>
    <t>Q43735</t>
  </si>
  <si>
    <t>Peroxidase 27 (Atperox P27)</t>
  </si>
  <si>
    <t>Q8H1G5</t>
  </si>
  <si>
    <t>Cytoplasmic 60S subunit biogenesis factor REI1 homolog 1</t>
  </si>
  <si>
    <t>O64584</t>
  </si>
  <si>
    <t>WPP domain-associated protein</t>
  </si>
  <si>
    <t>P26569</t>
  </si>
  <si>
    <t>Histone H1.2</t>
  </si>
  <si>
    <t>P42734</t>
  </si>
  <si>
    <t>Probable cinnamyl alcohol dehydrogenase 9 (AtCAD9)</t>
  </si>
  <si>
    <t>Q9FY64</t>
  </si>
  <si>
    <t>40S ribosomal protein S15-4</t>
  </si>
  <si>
    <t>Q9LZ46</t>
  </si>
  <si>
    <t>Probable histone H2A.4</t>
  </si>
  <si>
    <t>Q9ZVJ6</t>
  </si>
  <si>
    <t>Annexin D4</t>
  </si>
  <si>
    <t>Q9C9K2</t>
  </si>
  <si>
    <t>Calvin cycle protein CP12-3, chloroplastic</t>
  </si>
  <si>
    <t>Q96500</t>
  </si>
  <si>
    <t>Light-regulated protein 1, chloroplastic</t>
  </si>
  <si>
    <t>Q7XA67</t>
  </si>
  <si>
    <t>5'-methylthioadenosine/S-adenosylhomocysteine nucleosidase 2 (AtMTN2)</t>
  </si>
  <si>
    <t>Q9LH43</t>
  </si>
  <si>
    <t>Protein RALF-like 27</t>
  </si>
  <si>
    <t>Q6NLP2</t>
  </si>
  <si>
    <t>Translation initiation factor IF3-1, mitochondrial (AtIF3-1)</t>
  </si>
  <si>
    <t>Q9C6S6</t>
  </si>
  <si>
    <t>Putative pentatricopeptide repeat-containing protein At1g31840</t>
  </si>
  <si>
    <t>O80800</t>
  </si>
  <si>
    <t>Acyl carrier protein 2, mitochondrial</t>
  </si>
  <si>
    <t>Q9FDZ9</t>
  </si>
  <si>
    <t>60S ribosomal protein L21-2</t>
  </si>
  <si>
    <t>Q9LZP9</t>
  </si>
  <si>
    <t>Calvin cycle protein CP12-2, chloroplastic</t>
  </si>
  <si>
    <t>Q9SZ20</t>
  </si>
  <si>
    <t>Pentatricopeptide repeat-containing protein At4g26800</t>
  </si>
  <si>
    <t>Q9LYZ9</t>
  </si>
  <si>
    <t>Pentatricopeptide repeat-containing protein At5g02860</t>
  </si>
  <si>
    <t>Q9FIF3</t>
  </si>
  <si>
    <t>40S ribosomal protein S8-2</t>
  </si>
  <si>
    <t>P59169</t>
  </si>
  <si>
    <t>Histone H3.3</t>
  </si>
  <si>
    <t>P0C8Q8</t>
  </si>
  <si>
    <t>Pentatricopeptide repeat-containing protein At5g19020, mitochondrial</t>
  </si>
  <si>
    <t>F4KGU4</t>
  </si>
  <si>
    <t>ATP-dependent RNA helicase DEAH12, chloroplastic</t>
  </si>
  <si>
    <t>Q43291</t>
  </si>
  <si>
    <t>60S ribosomal protein L21-1</t>
  </si>
  <si>
    <t>Q9M2F9</t>
  </si>
  <si>
    <t>DEAD-box ATP-dependent RNA helicase 52</t>
  </si>
  <si>
    <t>Q9SX68</t>
  </si>
  <si>
    <t>50S ribosomal protein L18, chloroplastic</t>
  </si>
  <si>
    <t>Q9SIY3</t>
  </si>
  <si>
    <t>Triphosphate tunel metalloenzyme 3</t>
  </si>
  <si>
    <t>Q8RXP6</t>
  </si>
  <si>
    <t>Alpha/beta hydrolase domain-containing protein WAV2</t>
  </si>
  <si>
    <t>Q9FM65</t>
  </si>
  <si>
    <t>Fasciclin-like arabinogalactan protein 1</t>
  </si>
  <si>
    <t>Q67XD9</t>
  </si>
  <si>
    <t>Alkaline/neutral invertase CINV2</t>
  </si>
  <si>
    <t>Q1PEP5</t>
  </si>
  <si>
    <t>Nucleolin 2</t>
  </si>
  <si>
    <t>O80474</t>
  </si>
  <si>
    <t>Methylesterase 4 (AtMES4)</t>
  </si>
  <si>
    <t>Q9S9T0</t>
  </si>
  <si>
    <t>F-box/kelch-repeat protein At4g05080</t>
  </si>
  <si>
    <t>F4IDY5</t>
  </si>
  <si>
    <t>Zinc finger protein BRUTUS-like At1g18910</t>
  </si>
  <si>
    <t>Q9LZH9</t>
  </si>
  <si>
    <t>60S ribosomal protein L7a-2</t>
  </si>
  <si>
    <t>Q7PC86</t>
  </si>
  <si>
    <t>ABC transporter G family member 35 (ABC transporter ABCG.35; AtABCG35)</t>
  </si>
  <si>
    <t>B6ETT4</t>
  </si>
  <si>
    <t>Synaptotagmin-2</t>
  </si>
  <si>
    <t>Q9S829</t>
  </si>
  <si>
    <t>NAD(P)H-quinone oxidoreductase subunit O, chloroplastic</t>
  </si>
  <si>
    <t>Q9T0K2</t>
  </si>
  <si>
    <t>Cytochrome P450 71A20</t>
  </si>
  <si>
    <t>Q6ZY51</t>
  </si>
  <si>
    <t>Phosphoglucan, water dikinase, chloroplastic</t>
  </si>
  <si>
    <t>Q9LK61</t>
  </si>
  <si>
    <t>30S ribosomal protein S10, chloroplastic</t>
  </si>
  <si>
    <t>O48661</t>
  </si>
  <si>
    <t>Spermidine synthase 2 (SPDSY 2)</t>
  </si>
  <si>
    <t>P49967</t>
  </si>
  <si>
    <t>Signal recognition particle 54 kDa protein 3 (SRP54)</t>
  </si>
  <si>
    <t>O80842</t>
  </si>
  <si>
    <t>Cell division protein FtsY homolog, chloroplastic</t>
  </si>
  <si>
    <t>Q8LC83</t>
  </si>
  <si>
    <t>40S ribosomal protein S24-2</t>
  </si>
  <si>
    <t>Q39211</t>
  </si>
  <si>
    <t>DNA-directed RNA polymerases II, IV and V subunit 3</t>
  </si>
  <si>
    <t>Q8LGD1</t>
  </si>
  <si>
    <t>Protein SPIRAL1-like 5</t>
  </si>
  <si>
    <t>P0DI77</t>
  </si>
  <si>
    <t>1,8-cineole synthase 2, chloroplastic (AtTPS-CIN2)</t>
  </si>
  <si>
    <t>Q8H1F7</t>
  </si>
  <si>
    <t>Isopentenyl phosphate kinase (AtIPK; IPK)</t>
  </si>
  <si>
    <t>Q8L7G4</t>
  </si>
  <si>
    <t>Terpenoid synthase 9 (AtTPS09)</t>
  </si>
  <si>
    <t>O23390</t>
  </si>
  <si>
    <t>Baruol synthase (AtBARS1)</t>
  </si>
  <si>
    <t>Q9LUQ6</t>
  </si>
  <si>
    <t>60S ribosomal protein L19-2</t>
  </si>
  <si>
    <t>P51430</t>
  </si>
  <si>
    <t>40S ribosomal protein S6-2</t>
  </si>
  <si>
    <t>O65355</t>
  </si>
  <si>
    <t>Gamma-glutamyl hydrolase 2 (AtGGH2)</t>
  </si>
  <si>
    <t>Q8LD26</t>
  </si>
  <si>
    <t>Dormancy-associated protein homolog 3</t>
  </si>
  <si>
    <t>Q9S7B5</t>
  </si>
  <si>
    <t>Threonine synthase 1, chloroplastic</t>
  </si>
  <si>
    <t>P49200</t>
  </si>
  <si>
    <t>40S ribosomal protein S20-1</t>
  </si>
  <si>
    <t>Q9XIM0</t>
  </si>
  <si>
    <t>CCG-binding protein 1 (AtCBP1)</t>
  </si>
  <si>
    <t>Q8GXT3</t>
  </si>
  <si>
    <t>Transcription factor bHLH123</t>
  </si>
  <si>
    <t>Q02972</t>
  </si>
  <si>
    <t>Cinnamyl alcohol dehydrogenase 8 (AtCAD8)</t>
  </si>
  <si>
    <t>Q39117</t>
  </si>
  <si>
    <t>Trihelix transcription factor GT-2</t>
  </si>
  <si>
    <t>Q9SJ62</t>
  </si>
  <si>
    <t>Protein WVD2-like 4</t>
  </si>
  <si>
    <t>Q9M0M5</t>
  </si>
  <si>
    <t>Scarecrow-like protein 13 (AtSCL13)</t>
  </si>
  <si>
    <t>Q04088</t>
  </si>
  <si>
    <t>Probable transcription factor PosF21</t>
  </si>
  <si>
    <t>Q9LTA2</t>
  </si>
  <si>
    <t>AT-hook motif nuclear-localized protein 17</t>
  </si>
  <si>
    <t>Q9FJP3</t>
  </si>
  <si>
    <t>50S ribosomal protein L29, chloroplastic</t>
  </si>
  <si>
    <t>Q43386</t>
  </si>
  <si>
    <t>HMG-Y-related protein A (AtHMGA)</t>
  </si>
  <si>
    <t>Q8VYK4</t>
  </si>
  <si>
    <t>Nuclear transcription factor Y subunit B-8 (AtNF-YB-8)</t>
  </si>
  <si>
    <t>Q8L7H4</t>
  </si>
  <si>
    <t>Homeobox-leucine zipper protein HDG4</t>
  </si>
  <si>
    <t>P49204</t>
  </si>
  <si>
    <t>40S ribosomal protein S4-2</t>
  </si>
  <si>
    <t>F4JH53</t>
  </si>
  <si>
    <t>Factor of DNA methylation 2</t>
  </si>
  <si>
    <t>Q9ZUK6</t>
  </si>
  <si>
    <t>Non-specific lipid-transfer protein 7 (LTP 7)</t>
  </si>
  <si>
    <t>Q8VYK6</t>
  </si>
  <si>
    <t>40S ribosomal protein S4-3</t>
  </si>
  <si>
    <t>Q9FJZ9</t>
  </si>
  <si>
    <t>Peroxidase 72 (Atperox P72)</t>
  </si>
  <si>
    <t>O23049</t>
  </si>
  <si>
    <t>50S ribosomal protein L6, chloroplastic</t>
  </si>
  <si>
    <t>Q940B0</t>
  </si>
  <si>
    <t>60S ribosomal protein L18-3</t>
  </si>
  <si>
    <t>P49206</t>
  </si>
  <si>
    <t>40S ribosomal protein S26-1</t>
  </si>
  <si>
    <t>Q9SMX9</t>
  </si>
  <si>
    <t>Squamosa promoter-binding-like protein 1</t>
  </si>
  <si>
    <t>Q9FKP0</t>
  </si>
  <si>
    <t>50S ribosomal protein 6, chloroplastic</t>
  </si>
  <si>
    <t>Q08298</t>
  </si>
  <si>
    <t>BURP domain protein RD22</t>
  </si>
  <si>
    <t>O04326</t>
  </si>
  <si>
    <t>Nuclear pore complex protein NUP35</t>
  </si>
  <si>
    <t>Q42064</t>
  </si>
  <si>
    <t>60S ribosomal protein L8-3</t>
  </si>
  <si>
    <t>Q9M0E2</t>
  </si>
  <si>
    <t>60S ribosomal protein L28-2</t>
  </si>
  <si>
    <t>P49201</t>
  </si>
  <si>
    <t>40S ribosomal protein S23-2</t>
  </si>
  <si>
    <t>P49690</t>
  </si>
  <si>
    <t>60S ribosomal protein L23</t>
  </si>
  <si>
    <t>Q9SLJ2</t>
  </si>
  <si>
    <t>Dehydrin HIRD11</t>
  </si>
  <si>
    <t>Q9LZ17</t>
  </si>
  <si>
    <t>40S ribosomal protein S17-4</t>
  </si>
  <si>
    <t>Q9M3C3</t>
  </si>
  <si>
    <t>60S ribosomal protein L23a-2</t>
  </si>
  <si>
    <t>Q42351</t>
  </si>
  <si>
    <t>60S ribosomal protein L34-1</t>
  </si>
  <si>
    <t>Q9SIZ2</t>
  </si>
  <si>
    <t>Eukaryotic translation initiation factor 2 subunit alpha homolog</t>
  </si>
  <si>
    <t>Q9SRK6</t>
  </si>
  <si>
    <t>Putative 60S ribosomal protein L37a-1</t>
  </si>
  <si>
    <t>Q9SKP0</t>
  </si>
  <si>
    <t>Late embryogenesis abundant protein ECP63</t>
  </si>
  <si>
    <t>P49572</t>
  </si>
  <si>
    <t>Indole-3-glycerol phosphate synthase, chloroplastic (IGPS)</t>
  </si>
  <si>
    <t>Q9XJ27</t>
  </si>
  <si>
    <t>30S ribosomal protein S9, chloroplastic</t>
  </si>
  <si>
    <t>P32069</t>
  </si>
  <si>
    <t>Anthranilate synthase alpha subunit 2, chloroplastic</t>
  </si>
  <si>
    <t>Q9M352</t>
  </si>
  <si>
    <t>60S ribosomal protein L36-2</t>
  </si>
  <si>
    <t>Q9SR15</t>
  </si>
  <si>
    <t>Tryptophan--tRNA ligase, cytoplasmic</t>
  </si>
  <si>
    <t>Q9LVC8</t>
  </si>
  <si>
    <t>2-methoxy-6-polyprenyl-1,4-benzoquinol methylase, mitochondrial</t>
  </si>
  <si>
    <t>P53665</t>
  </si>
  <si>
    <t>Acyl carrier protein 1, mitochondrial</t>
  </si>
  <si>
    <t>Q680P8</t>
  </si>
  <si>
    <t>40S ribosomal protein S29</t>
  </si>
  <si>
    <t>Q9LT75</t>
  </si>
  <si>
    <t>Phosphatidylinositol 3,4,5-trisphosphate 3-phosphatase and protein-tyrosine-phosphatase PTEN2A</t>
  </si>
  <si>
    <t>P35133</t>
  </si>
  <si>
    <t>Ubiquitin-conjugating enzyme E2 10</t>
  </si>
  <si>
    <t>Q9SCV9</t>
  </si>
  <si>
    <t>Beta-galactosidase 3 (Lactase 3)</t>
  </si>
  <si>
    <t>Q9SZE1</t>
  </si>
  <si>
    <t>Probable 3-hydroxyisobutyrate dehydrogenase-like 1, mitochondrial (HIBADH-like)</t>
  </si>
  <si>
    <t>Q8S9J2</t>
  </si>
  <si>
    <t>Tyrosine--tRNA ligase 1, cytoplasmic</t>
  </si>
  <si>
    <t>O23290</t>
  </si>
  <si>
    <t>60S ribosomal protein L36a</t>
  </si>
  <si>
    <t>P49689</t>
  </si>
  <si>
    <t>40S ribosomal protein S30</t>
  </si>
  <si>
    <t>Q9ZSK1</t>
  </si>
  <si>
    <t>Tocopherol O-methyltransferase, chloroplastic</t>
  </si>
  <si>
    <t>F4JLI5</t>
  </si>
  <si>
    <t>Xanthine dehydrogenase 2 (AtXDH2)</t>
  </si>
  <si>
    <t>Q9SLL7</t>
  </si>
  <si>
    <t>60S ribosomal protein L31-1</t>
  </si>
  <si>
    <t>FDR</t>
  </si>
  <si>
    <t>direction</t>
  </si>
  <si>
    <t>candidate</t>
  </si>
  <si>
    <t>GOids</t>
  </si>
  <si>
    <t>GOterms</t>
  </si>
  <si>
    <t>Score</t>
  </si>
  <si>
    <t>GO:0005737</t>
  </si>
  <si>
    <t>GO:0005615</t>
  </si>
  <si>
    <t>GO:0005634</t>
  </si>
  <si>
    <t>GO:0005739</t>
  </si>
  <si>
    <t>GO:0012505</t>
  </si>
  <si>
    <t>GO:0005886</t>
  </si>
  <si>
    <t>GO:0009507</t>
  </si>
  <si>
    <t>GO:0031090</t>
  </si>
  <si>
    <t>GO:0046658</t>
  </si>
  <si>
    <t>GO:0031966</t>
  </si>
  <si>
    <t>GO:0009543</t>
  </si>
  <si>
    <t>GO:0009707</t>
  </si>
  <si>
    <t xml:space="preserve">EG45-like domain containing protein </t>
  </si>
  <si>
    <t>Patatin-like protein</t>
  </si>
  <si>
    <t>GDSL esterase/lipase</t>
  </si>
  <si>
    <t>Germin-like protein</t>
  </si>
  <si>
    <t>Kunitz trypsin inhibitor</t>
  </si>
  <si>
    <t>MLP-like protein</t>
  </si>
  <si>
    <t>Non-specific lipid-transfer protein</t>
  </si>
  <si>
    <t>Osmotin-like protein</t>
  </si>
  <si>
    <t>ACC oxidase</t>
  </si>
  <si>
    <t>SAM</t>
  </si>
  <si>
    <t>PR-5</t>
  </si>
  <si>
    <t>PR-1</t>
  </si>
  <si>
    <t>Probable glucan endo-1,3-beta-glucosidase (1,3-beta-glucosidase = PR2)</t>
  </si>
  <si>
    <t>Description</t>
  </si>
  <si>
    <t>VIT_18s0041g02060</t>
  </si>
  <si>
    <t>12-oxophytodienoate reductase 2 GN=OPR2</t>
  </si>
  <si>
    <t>Cytoplasm</t>
  </si>
  <si>
    <t>VIT_05s0077g01650</t>
  </si>
  <si>
    <t>MLP-like protein 423 GN=MLP423</t>
  </si>
  <si>
    <t>VIT_13s0064g01580</t>
  </si>
  <si>
    <t>Beta-glucosidase 12 GN=BGLU12</t>
  </si>
  <si>
    <t>VIT_18s0072g00160</t>
  </si>
  <si>
    <t>Peroxidase 12 GN=PER12</t>
  </si>
  <si>
    <t>VIT_18s0001g02510</t>
  </si>
  <si>
    <t>Protein disulfide isomerase-like 1-1 GN=PDIL1-1</t>
  </si>
  <si>
    <t>VIT_19s0085g00380</t>
  </si>
  <si>
    <t>Phosphoglycerate kinase 2, chloroplastic GN=PGK1</t>
  </si>
  <si>
    <t>VIT_11s0016g03630</t>
  </si>
  <si>
    <t>Peroxiredoxin-2B GN=PRXIIB</t>
  </si>
  <si>
    <t>VIT_02s0025g02140</t>
  </si>
  <si>
    <t>Mediator of RNA polymerase II transcription subunit 37f GN=MED37F</t>
  </si>
  <si>
    <t>VIT_17s0000g02900</t>
  </si>
  <si>
    <t>ATP synthase subunit beta-3, mitochondrial GN=ATG8C</t>
  </si>
  <si>
    <t>VIT_08s0040g03150</t>
  </si>
  <si>
    <t>L-ascorbate peroxidase 1, cytosolic GN=APX1</t>
  </si>
  <si>
    <t>VIT_19s0085g00370</t>
  </si>
  <si>
    <t xml:space="preserve">Phosphoglycerate kinase 3, cytosolic  GN=PGK3 </t>
  </si>
  <si>
    <t>VIT_05s0077g01660</t>
  </si>
  <si>
    <t>VIT_18s0001g14500</t>
  </si>
  <si>
    <t xml:space="preserve">Endoplasmin homolog  GN=HSP90-7 </t>
  </si>
  <si>
    <t>VIT_17s0000g10430</t>
  </si>
  <si>
    <t>Glyceraldehyde-3-phosphate dehydrogenase GAPC1, cytosolic GN=GAPC1</t>
  </si>
  <si>
    <t>VIT_11s0016g03210</t>
  </si>
  <si>
    <t>NADP-dependent malic enzyme 1 GN=NADP-ME1</t>
  </si>
  <si>
    <t>VIT_12s0028g01080</t>
  </si>
  <si>
    <t>Oxygen-evolving enhancer protein 2-1, chloroplastic GN=PSBP1</t>
  </si>
  <si>
    <t>VIT_00s0480g00060</t>
  </si>
  <si>
    <t xml:space="preserve">Protein unc-13 homolog  GN=PATROL1 </t>
  </si>
  <si>
    <t>VIT_18s0001g06850</t>
  </si>
  <si>
    <t>Peroxidase 52 GN=PER52</t>
  </si>
  <si>
    <t>VIT_07s0005g00030</t>
  </si>
  <si>
    <t>Glutathione S-transferase F7 GN=GSTF7</t>
  </si>
  <si>
    <t>VIT_00s0904g00010</t>
  </si>
  <si>
    <t>Oxygen-evolving enhancer protein 3-2, chloroplastic GN=PSBQ2</t>
  </si>
  <si>
    <t>VIT_12s0059g00590</t>
  </si>
  <si>
    <t xml:space="preserve">Probable xyloglucan galactosyltransferase GT19  GN=GT19 </t>
  </si>
  <si>
    <t>VIT_01s0010g02460</t>
  </si>
  <si>
    <t>VIT_06s0004g00240</t>
  </si>
  <si>
    <t>Chaperonin 60 subunit beta 2, chloroplastic GN=CPN60B2</t>
  </si>
  <si>
    <t>VIT_00s0207g00210</t>
  </si>
  <si>
    <t>Oxygen-evolving enhancer protein 1-1, chloroplastic GN=PSBO1</t>
  </si>
  <si>
    <t>VIT_01s0150g00190</t>
  </si>
  <si>
    <t>Probable galactinol--sucrose galactosyltransferase 5 GN=RFS5</t>
  </si>
  <si>
    <t>VIT_16s0022g01770</t>
  </si>
  <si>
    <t>Bifunctional enolase 2/transcriptional activator GN=ENO2</t>
  </si>
  <si>
    <t>VIT_06s0004g04800</t>
  </si>
  <si>
    <t>Triosephosphate isomerase, cytosolic GN=CTIMC</t>
  </si>
  <si>
    <t>VIT_08s0058g01210</t>
  </si>
  <si>
    <t>Non-specific lipid-transfer protein 1 GN=LTP1</t>
  </si>
  <si>
    <t>Glutathione S-transferase F8, chloroplastic GN=GSTF8</t>
  </si>
  <si>
    <t>VIT_05s0094g01520</t>
  </si>
  <si>
    <t>Probable desiccation-related protein LEA14 GN=LEA14</t>
  </si>
  <si>
    <t>VIT_02s0025g04270</t>
  </si>
  <si>
    <t>Osmotin-like protein OSM34 GN=OSM34</t>
  </si>
  <si>
    <t>VIT_00s0270g00120</t>
  </si>
  <si>
    <t xml:space="preserve">Kunitz trypsin inhibitor 2  GN=KTI2 </t>
  </si>
  <si>
    <t>Oxygen-evolving enhancer protein 1-2, chloroplastic GN=PSBO2</t>
  </si>
  <si>
    <t>VIT_19s0027g00200</t>
  </si>
  <si>
    <t>Photosystem II 10 kDa polypeptide, chloroplastic GN=PSBR</t>
  </si>
  <si>
    <t>VIT_08s0007g02720</t>
  </si>
  <si>
    <t>Short-chain dehydrogenase reductase 2a GN=SDR2a</t>
  </si>
  <si>
    <t>VIT_04s0044g00020</t>
  </si>
  <si>
    <t>Catalase-2 GN=CAT2</t>
  </si>
  <si>
    <t>VIT_06s0061g00270</t>
  </si>
  <si>
    <t>Chaperonin 60 subunit alpha 1, chloroplastic GN=CPN60A1</t>
  </si>
  <si>
    <t>VIT_05s0020g03180</t>
  </si>
  <si>
    <t>Photosystem I reaction center subunit II-2, chloroplastic GN=PSAD2</t>
  </si>
  <si>
    <t>VIT_14s0030g00830</t>
  </si>
  <si>
    <t>Superoxide dismutase [Cu-Zn] 1 GN=CSD1</t>
  </si>
  <si>
    <t>VIT_12s0057g01200</t>
  </si>
  <si>
    <t>Acetyl-CoA acetyltransferase, cytosolic 1 GN=AAT1</t>
  </si>
  <si>
    <t>VIT_04s0044g00710</t>
  </si>
  <si>
    <t xml:space="preserve">UTP--glucose-1-phosphate uridylyltransferase 1 GN=UGP1 </t>
  </si>
  <si>
    <t>VIT_08s0056g00200</t>
  </si>
  <si>
    <t>2,3-bisphosphoglycerate-independent phosphoglycerate mutase 1 GN=PGM1</t>
  </si>
  <si>
    <t>VIT_08s0007g03830</t>
  </si>
  <si>
    <t xml:space="preserve">Fructose-bisphosphate aldolase 6, cytosolic  GN=FBA6 </t>
  </si>
  <si>
    <t>VIT_18s0001g15640</t>
  </si>
  <si>
    <t>Jacalin-related lectin 43 GN=JAL43</t>
  </si>
  <si>
    <t>VIT_04s0023g03010</t>
  </si>
  <si>
    <t xml:space="preserve">Fructose-bisphosphate aldolase 2, chloroplastic  GN=FBA2 </t>
  </si>
  <si>
    <t>VIT_14s0066g01320</t>
  </si>
  <si>
    <t>Formate dehydrogenase, chloroplastic/mitochondrial  GN=FDH1</t>
  </si>
  <si>
    <t>VIT_05s0077g01150</t>
  </si>
  <si>
    <t>Probable glucan endo-1,3-beta-glucosidase At4g16260  GN=BHLH112</t>
  </si>
  <si>
    <t>Syntaxin-112 GN=SYP112</t>
  </si>
  <si>
    <t>VIT_12s0059g01560</t>
  </si>
  <si>
    <t>Protein disulfide-isomerase like 2-1 GN=PDIL2-1</t>
  </si>
  <si>
    <t>VIT_05s0020g00380</t>
  </si>
  <si>
    <t>Dihydrolipoyl dehydrogenase 1, mitochondrial GN=LPD1</t>
  </si>
  <si>
    <t>VIT_17s0000g03310</t>
  </si>
  <si>
    <t>Heat shock 70 kDa protein 7, chloroplastic GN=HSP70-7</t>
  </si>
  <si>
    <t>VIT_13s0067g02990</t>
  </si>
  <si>
    <t>Superoxide dismutase [Mn] 1, mitochondrial GN=MSD1</t>
  </si>
  <si>
    <t>VIT_13s0064g00970</t>
  </si>
  <si>
    <t xml:space="preserve">ATP synthase subunit O, mitochondrial GN=atpH </t>
  </si>
  <si>
    <t>VIT_11s0016g04970</t>
  </si>
  <si>
    <t>NADH-cytochrome b5 reductase-like protein GN=CBR2</t>
  </si>
  <si>
    <t>L-ascorbate peroxidase 2, cytosolic GN=APX2</t>
  </si>
  <si>
    <t>VIT_05s0020g04130</t>
  </si>
  <si>
    <t>Probable aldo-keto reductase 4 GN=ALIS4</t>
  </si>
  <si>
    <t>VIT_04s0008g00120</t>
  </si>
  <si>
    <t>Basic endochitinase B GN=CHI-B</t>
  </si>
  <si>
    <t>VIT_18s0001g00360</t>
  </si>
  <si>
    <t>Dehydrin ERD10 GN=ERD10</t>
  </si>
  <si>
    <t>VIT_18s0122g00170</t>
  </si>
  <si>
    <t>Laccase-14 GN=LAC14</t>
  </si>
  <si>
    <t>VIT_06s0004g06610</t>
  </si>
  <si>
    <t>Peptidyl-prolyl cis-trans isomerase CYP19-4 GN=CYP19-4</t>
  </si>
  <si>
    <t>VIT_03s0038g01780</t>
  </si>
  <si>
    <t>Triosephosphate isomerase, chloroplastic GN=TIM</t>
  </si>
  <si>
    <t>No Vitis hit</t>
  </si>
  <si>
    <t xml:space="preserve">Xyloglucan galactosyltransferase MUR3  GN=MUR3 </t>
  </si>
  <si>
    <t>VIT_08s0007g06060</t>
  </si>
  <si>
    <t xml:space="preserve">Probable glucan endo-1,3-beta-glucosidase BG1  GN=BG1 </t>
  </si>
  <si>
    <t>VIT_07s0005g03350</t>
  </si>
  <si>
    <t>Malate dehydrogenase 2, cytoplasmic  GN=MDH2</t>
  </si>
  <si>
    <t>VIT_06s0004g05180</t>
  </si>
  <si>
    <t>Ribulose bisphosphate carboxylase/oxygenase activase, chloroplastic GN=RCA</t>
  </si>
  <si>
    <t>VIT_02s0012g02050</t>
  </si>
  <si>
    <t>Probable plastid-lipid-associated protein 1, chloroplastic GN=PAP1</t>
  </si>
  <si>
    <t>Glyceraldehyde-3-phosphate dehydrogenase GAPC2, cytosolic GN=GAPC2</t>
  </si>
  <si>
    <t>VIT_06s0004g06880</t>
  </si>
  <si>
    <t>Ran-binding protein 1 homolog c GN=RANBP1C</t>
  </si>
  <si>
    <t>VIT_06s0009g02410</t>
  </si>
  <si>
    <t>Elongation factor 1-beta 1 GN=A3</t>
  </si>
  <si>
    <t>VIT_13s0019g01090</t>
  </si>
  <si>
    <t>VIT_06s0004g08460</t>
  </si>
  <si>
    <t>CBS domain-containing protein CBSX3, mitochondrial GN=CBSX3</t>
  </si>
  <si>
    <t>VIT_01s0026g00220</t>
  </si>
  <si>
    <t>Aldehyde dehydrogenase family 2 member B7, mitochondrial GN=ALDH2B7</t>
  </si>
  <si>
    <t>VIT_14s0066g00960</t>
  </si>
  <si>
    <t>Glutaredoxin-C2 GN=GRXC2</t>
  </si>
  <si>
    <t>VIT_08s0007g02190</t>
  </si>
  <si>
    <t>Chlorophyll a-b binding protein CP29.2, chloroplastic GN=LHCB4.2</t>
  </si>
  <si>
    <t>VIT_09s0002g00320</t>
  </si>
  <si>
    <t>Pectinesterase/pectinesterase inhibitor 3 GN=PME3</t>
  </si>
  <si>
    <t>VIT_09s0018g01940</t>
  </si>
  <si>
    <t>Pyruvate dehydrogenase E1 component subunit alpha-1, mitochondrial GN=E1 ALPHA</t>
  </si>
  <si>
    <t>VIT_04s0079g00530</t>
  </si>
  <si>
    <t>Cytosolic isocitrate dehydrogenase [NADP] GN=CICDH</t>
  </si>
  <si>
    <t>VIT_14s0006g02240</t>
  </si>
  <si>
    <t>2-hydroxyacyl-CoA lyase GN=HACL</t>
  </si>
  <si>
    <t>VIT_09s0002g00350</t>
  </si>
  <si>
    <t>Proteasome subunit alpha type-5-B GN=PAE2</t>
  </si>
  <si>
    <t>VIT_04s0044g01410</t>
  </si>
  <si>
    <t>Photosystem I reaction center subunit N, chloroplastic GN=PSAN</t>
  </si>
  <si>
    <t>VIT_16s0022g01440</t>
  </si>
  <si>
    <t>Transketolase-2, chloroplastic GN=TKL-2</t>
  </si>
  <si>
    <t>VIT_07s0005g04330</t>
  </si>
  <si>
    <t>Putative EG45-like domain containing protein 1 GN=EGC1</t>
  </si>
  <si>
    <t>VIT_11s0052g01710</t>
  </si>
  <si>
    <t>Xylose isomerase GN=XYLA</t>
  </si>
  <si>
    <t>VIT_01s0127g00740</t>
  </si>
  <si>
    <t xml:space="preserve">NADPH-dependent alkenal/one oxidoreductase, chloroplastic  GN=AOR </t>
  </si>
  <si>
    <t>VIT_14s0006g00350</t>
  </si>
  <si>
    <t>Glutamine synthetase cytosolic isozyme 1-1 GN=GLN1-1</t>
  </si>
  <si>
    <t>VIT_01s0010g01130</t>
  </si>
  <si>
    <t>6-phosphogluconate dehydrogenase, decarboxylating 3 GN=SESA5</t>
  </si>
  <si>
    <t>VIT_04s0023g03510</t>
  </si>
  <si>
    <t xml:space="preserve">Ferredoxin--NADP reductase, leaf isozyme 2, chloroplastic GN=LFNR2 </t>
  </si>
  <si>
    <t>VIT_18s0001g15660</t>
  </si>
  <si>
    <t>Guanosine nucleotide diphosphate dissociation inhibitor At5g09550 GN=GGCT2</t>
  </si>
  <si>
    <t>VIT_14s0060g00820</t>
  </si>
  <si>
    <t>Chloroplast stem-loop binding protein of 41 kDa b, chloroplastic GN=CSP41B</t>
  </si>
  <si>
    <t>VIT_17s0000g03690</t>
  </si>
  <si>
    <t>Ribulose bisphosphate carboxylase small chain 1A, chloroplastic GN=RBCS-1A</t>
  </si>
  <si>
    <t>VIT_06s0004g02890</t>
  </si>
  <si>
    <t>Protein disulfide isomerase-like 1-4 GN=PDIL1-4</t>
  </si>
  <si>
    <t>VIT_08s0007g03610</t>
  </si>
  <si>
    <t xml:space="preserve">Monodehydroascorbate reductase 1, peroxisomal  GN=MDAR1 </t>
  </si>
  <si>
    <t>VIT_04s0023g03370</t>
  </si>
  <si>
    <t>Naringenin,2-oxoglutarate 3-dioxygenase GN=F3H</t>
  </si>
  <si>
    <t>VIT_19s0027g00760</t>
  </si>
  <si>
    <t xml:space="preserve">Elongation factor 2  GN=LOS1 </t>
  </si>
  <si>
    <t>VIT_05s0049g01520</t>
  </si>
  <si>
    <t xml:space="preserve">Cyanate hydratase  GN=CYN </t>
  </si>
  <si>
    <t>VIT_01s0011g01960</t>
  </si>
  <si>
    <t>Proteasome subunit alpha type-2-B GN=PAB2</t>
  </si>
  <si>
    <t>VIT_10s0003g01000</t>
  </si>
  <si>
    <t xml:space="preserve">Malate dehydrogenase 1, mitochondrial  GN=IDM2 </t>
  </si>
  <si>
    <t>VIT_18s0001g06370</t>
  </si>
  <si>
    <t>Thylakoid lumenal 29 kDa protein, chloroplastic GN=TL29</t>
  </si>
  <si>
    <t>VIT_11s0016g00650</t>
  </si>
  <si>
    <t>20 kDa chaperonin, chloroplastic GN=CPN20</t>
  </si>
  <si>
    <t>VIT_07s0005g03790</t>
  </si>
  <si>
    <t xml:space="preserve">Succinate--CoA ligase [ADP-forming] subunit beta, mitochondrial  GN=STY13 </t>
  </si>
  <si>
    <t>VIT_18s0072g00380</t>
  </si>
  <si>
    <t>Protein PHYLLO, chloroplastic GN=PHYLLO</t>
  </si>
  <si>
    <t>VIT_03s0063g00400</t>
  </si>
  <si>
    <t>Alpha-amylase 1 GN=AMY1</t>
  </si>
  <si>
    <t>VIT_11s0016g04290</t>
  </si>
  <si>
    <t>3-hydroxyisobutyryl-CoA hydrolase-like protein 3, mitochondrial GN=GATL2</t>
  </si>
  <si>
    <t>VIT_11s0016g03440</t>
  </si>
  <si>
    <t>Probable lactoylglutathione lyase, chloroplastic GN=MTN2</t>
  </si>
  <si>
    <t>VIT_17s0000g06670</t>
  </si>
  <si>
    <t>Eukaryotic translation initiation factor 5A-1 GN=ELF5A-1</t>
  </si>
  <si>
    <t>VIT_16s0050g01510</t>
  </si>
  <si>
    <t>Protein SGT1 homolog B  GN=SGT1B</t>
  </si>
  <si>
    <t>VIT_08s0007g04650</t>
  </si>
  <si>
    <t>Pathogenesis-related protein 5 GN=PS2</t>
  </si>
  <si>
    <t>VIT_07s0129g00170</t>
  </si>
  <si>
    <t>Mitochondrial outer membrane protein porin 2 GN=VDAC2</t>
  </si>
  <si>
    <t>VIT_13s0019g03350</t>
  </si>
  <si>
    <t xml:space="preserve">Sedoheptulose-1,7-bisphosphatase, chloroplastic GN=CCT6B </t>
  </si>
  <si>
    <t>VIT_14s0081g00050</t>
  </si>
  <si>
    <t>Hevein-like preproprotein GN=HEL</t>
  </si>
  <si>
    <t>VIT_13s0019g03860</t>
  </si>
  <si>
    <t>ATP synthase subunit d, mitochondrial GN=ATL31</t>
  </si>
  <si>
    <t>VIT_13s0019g04480</t>
  </si>
  <si>
    <t>Adenosine kinase 2 GN=ADK2</t>
  </si>
  <si>
    <t>VIT_15s0048g00420</t>
  </si>
  <si>
    <t>Arginase 1, mitochondrial GN=ARGAH1</t>
  </si>
  <si>
    <t>VIT_14s0066g01210</t>
  </si>
  <si>
    <t xml:space="preserve">Beta carbonic anhydrase 1, chloroplastic  GN=BCA1 </t>
  </si>
  <si>
    <t>VIT_04s0044g01120</t>
  </si>
  <si>
    <t xml:space="preserve">Alcohol dehydrogenase class-P  GN=ADH1 </t>
  </si>
  <si>
    <t>VIT_00s0211g00120</t>
  </si>
  <si>
    <t>Serine hydroxymethyltransferase 1, mitochondrial GN=SHM1</t>
  </si>
  <si>
    <t>VIT_06s0004g05230</t>
  </si>
  <si>
    <t xml:space="preserve">Protein PLASTID TRANSCRIPTIONALLY ACTIVE 16, chloroplastic  GN=PTAC16 </t>
  </si>
  <si>
    <t>VIT_17s0000g08070</t>
  </si>
  <si>
    <t>Aldehyde dehydrogenase family 2 member B4, mitochondrial GN=ALDH2B4</t>
  </si>
  <si>
    <t>VIT_01s0127g00720</t>
  </si>
  <si>
    <t xml:space="preserve">Beta carbonic anhydrase 4  GN=BCA4 </t>
  </si>
  <si>
    <t>VIT_15s0021g01330</t>
  </si>
  <si>
    <t>Nucleoside diphosphate kinase 1 GN=NDK1</t>
  </si>
  <si>
    <t>VIT_11s0037g00180</t>
  </si>
  <si>
    <t xml:space="preserve">Leucine aminopeptidase 2, chloroplastic GN=LAP2 </t>
  </si>
  <si>
    <t>VIT_01s0011g05120</t>
  </si>
  <si>
    <t>MLP-like protein 43 GN=MLP43</t>
  </si>
  <si>
    <t>VIT_13s0106g00790</t>
  </si>
  <si>
    <t xml:space="preserve">Diphosphomevalonate decarboxylase MVD2, peroxisomal  GN=MVD2 </t>
  </si>
  <si>
    <t>VIT_01s0011g04350</t>
  </si>
  <si>
    <t xml:space="preserve">Fructose-bisphosphate aldolase 3, chloroplastic  GN=FBA3 </t>
  </si>
  <si>
    <t>VIT_10s0042g00950</t>
  </si>
  <si>
    <t>Succinate--CoA ligase [ADP-forming] subunit alpha-1, mitochondrial  GN=SUC1</t>
  </si>
  <si>
    <t>VIT_06s0061g01600</t>
  </si>
  <si>
    <t>60S acidic ribosomal protein P2-4 GN=RPP2D</t>
  </si>
  <si>
    <t>ABC transporter G family member 35 GN=ABCG35</t>
  </si>
  <si>
    <t>VIT_01s0011g01900</t>
  </si>
  <si>
    <t>Glutathione S-transferase L1 GN=GSTL1</t>
  </si>
  <si>
    <t>VIT_10s0116g01660</t>
  </si>
  <si>
    <t xml:space="preserve">Lactoylglutathione lyase GLX1  GN=GLX1 </t>
  </si>
  <si>
    <t>VIT_19s0014g03850</t>
  </si>
  <si>
    <t>Cytochrome b6-f complex iron-sulfur subunit, chloroplastic GN=petC</t>
  </si>
  <si>
    <t>VIT_06s0009g02790</t>
  </si>
  <si>
    <t xml:space="preserve">Dihydropyrimidinase  GN=PYD2 </t>
  </si>
  <si>
    <t>VIT_15s0021g01420</t>
  </si>
  <si>
    <t xml:space="preserve">RGG repeats nuclear RNA binding protein B  GN=RGGB </t>
  </si>
  <si>
    <t>VIT_19s0090g00460</t>
  </si>
  <si>
    <t xml:space="preserve">Aconitate hydratase 3, mitochondrial  GN=ACO3 </t>
  </si>
  <si>
    <t>VIT_14s0108g01650</t>
  </si>
  <si>
    <t xml:space="preserve">Probable mitochondrial-processing peptidase subunit beta, mitochondrial GN=MORF8 </t>
  </si>
  <si>
    <t>VIT_11s0065g00320</t>
  </si>
  <si>
    <t>Proteasome subunit beta type-6 GN=PBA1</t>
  </si>
  <si>
    <t>VIT_12s0028g01600</t>
  </si>
  <si>
    <t>ATP-dependent zinc metalloprotease FTSH 2, chloroplastic GN=FTSH2</t>
  </si>
  <si>
    <t>VIT_02s0012g01120</t>
  </si>
  <si>
    <t>Glycine cleavage system H protein 3, mitochondrial GN=GDH3</t>
  </si>
  <si>
    <t>VIT_07s0005g00070</t>
  </si>
  <si>
    <t>Bifunctional protein FolD 2 GN=FOLD2</t>
  </si>
  <si>
    <t>VIT_04s0023g00830</t>
  </si>
  <si>
    <t>Calreticulin-3 GN=CRT3</t>
  </si>
  <si>
    <t>VIT_06s0004g05730</t>
  </si>
  <si>
    <t>Universal stress protein A-like protein GN=URH2</t>
  </si>
  <si>
    <t>VIT_16s0022g00510</t>
  </si>
  <si>
    <t>23.6 kDa heat shock protein, mitochondrial GN=HSP23.6</t>
  </si>
  <si>
    <t>VIT_05s0020g02540</t>
  </si>
  <si>
    <t>Protein S-acyltransferase 24 GN=PAT24</t>
  </si>
  <si>
    <t>VIT_14s0128g00780</t>
  </si>
  <si>
    <t>Linoleate 9S-lipoxygenase 1 GN=LOX1</t>
  </si>
  <si>
    <t>VIT_01s0026g01650</t>
  </si>
  <si>
    <t>Mitochondrial outer membrane protein porin 1 GN=VDAC1</t>
  </si>
  <si>
    <t>VIT_09s0002g01800</t>
  </si>
  <si>
    <t>Dihydrolipoyllysine-residue acetyltransferase component 2 of pyruvate dehydrogenase complex, mitochondrial GN=NADK2</t>
  </si>
  <si>
    <t>VIT_18s0001g09990</t>
  </si>
  <si>
    <t xml:space="preserve">Cysteine proteinase RD21A  GN=RD21A </t>
  </si>
  <si>
    <t>VIT_09s0002g03200</t>
  </si>
  <si>
    <t xml:space="preserve">Probable mitochondrial-processing peptidase subunit alpha-1, mitochondrial GN=MORF9 </t>
  </si>
  <si>
    <t>VIT_17s0000g06270</t>
  </si>
  <si>
    <t xml:space="preserve">Malate dehydrogenase, chloroplastic  GN=IDN2 </t>
  </si>
  <si>
    <t>VIT_13s0019g00750</t>
  </si>
  <si>
    <t>Annexin D4 GN=ANN4</t>
  </si>
  <si>
    <t>VIT_14s0108g01160</t>
  </si>
  <si>
    <t xml:space="preserve">Uncharacterized protein At5g39570 GN=YAO </t>
  </si>
  <si>
    <t>VIT_18s0001g05530</t>
  </si>
  <si>
    <t>Annexin D2 GN=ANN2</t>
  </si>
  <si>
    <t>VIT_14s0068g01120</t>
  </si>
  <si>
    <t>Probable alpha-mannosidase At5g13980  GN=MAN4</t>
  </si>
  <si>
    <t>VIT_07s0005g00010</t>
  </si>
  <si>
    <t>Glutathione S-transferase F6 GN=GSTF6</t>
  </si>
  <si>
    <t>VIT_00s0769g00010</t>
  </si>
  <si>
    <t>Peptidyl-prolyl cis-trans isomerase FKBP62 GN=FKBP62</t>
  </si>
  <si>
    <t>VIT_04s0023g01650</t>
  </si>
  <si>
    <t>Succinate dehydrogenase [ubiquinone] flavoprotein subunit 1, mitochondrial GN=SDH1-1</t>
  </si>
  <si>
    <t>VIT_01s0127g00560</t>
  </si>
  <si>
    <t xml:space="preserve">Probable nucleoredoxin 1 GN=NSRA </t>
  </si>
  <si>
    <t>VIT_12s0059g00210</t>
  </si>
  <si>
    <t>Methylesterase 4 GN=MES4</t>
  </si>
  <si>
    <t>VIT_08s0040g01150</t>
  </si>
  <si>
    <t>10 kDa chaperonin, mitochondrial GN=CPN10</t>
  </si>
  <si>
    <t>VIT_07s0005g00250</t>
  </si>
  <si>
    <t xml:space="preserve">Co-chaperone protein p23-1  GN=P23-1 </t>
  </si>
  <si>
    <t>VIT_07s0104g00510</t>
  </si>
  <si>
    <t>Chloroplast stem-loop binding protein of 41 kDa a, chloroplastic GN=CSP41A</t>
  </si>
  <si>
    <t>VIT_17s0000g00920</t>
  </si>
  <si>
    <t>Glutamate decarboxylase 4 GN=GAD4</t>
  </si>
  <si>
    <t>VIT_07s0151g01110</t>
  </si>
  <si>
    <t>Ribosome-recycling factor, chloroplastic GN=RRF</t>
  </si>
  <si>
    <t>VIT_07s0031g01740</t>
  </si>
  <si>
    <t>Probable ATP synthase 24 kDa subunit, mitochondrial GN=ATL77</t>
  </si>
  <si>
    <t>VIT_03s0063g02610</t>
  </si>
  <si>
    <t>Glycine-rich RNA-binding protein 7 GN=RBG7</t>
  </si>
  <si>
    <t>VIT_07s0151g00090</t>
  </si>
  <si>
    <t xml:space="preserve">Chloroplast envelope quinone oxidoreductase homolog  GN=CEQORH </t>
  </si>
  <si>
    <t>VIT_07s0005g00700</t>
  </si>
  <si>
    <t xml:space="preserve">Strigolactone esterase D14  GN=D14 </t>
  </si>
  <si>
    <t>VIT_06s0004g04510</t>
  </si>
  <si>
    <t>Probable mediator of RNA polymerase II transcription subunit 37e GN=MED37E</t>
  </si>
  <si>
    <t>VIT_17s0000g00340</t>
  </si>
  <si>
    <t xml:space="preserve">Chaperone protein ClpC1, chloroplastic  GN=CLPC1 </t>
  </si>
  <si>
    <t>VIT_19s0085g00880</t>
  </si>
  <si>
    <t>Succinate-semialdehyde dehydrogenase, mitochondrial GN=ALDH5F1</t>
  </si>
  <si>
    <t>VIT_05s0029g00240</t>
  </si>
  <si>
    <t>Selenium-binding protein 2 GN=SBP2</t>
  </si>
  <si>
    <t>VIT_00s0187g00340</t>
  </si>
  <si>
    <t xml:space="preserve">Fumarylacetoacetase  GN=FAH </t>
  </si>
  <si>
    <t>VIT_14s0006g03230</t>
  </si>
  <si>
    <t>14-3-3-like protein GF14 nu GN=GRF7</t>
  </si>
  <si>
    <t>VIT_18s0001g07240</t>
  </si>
  <si>
    <t>14-3-3-like protein GF14 kappa GN=GRF8</t>
  </si>
  <si>
    <t>VIT_14s0068g00680</t>
  </si>
  <si>
    <t>Glyceraldehyde-3-phosphate dehydrogenase GAPA1, chloroplastic GN=GAPA1</t>
  </si>
  <si>
    <t>VIT_19s0085g01030</t>
  </si>
  <si>
    <t>Metacaspase-4 GN=AMC4</t>
  </si>
  <si>
    <t>VIT_10s0116g01740</t>
  </si>
  <si>
    <t>ATP synthase gamma chain 1, chloroplastic GN=ATPC1</t>
  </si>
  <si>
    <t>VIT_07s0005g04920</t>
  </si>
  <si>
    <t>Photosystem I reaction center subunit IV B, chloroplastic GN=PSAE2</t>
  </si>
  <si>
    <t>EG45-like domain containing protein 2 GN=EGC2</t>
  </si>
  <si>
    <t>VIT_03s0132g00200</t>
  </si>
  <si>
    <t>Methylmalonate-semialdehyde dehydrogenase [acylating], mitochondrial GN=ALDH6B2</t>
  </si>
  <si>
    <t>VIT_05s0051g00340</t>
  </si>
  <si>
    <t>Chaperonin CPN60, mitochondrial GN=CPN60</t>
  </si>
  <si>
    <t>VIT_08s0056g00190</t>
  </si>
  <si>
    <t xml:space="preserve">Probable pyruvate kinase, cytosolic isozyme GN=KPL </t>
  </si>
  <si>
    <t>VIT_08s0007g00530</t>
  </si>
  <si>
    <t>Uncharacterized protein At2g37660, chloroplastic GN=CBSCBSPB1</t>
  </si>
  <si>
    <t>VIT_18s0157g00140</t>
  </si>
  <si>
    <t>Tryptophan aminotransferase-related protein 4 GN=TAR4</t>
  </si>
  <si>
    <t>VIT_03s0063g00750</t>
  </si>
  <si>
    <t>Probable carboxylesterase 12 GN=CXE12</t>
  </si>
  <si>
    <t>VIT_03s0038g04270</t>
  </si>
  <si>
    <t xml:space="preserve">Ankyrin repeat domain-containing protein 2B  GN=AKR2B </t>
  </si>
  <si>
    <t>VIT_05s0094g00780</t>
  </si>
  <si>
    <t>Cysteine synthase, chloroplastic/chromoplastic GN=OASB</t>
  </si>
  <si>
    <t>VIT_13s0073g00120</t>
  </si>
  <si>
    <t>40S ribosomal protein S17-4 GN=RPS17D</t>
  </si>
  <si>
    <t>VIT_05s0051g00870</t>
  </si>
  <si>
    <t xml:space="preserve">Glutathione reductase, cytosolic GN=ENDO4 </t>
  </si>
  <si>
    <t>VIT_02s0025g03600</t>
  </si>
  <si>
    <t>Probable phospholipid hydroperoxide glutathione peroxidase 6, mitochondrial GN=GPX6</t>
  </si>
  <si>
    <t>VIT_09s0002g05290</t>
  </si>
  <si>
    <t>Probable 2-oxoglutarate-dependent dioxygenase AOP1 GN=AOP1</t>
  </si>
  <si>
    <t>VIT_08s0040g02630</t>
  </si>
  <si>
    <t>60S ribosomal protein L23a-2 GN=RPL23AB</t>
  </si>
  <si>
    <t>VIT_18s0001g12760</t>
  </si>
  <si>
    <t>Proteasome subunit alpha type-1-B GN=PAF2</t>
  </si>
  <si>
    <t>VIT_00s2851g00010</t>
  </si>
  <si>
    <t>Hsp70-Hsp90 organizing protein 3 GN=HOP3</t>
  </si>
  <si>
    <t>VIT_06s0004g07770</t>
  </si>
  <si>
    <t>VIT_18s0041g02080</t>
  </si>
  <si>
    <t>VIT_14s0030g02170</t>
  </si>
  <si>
    <t>Long chain base biosynthesis protein 1 GN=LCB1</t>
  </si>
  <si>
    <t>VIT_18s0001g02470</t>
  </si>
  <si>
    <t>L-ascorbate peroxidase T, chloroplastic GN=APXT</t>
  </si>
  <si>
    <t>VIT_14s0068g01360</t>
  </si>
  <si>
    <t xml:space="preserve">GEM-like protein 5 GN=GDPD3 </t>
  </si>
  <si>
    <t>VIT_13s0019g02180</t>
  </si>
  <si>
    <t xml:space="preserve">Tropinone reductase homolog At5g06060  GN=SDR </t>
  </si>
  <si>
    <t>VIT_02s0025g04340</t>
  </si>
  <si>
    <t>VIT_01s0011g00560</t>
  </si>
  <si>
    <t>Plasma membrane-associated cation-binding protein 1 GN=PCAP1</t>
  </si>
  <si>
    <t>Dihydrolipoyllysine-residue acetyltransferase component 3 of pyruvate dehydrogenase complex, mitochondrial GN=NADK2</t>
  </si>
  <si>
    <t>VIT_00s0373g00040</t>
  </si>
  <si>
    <t xml:space="preserve">Malate dehydrogenase 1, peroxisomal  GN=PMDH1 </t>
  </si>
  <si>
    <t>VIT_01s0011g05370</t>
  </si>
  <si>
    <t>Probable phosphoglucomutase, cytoplasmic 2 GN=RABG3E</t>
  </si>
  <si>
    <t>VIT_09s0002g01620</t>
  </si>
  <si>
    <t>60S ribosomal protein L9-1 GN=RPL9C</t>
  </si>
  <si>
    <t>VIT_12s0059g01810</t>
  </si>
  <si>
    <t>Photosystem II repair protein PSB27-H1, chloroplastic GN=PSB27-1</t>
  </si>
  <si>
    <t>VIT_03s0038g04670</t>
  </si>
  <si>
    <t xml:space="preserve">Isoflavone reductase homolog PCBER1  GN=PCBER1 </t>
  </si>
  <si>
    <t>VIT_00s0194g00030</t>
  </si>
  <si>
    <t xml:space="preserve">Heat shock protein 90-4  GN=HSP90-4 </t>
  </si>
  <si>
    <t>VIT_13s0067g00270</t>
  </si>
  <si>
    <t>60S acidic ribosomal protein P0-1 GN=RPP0A</t>
  </si>
  <si>
    <t>VIT_03s0167g00110</t>
  </si>
  <si>
    <t xml:space="preserve">L-type lectin-domain containing receptor kinase IX.1  GN=LECRK91 </t>
  </si>
  <si>
    <t>VIT_03s0038g02320</t>
  </si>
  <si>
    <t>L-ascorbate peroxidase 3 GN=APX3</t>
  </si>
  <si>
    <t>VIT_17s0000g02950</t>
  </si>
  <si>
    <t>Glutathione S-transferase U8 GN=GSTU8</t>
  </si>
  <si>
    <t>VIT_19s0093g00510</t>
  </si>
  <si>
    <t>(S)-2-hydroxy-acid oxidase GLO1 GN=GLO1</t>
  </si>
  <si>
    <t>VIT_04s0008g05020</t>
  </si>
  <si>
    <t>GTP-binding nuclear protein Ran-3 GN=RAN3</t>
  </si>
  <si>
    <t>VIT_04s0008g01300</t>
  </si>
  <si>
    <t>Glycine dehydrogenase (decarboxylating) 1, mitochondrial GN=GLDP1</t>
  </si>
  <si>
    <t>VIT_03s0088g01170</t>
  </si>
  <si>
    <t>Proline iminopeptidase GN=PIP</t>
  </si>
  <si>
    <t>VIT_14s0030g01560</t>
  </si>
  <si>
    <t>Cysteine synthase 1 GN=OASA1</t>
  </si>
  <si>
    <t>VIT_09s0054g00890</t>
  </si>
  <si>
    <t>V-type proton ATPase catalytic subunit A GN=VHA-A</t>
  </si>
  <si>
    <t>VIT_03s0180g00080</t>
  </si>
  <si>
    <t xml:space="preserve">Cyclase-like protein 2  GN=CYCLASE2 </t>
  </si>
  <si>
    <t>VIT_07s0005g00880</t>
  </si>
  <si>
    <t>Fumarate hydratase 1, mitochondrial GN=FUM1</t>
  </si>
  <si>
    <t>VIT_03s0038g02760</t>
  </si>
  <si>
    <t>V-type proton ATPase subunit B2 GN=VHA-B2</t>
  </si>
  <si>
    <t>VIT_14s0030g01900</t>
  </si>
  <si>
    <t>Probable ribose-5-phosphate isomerase 3, chloroplastic GN=RPI3</t>
  </si>
  <si>
    <t>VIT_11s0149g00350</t>
  </si>
  <si>
    <t xml:space="preserve">Class V chitinase  GN=ChiC </t>
  </si>
  <si>
    <t>Probable mediator of RNA polymerase II transcription subunit 37c GN=MED37C</t>
  </si>
  <si>
    <t>VIT_08s0040g03100</t>
  </si>
  <si>
    <t>Glutathione S-transferase L3 GN=GSTL3</t>
  </si>
  <si>
    <t>VIT_16s0098g01200</t>
  </si>
  <si>
    <t>Probable 6-phosphogluconolactonase 5, chloroplastic GN=EMB2024</t>
  </si>
  <si>
    <t>VIT_08s0056g00710</t>
  </si>
  <si>
    <t xml:space="preserve">Adenylylsulfatase HINT1  GN=HINT1 </t>
  </si>
  <si>
    <t>VIT_17s0000g04490</t>
  </si>
  <si>
    <t>Calcium sensing receptor, chloroplastic GN=CAS</t>
  </si>
  <si>
    <t>VIT_15s0045g01310</t>
  </si>
  <si>
    <t>UMP-CMP kinase 3  GN=UMK3</t>
  </si>
  <si>
    <t>VIT_19s0015g01400</t>
  </si>
  <si>
    <t>Ubiquitin-60S ribosomal protein L40-2 GN=RPL40B</t>
  </si>
  <si>
    <t>VIT_15s0046g01090</t>
  </si>
  <si>
    <t xml:space="preserve">Rhodanese-like domain-containing protein 4, chloroplastic GN=STR4 </t>
  </si>
  <si>
    <t>VIT_13s0156g00120</t>
  </si>
  <si>
    <t>Calcium-binding protein CML24 GN=CML24</t>
  </si>
  <si>
    <t>VIT_07s0005g03360</t>
  </si>
  <si>
    <t>VIT_09s0002g00170</t>
  </si>
  <si>
    <t>26S proteasome regulatory subunit 7 homolog A GN=RPT1A</t>
  </si>
  <si>
    <t>VIT_13s0067g02870</t>
  </si>
  <si>
    <t>Probable chalcone--flavonone isomerase 3 GN=CHI3</t>
  </si>
  <si>
    <t>VIT_07s0104g00600</t>
  </si>
  <si>
    <t>Elongation factor Tu, mitochondrial GN=TUFA</t>
  </si>
  <si>
    <t>VIT_00s0227g00110</t>
  </si>
  <si>
    <t>Glyoxylate/succinic semialdehyde reductase 1 GN=GLYR1</t>
  </si>
  <si>
    <t>VIT_09s0002g02320</t>
  </si>
  <si>
    <t>Beta-fructofuranosidase, insoluble isoenzyme CWINV1 GN=CWINV1</t>
  </si>
  <si>
    <t>VIT_03s0038g04040</t>
  </si>
  <si>
    <t>Ureidoglycolate hydrolase GN=UAH</t>
  </si>
  <si>
    <t>VIT_05s0102g00710</t>
  </si>
  <si>
    <t xml:space="preserve">Probable fructokinase-4 GN=SCT </t>
  </si>
  <si>
    <t>VIT_00s0253g00140</t>
  </si>
  <si>
    <t>Methylesterase 1 GN=MES1</t>
  </si>
  <si>
    <t>VIT_05s0077g02140</t>
  </si>
  <si>
    <t>Peroxisomal fatty acid beta-oxidation multifunctional protein MFP2 GN=MFP2</t>
  </si>
  <si>
    <t>VIT_08s0007g06480</t>
  </si>
  <si>
    <t>Probable plastid-lipid-associated protein 13, chloroplastic GN=PAP13</t>
  </si>
  <si>
    <t>VIT_19s0085g00260</t>
  </si>
  <si>
    <t>Thiosulfate/3-mercaptopyruvate sulfurtransferase 1, mitochondrial GN=STR1</t>
  </si>
  <si>
    <t>VIT_00s0415g00030</t>
  </si>
  <si>
    <t>Heat shock 70 kDa protein 10, mitochondrial GN=HSP70-10</t>
  </si>
  <si>
    <t>VIT_00s0264g00030</t>
  </si>
  <si>
    <t xml:space="preserve">Aconitate hydratase 1  GN=ACO1 </t>
  </si>
  <si>
    <t>VIT_06s0004g01180</t>
  </si>
  <si>
    <t>Peroxidase 54 GN=PER54</t>
  </si>
  <si>
    <t>VIT_19s0014g02340</t>
  </si>
  <si>
    <t xml:space="preserve">Probable protein phosphatase 2C 39 GN=PP2C38 </t>
  </si>
  <si>
    <t>VIT_18s0001g10780</t>
  </si>
  <si>
    <t xml:space="preserve">Succinate dehydrogenase subunit 5, mitochondrial  GN=SDH5 </t>
  </si>
  <si>
    <t>VIT_08s0056g01570</t>
  </si>
  <si>
    <t>5-methyltetrahydropteroyltriglutamate--homocysteine methyltransferase 1 GN=MS1</t>
  </si>
  <si>
    <t>VIT_11s0016g01070</t>
  </si>
  <si>
    <t xml:space="preserve">Thiol protease aleurain-like GN=ALA7 </t>
  </si>
  <si>
    <t>VIT_13s0019g05250</t>
  </si>
  <si>
    <t>Malate dehydrogenase [NADP], chloroplastic  GN=IDL5</t>
  </si>
  <si>
    <t>VIT_16s0098g01060</t>
  </si>
  <si>
    <t xml:space="preserve">Heat shock protein 21, chloroplastic  GN=HSP21 </t>
  </si>
  <si>
    <t>VIT_18s0001g13090</t>
  </si>
  <si>
    <t>26S proteasome regulatory subunit 10B homolog A GN=RPT4A</t>
  </si>
  <si>
    <t>VIT_07s0005g02010</t>
  </si>
  <si>
    <t>Nitrogen regulatory protein P-II homolog GN=GLB1</t>
  </si>
  <si>
    <t>VIT_10s0003g05020</t>
  </si>
  <si>
    <t xml:space="preserve">Obg-like ATPase 1  GN=YchF1 </t>
  </si>
  <si>
    <t>VIT_15s0048g00350</t>
  </si>
  <si>
    <t>3-phosphoshikimate 1-carboxyvinyltransferase, chloroplastic GN=ARID4</t>
  </si>
  <si>
    <t>VIT_18s0089g01170</t>
  </si>
  <si>
    <t>Chlorophyll a-b binding protein CP26, chloroplastic GN=LHCB5</t>
  </si>
  <si>
    <t>VIT_08s0007g08130</t>
  </si>
  <si>
    <t xml:space="preserve">Adenylosuccinate synthetase, chloroplastic  GN=PURA </t>
  </si>
  <si>
    <t>VIT_18s0001g07340</t>
  </si>
  <si>
    <t xml:space="preserve">Aspartyl protease AED3  GN=AED3 </t>
  </si>
  <si>
    <t>VIT_13s0074g00770</t>
  </si>
  <si>
    <t>Copper transport protein ATX1 GN=ATX1</t>
  </si>
  <si>
    <t>VIT_05s0020g02480</t>
  </si>
  <si>
    <t>Glutamine synthetase, chloroplastic/mitochondrial GN=GLN2</t>
  </si>
  <si>
    <t>VIT_11s0016g05580</t>
  </si>
  <si>
    <t>Methyl-CpG-binding domain-containing protein 11 GN=MBD11</t>
  </si>
  <si>
    <t>VIT_00s0220g00130</t>
  </si>
  <si>
    <t>NADP-dependent alkenal double bond reductase P2 GN=P2</t>
  </si>
  <si>
    <t>VIT_08s0058g00570</t>
  </si>
  <si>
    <t>Probable LRR receptor-like serine/threonine-protein kinase At5g37450 GN=ARF31</t>
  </si>
  <si>
    <t>VIT_01s0011g00830</t>
  </si>
  <si>
    <t xml:space="preserve">Nodulin-related protein 1  GN=NRP1 </t>
  </si>
  <si>
    <t>VIT_10s0116g01480</t>
  </si>
  <si>
    <t>Dihydrolipoyllysine-residue succinyltransferase component of 2-oxoglutarate dehydrogenase complex 2, mitochondrial GN=BCDH BETA1</t>
  </si>
  <si>
    <t>VIT_07s0005g02230</t>
  </si>
  <si>
    <t>S-adenosylmethionine synthase 2 GN=SAM2</t>
  </si>
  <si>
    <t>Glyceraldehyde-3-phosphate dehydrogenase GAPA2, chloroplastic GN=GAPA2</t>
  </si>
  <si>
    <t>VIT_04s0044g00580</t>
  </si>
  <si>
    <t>Actin-7 GN=ACT7</t>
  </si>
  <si>
    <t>VIT_05s0029g00310</t>
  </si>
  <si>
    <t>Serine hydroxymethyltransferase 4 GN=SHM4</t>
  </si>
  <si>
    <t>VIT_05s0094g00260</t>
  </si>
  <si>
    <t xml:space="preserve">Endochitinase EP3  GN=EP3 </t>
  </si>
  <si>
    <t>VIT_07s0141g00520</t>
  </si>
  <si>
    <t>Serine carboxypeptidase-like 20 GN=SCPL20</t>
  </si>
  <si>
    <t>VIT_13s0156g00180</t>
  </si>
  <si>
    <t>Citrate synthase 4, mitochondrial GN=CSY4</t>
  </si>
  <si>
    <t>VIT_05s0102g00120</t>
  </si>
  <si>
    <t>Probable glutathione peroxidase 3, mitochondrial GN=GPX3</t>
  </si>
  <si>
    <t>VIT_01s0010g02290</t>
  </si>
  <si>
    <t>VIT_01s0137g00420</t>
  </si>
  <si>
    <t>Proteasome subunit beta type-7-B GN=PBB2</t>
  </si>
  <si>
    <t>VIT_03s0017g01690</t>
  </si>
  <si>
    <t>WPP domain-interacting tail-anchored protein 1 GN=WIT1</t>
  </si>
  <si>
    <t>VIT_01s0011g04990</t>
  </si>
  <si>
    <t>VIT_09s0054g00010</t>
  </si>
  <si>
    <t>60S ribosomal protein L7-2 GN=RPL7B</t>
  </si>
  <si>
    <t>VIT_13s0019g00260</t>
  </si>
  <si>
    <t>PsbP-like protein 1, chloroplastic GN=PPL1</t>
  </si>
  <si>
    <t>VIT_12s0059g00890</t>
  </si>
  <si>
    <t xml:space="preserve">Carboxylesterase SOBER1  GN=SOBER1 </t>
  </si>
  <si>
    <t>VIT_06s0004g01160</t>
  </si>
  <si>
    <t>Formate--tetrahydrofolate ligase GN=THFS</t>
  </si>
  <si>
    <t>VIT_05s0029g00330</t>
  </si>
  <si>
    <t>Adenosylhomocysteinase 1 GN=SAHH1</t>
  </si>
  <si>
    <t>VIT_19s0014g01420</t>
  </si>
  <si>
    <t>14-3-3-like protein GF14 mu GN=GRF9</t>
  </si>
  <si>
    <t>VIT_05s0077g01070</t>
  </si>
  <si>
    <t xml:space="preserve">Universal stress protein PHOS32  GN=PHOS32 </t>
  </si>
  <si>
    <t>VIT_11s0016g00560</t>
  </si>
  <si>
    <t>Peroxiredoxin Q, chloroplastic GN=PRXQ</t>
  </si>
  <si>
    <t>VIT_14s0066g01410</t>
  </si>
  <si>
    <t>Peptidyl-prolyl cis-trans isomerase CYP38, chloroplastic GN=CYP38</t>
  </si>
  <si>
    <t>VIT_18s0164g00030</t>
  </si>
  <si>
    <t xml:space="preserve">ATP synthase subunit delta, chloroplastic  GN=ATPD </t>
  </si>
  <si>
    <t>VIT_10s0116g00360</t>
  </si>
  <si>
    <t xml:space="preserve">Pyrophosphate--fructose 6-phosphate 1-phosphotransferase subunit beta 1  GN=PFP-BETA1 </t>
  </si>
  <si>
    <t>VIT_14s0030g02050</t>
  </si>
  <si>
    <t>Probable aldo-keto reductase 3 GN=ALIS2</t>
  </si>
  <si>
    <t>VIT_17s0000g06450</t>
  </si>
  <si>
    <t>F-box protein PP2-B1 GN=PP2B1</t>
  </si>
  <si>
    <t>VIT_18s0001g08170</t>
  </si>
  <si>
    <t xml:space="preserve">Soluble inorganic pyrophosphatase 6, chloroplastic  GN=PPA6 </t>
  </si>
  <si>
    <t>VIT_11s0103g00220</t>
  </si>
  <si>
    <t>60S acidic ribosomal protein P3-2 GN=RPP3B</t>
  </si>
  <si>
    <t>VIT_18s0001g00190</t>
  </si>
  <si>
    <t>ATP-dependent zinc metalloprotease FTSH 5, chloroplastic GN=FTSH5</t>
  </si>
  <si>
    <t>VIT_07s0031g03150</t>
  </si>
  <si>
    <t>Alcohol dehydrogenase-like 4 GN=ADK1</t>
  </si>
  <si>
    <t>VIT_05s0049g01100</t>
  </si>
  <si>
    <t>Glutathione S-transferase U7 GN=GSTU7</t>
  </si>
  <si>
    <t>VIT_18s0122g00960</t>
  </si>
  <si>
    <t>Glyceraldehyde-3-phosphate dehydrogenase GAPB, chloroplastic GN=GAPB</t>
  </si>
  <si>
    <t>VIT_08s0056g01640</t>
  </si>
  <si>
    <t>3-isopropylmalate dehydratase large subunit, chloroplastic GN=IIL1</t>
  </si>
  <si>
    <t>VIT_15s0021g02230</t>
  </si>
  <si>
    <t xml:space="preserve">T-complex protein 1 subunit alpha  GN=CCT1 </t>
  </si>
  <si>
    <t>VIT_04s0008g05000</t>
  </si>
  <si>
    <t>Cytochrome b-c1 complex subunit 7-2 GN=QCR7-2</t>
  </si>
  <si>
    <t>VIT_15s0021g00830</t>
  </si>
  <si>
    <t xml:space="preserve">10 kDa chaperonin 1, chloroplastic  GN=CPN10-1 </t>
  </si>
  <si>
    <t>VIT_16s0050g01310</t>
  </si>
  <si>
    <t xml:space="preserve">Protein SRC2 homolog  GN=SRC2 </t>
  </si>
  <si>
    <t>VIT_02s0025g00340</t>
  </si>
  <si>
    <t xml:space="preserve">Monodehydroascorbate reductase, chloroplastic/mitochondrial  GN=MDAR5 </t>
  </si>
  <si>
    <t>VIT_00s0361g00040</t>
  </si>
  <si>
    <t>Anthocyanidin reductase GN=BAN</t>
  </si>
  <si>
    <t>VIT_04s0008g04410</t>
  </si>
  <si>
    <t>Heat shock 70 kDa protein 17 GN=HSP70-17</t>
  </si>
  <si>
    <t>VIT_05s0077g01690</t>
  </si>
  <si>
    <t>VIT_05s0049g01360</t>
  </si>
  <si>
    <t xml:space="preserve">Plastid-lipid-associated protein 6, chloroplastic  GN=PAP6 </t>
  </si>
  <si>
    <t>VIT_14s0108g00010</t>
  </si>
  <si>
    <t>VIT_04s0008g01500</t>
  </si>
  <si>
    <t>17.6 kDa class II heat shock protein GN=HSP17.6</t>
  </si>
  <si>
    <t>VIT_03s0038g04680</t>
  </si>
  <si>
    <t>Isoflavone reductase homolog P3 GN=IDL1</t>
  </si>
  <si>
    <t>VIT_17s0000g04540</t>
  </si>
  <si>
    <t>Enolase 1, chloroplastic GN=ENO1</t>
  </si>
  <si>
    <t>VIT_15s0024g00040</t>
  </si>
  <si>
    <t xml:space="preserve">Photosystem I chlorophyll a/b-binding protein 3-1, chloroplastic  GN=LHCA3 </t>
  </si>
  <si>
    <t>VIT_11s0016g00900</t>
  </si>
  <si>
    <t>Aldehyde dehydrogenase family 7 member B4 GN=ALDH7B4</t>
  </si>
  <si>
    <t>VIT_18s0001g06610</t>
  </si>
  <si>
    <t>Uncharacterized protein At4g13230 GN=CBSCBSPB4</t>
  </si>
  <si>
    <t>VIT_05s0020g00970</t>
  </si>
  <si>
    <t xml:space="preserve">1,4-dihydroxy-2-naphthoyl-CoA thioesterase 1  GN=DHNAT1 </t>
  </si>
  <si>
    <t>VIT_14s0083g00110</t>
  </si>
  <si>
    <t>Allene oxide cyclase 4, chloroplastic GN=AOC4</t>
  </si>
  <si>
    <t>VIT_11s0052g00660</t>
  </si>
  <si>
    <t xml:space="preserve">Protein NDH-DEPENDENT CYCLIC ELECTRON FLOW 5  GN=NDF5 </t>
  </si>
  <si>
    <t>VIT_06s0004g02380</t>
  </si>
  <si>
    <t>Cinnamoyl-CoA reductase 1 GN=CCR1</t>
  </si>
  <si>
    <t>VIT_19s0090g00830</t>
  </si>
  <si>
    <t>Aspartic proteinase A1 GN=APA1</t>
  </si>
  <si>
    <t>VIT_18s0001g12370</t>
  </si>
  <si>
    <t>Glucose-6-phosphate isomerase, cytosolic GN=PGIC</t>
  </si>
  <si>
    <t>VIT_18s0001g10820</t>
  </si>
  <si>
    <t>26S proteasome non-ATPase regulatory subunit 14 homolog GN=RPN11</t>
  </si>
  <si>
    <t>VIT_00s0260g00060</t>
  </si>
  <si>
    <t>Peptidyl-prolyl cis-trans isomerase FKBP15-1 GN=FKBP15-1</t>
  </si>
  <si>
    <t>VIT_15s0046g02300</t>
  </si>
  <si>
    <t>Bifunctional L-3-cyanoalanine synthase/cysteine synthase C1, mitochondrial GN=CYSC1</t>
  </si>
  <si>
    <t>VIT_02s0012g01900</t>
  </si>
  <si>
    <t>Uncharacterized protein At1g32220, chloroplastic GN=VHA-c3</t>
  </si>
  <si>
    <t>VIT_06s0004g03220</t>
  </si>
  <si>
    <t>Elongation factor 1-alpha 4 GN=A4</t>
  </si>
  <si>
    <t>VIT_00s0323g00030</t>
  </si>
  <si>
    <t>TPR repeat-containing thioredoxin TDX GN=TDX</t>
  </si>
  <si>
    <t>VIT_00s0317g00050</t>
  </si>
  <si>
    <t>Glutathione S-transferase DHAR2 GN=DHAR2</t>
  </si>
  <si>
    <t>VIT_14s0006g03200</t>
  </si>
  <si>
    <t xml:space="preserve">T-complex protein 1 subunit zeta 1  GN=CCT6A </t>
  </si>
  <si>
    <t>VIT_04s0008g00490</t>
  </si>
  <si>
    <t>Profilin-2 GN=PRO2</t>
  </si>
  <si>
    <t>VIT_15s0021g02050</t>
  </si>
  <si>
    <t>Ubiquitin carboxyl-terminal hydrolase 13 GN=UBP13</t>
  </si>
  <si>
    <t>VIT_08s0007g02700</t>
  </si>
  <si>
    <t>Short-chain dehydrogenase reductase 3b GN=SDR3b</t>
  </si>
  <si>
    <t>VIT_18s0001g01490</t>
  </si>
  <si>
    <t>Uncharacterized oxidoreductase At4g09670 GN=EMB2752</t>
  </si>
  <si>
    <t>VIT_05s0020g04160</t>
  </si>
  <si>
    <t>Asparagine synthetase [glutamine-hydrolyzing] 2 GN=ASN2</t>
  </si>
  <si>
    <t>VIT_06s0009g01670</t>
  </si>
  <si>
    <t>FHA domain-containing protein At4g14490 GN=CBSCBSPB4</t>
  </si>
  <si>
    <t>VIT_14s0060g02270</t>
  </si>
  <si>
    <t xml:space="preserve">Translationally-controlled tumor protein 1  GN=TCTP1 </t>
  </si>
  <si>
    <t>VIT_07s0031g00350</t>
  </si>
  <si>
    <t>Caffeoyl-CoA O-methyltransferase 1 GN=CCOAOMT1</t>
  </si>
  <si>
    <t>VIT_03s0017g02330</t>
  </si>
  <si>
    <t>Coproporphyrinogen-III oxidase 1, chloroplastic GN=CPX1</t>
  </si>
  <si>
    <t>VIT_05s0094g00220</t>
  </si>
  <si>
    <t>VIT_13s0067g02360</t>
  </si>
  <si>
    <t>VIT_13s0074g00150</t>
  </si>
  <si>
    <t>Dihydrolipoyllysine-residue acetyltransferase component 1 of pyruvate dehydrogenase complex, mitochondrial GN=LTA3</t>
  </si>
  <si>
    <t>WPP domain-interacting tail-anchored protein 2 GN=WIT2</t>
  </si>
  <si>
    <t>VIT_06s0009g01080</t>
  </si>
  <si>
    <t>Probable plastid-lipid-associated protein 3, chloroplastic GN=PAP3</t>
  </si>
  <si>
    <t>VIT_13s0064g01390</t>
  </si>
  <si>
    <t>60S ribosomal protein L6-3 GN=RPL6C</t>
  </si>
  <si>
    <t>VIT_08s0007g01430</t>
  </si>
  <si>
    <t>VIT_18s0001g07280</t>
  </si>
  <si>
    <t>Glucose-6-phosphate isomerase 1, chloroplastic GN=PGI1</t>
  </si>
  <si>
    <t>VIT_17s0000g07650</t>
  </si>
  <si>
    <t>Betaine aldehyde dehydrogenase 1, chloroplastic GN=ALDH10A8</t>
  </si>
  <si>
    <t>VIT_00s0551g00010</t>
  </si>
  <si>
    <t>3-isopropylmalate dehydratase small subunit 3 GN=IPMI1</t>
  </si>
  <si>
    <t>VIT_14s0083g01010</t>
  </si>
  <si>
    <t xml:space="preserve">Glycerophosphodiester phosphodiesterase GDPDL4  GN=GDPDL4 </t>
  </si>
  <si>
    <t>VIT_07s0005g04440</t>
  </si>
  <si>
    <t>NADH dehydrogenase [ubiquinone] 1 alpha subcomplex subunit 9, mitochondrial GN=NCED9</t>
  </si>
  <si>
    <t>VIT_04s0008g06040</t>
  </si>
  <si>
    <t>Aspartate aminotransferase, chloroplastic GN=ASP5</t>
  </si>
  <si>
    <t>VIT_17s0000g02860</t>
  </si>
  <si>
    <t>VIT_14s0060g00250</t>
  </si>
  <si>
    <t xml:space="preserve">Protein PELPK1  GN=PELPK1 </t>
  </si>
  <si>
    <t>VIT_06s0004g05960</t>
  </si>
  <si>
    <t>1-deoxy-D-xylulose-5-phosphate synthase, chloroplastic GN=DXS</t>
  </si>
  <si>
    <t>VIT_05s0020g02850</t>
  </si>
  <si>
    <t>Peroxiredoxin-2F, mitochondrial GN=PRXIIF</t>
  </si>
  <si>
    <t>VIT_09s0002g08670</t>
  </si>
  <si>
    <t>Acetylornithine aminotransferase, chloroplastic/mitochondrial GN=WIN1</t>
  </si>
  <si>
    <t>VIT_06s0004g04700</t>
  </si>
  <si>
    <t>Outer envelope pore protein 16-1, chloroplastic GN=OEP161</t>
  </si>
  <si>
    <t>VIT_07s0130g00410</t>
  </si>
  <si>
    <t xml:space="preserve">T-complex protein 1 subunit gamma  GN=CCT3 </t>
  </si>
  <si>
    <t>VIT_12s0034g01210</t>
  </si>
  <si>
    <t>Probable plastid-lipid-associated protein 4, chloroplastic GN=PAP4</t>
  </si>
  <si>
    <t>VIT_19s0090g00390</t>
  </si>
  <si>
    <t xml:space="preserve">Reactive Intermediate Deaminase A, chloroplastic  GN=RIDA </t>
  </si>
  <si>
    <t>VIT_05s0051g00720</t>
  </si>
  <si>
    <t>3-ketoacyl-CoA thiolase 2, peroxisomal GN=PED1</t>
  </si>
  <si>
    <t>VIT_13s0064g01450</t>
  </si>
  <si>
    <t xml:space="preserve">Thioredoxin-like protein Clot GN=RUS6 </t>
  </si>
  <si>
    <t>VIT_14s0006g02020</t>
  </si>
  <si>
    <t>NADH dehydrogenase [ubiquinone] iron-sulfur protein 1, mitochondrial GN=EMB1467</t>
  </si>
  <si>
    <t>VIT_04s0008g03210</t>
  </si>
  <si>
    <t>Abscisic acid receptor PYL8 GN=PYL8</t>
  </si>
  <si>
    <t>VIT_08s0007g07520</t>
  </si>
  <si>
    <t xml:space="preserve">NADPH-dependent aldehyde reductase-like protein, chloroplastic  GN=ACR9 </t>
  </si>
  <si>
    <t>VIT_12s0057g01480</t>
  </si>
  <si>
    <t>Glucose-1-phosphate adenylyltransferase small subunit, chloroplastic GN=APS1</t>
  </si>
  <si>
    <t>VIT_02s0109g00080</t>
  </si>
  <si>
    <t>Phosphoribulokinase, chloroplastic GN=MAP70.3</t>
  </si>
  <si>
    <t>VIT_06s0004g08060</t>
  </si>
  <si>
    <t>Non-specific lipid-transfer protein 4 GN=LTP4</t>
  </si>
  <si>
    <t>VIT_08s0040g00470</t>
  </si>
  <si>
    <t>Calmodulin-7 GN=CAM7</t>
  </si>
  <si>
    <t>VIT_16s0022g00670</t>
  </si>
  <si>
    <t xml:space="preserve">Acid beta-fructofuranosidase 4, vacuolar  GN=BFRUCT4 </t>
  </si>
  <si>
    <t>VIT_11s0052g01030</t>
  </si>
  <si>
    <t>Mitochondrial outer membrane protein porin 4 GN=VDAC4</t>
  </si>
  <si>
    <t>VIT_04s0044g01750</t>
  </si>
  <si>
    <t>Thioredoxin reductase 2 GN=NTR2</t>
  </si>
  <si>
    <t>VIT_01s0146g00310</t>
  </si>
  <si>
    <t>Pyruvate dehydrogenase E1 component subunit beta-1, mitochondrial GN=PDH2</t>
  </si>
  <si>
    <t>VIT_04s0023g03820</t>
  </si>
  <si>
    <t>3-dehydroquinate synthase, chloroplastic GN=DHQS</t>
  </si>
  <si>
    <t>VIT_09s0002g03250</t>
  </si>
  <si>
    <t>Profilin-4 GN=PRO4</t>
  </si>
  <si>
    <t>VIT_13s0084g00050</t>
  </si>
  <si>
    <t>Cysteine proteinase inhibitor 6 GN=CYS6</t>
  </si>
  <si>
    <t>VIT_15s0021g00500</t>
  </si>
  <si>
    <t>NAD-dependent malic enzyme 1, mitochondrial GN=NAD-ME1</t>
  </si>
  <si>
    <t>VIT_08s0007g07350</t>
  </si>
  <si>
    <t xml:space="preserve">Glutamyl-tRNA reductase-binding protein, chloroplastic  GN=GLUTRBP </t>
  </si>
  <si>
    <t>VIT_01s0026g02480</t>
  </si>
  <si>
    <t>Calvin cycle protein CP12-2, chloroplastic GN=CP12-2</t>
  </si>
  <si>
    <t>VIT_19s0014g03660</t>
  </si>
  <si>
    <t xml:space="preserve">Chlorophyll a-b binding protein 3, chloroplastic GN=LHCB3 </t>
  </si>
  <si>
    <t>VIT_14s0081g00700</t>
  </si>
  <si>
    <t>Peptidyl-prolyl cis-trans isomerase CYP19-3 GN=CYP19-3</t>
  </si>
  <si>
    <t>VIT_04s0008g03590</t>
  </si>
  <si>
    <t>5'-methylthioadenosine/S-adenosylhomocysteine nucleosidase 2 GN=MTN2</t>
  </si>
  <si>
    <t>VIT_07s0005g02410</t>
  </si>
  <si>
    <t>Peptidyl-prolyl cis-trans isomerase CYP20-3, chloroplastic GN=CYP20-3</t>
  </si>
  <si>
    <t>VIT_03s0017g01240</t>
  </si>
  <si>
    <t>Peroxisomal (S)-2-hydroxy-acid oxidase GLO3 GN=GLO3</t>
  </si>
  <si>
    <t>VIT_02s0025g01490</t>
  </si>
  <si>
    <t>26S proteasome non-ATPase regulatory subunit 7 homolog A GN=RPN8A</t>
  </si>
  <si>
    <t>VIT_10s0042g00070</t>
  </si>
  <si>
    <t>Proteasome subunit alpha type-4-A GN=PAC1</t>
  </si>
  <si>
    <t>VIT_04s0008g03770</t>
  </si>
  <si>
    <t>Aspartate aminotransferase 3, chloroplastic GN=ASP3</t>
  </si>
  <si>
    <t>VIT_18s0001g10170</t>
  </si>
  <si>
    <t>Polyadenylate-binding protein 2 GN=PAB2</t>
  </si>
  <si>
    <t>VIT_17s0000g02210</t>
  </si>
  <si>
    <t>VIT_05s0094g00990</t>
  </si>
  <si>
    <t>UDP-glycosyltransferase 74F2 GN=UGT74F2</t>
  </si>
  <si>
    <t>VIT_18s0041g00430</t>
  </si>
  <si>
    <t>Patellin-3 GN=PATL3</t>
  </si>
  <si>
    <t>VIT_10s0003g03120</t>
  </si>
  <si>
    <t>Urease accessory protein G GN=UREG</t>
  </si>
  <si>
    <t>VIT_18s0001g02050</t>
  </si>
  <si>
    <t xml:space="preserve">Homeobox-leucine zipper protein HDG12  GN=HDG12 </t>
  </si>
  <si>
    <t>VIT_03s0063g01110</t>
  </si>
  <si>
    <t>Probable N-acetyl-gamma-glutamyl-phosphate reductase, chloroplastic GN=ARF17</t>
  </si>
  <si>
    <t>VIT_13s0019g04370</t>
  </si>
  <si>
    <t>Protein arginine N-methyltransferase PRMT10 GN=PRMT10</t>
  </si>
  <si>
    <t>VIT_09s0070g00050</t>
  </si>
  <si>
    <t>40S ribosomal protein S12-2 GN=RPS12C</t>
  </si>
  <si>
    <t>VIT_01s0011g01990</t>
  </si>
  <si>
    <t>Glycine cleavage system H protein 2, mitochondrial GN=GDH2</t>
  </si>
  <si>
    <t>VIT_09s0002g06000</t>
  </si>
  <si>
    <t>Cytochrome c oxidase subunit 5b-2, mitochondrial GN=COX5B-2</t>
  </si>
  <si>
    <t>VIT_14s0060g00120</t>
  </si>
  <si>
    <t>Germin-like protein subfamily 2 member 1 GN=GLP4</t>
  </si>
  <si>
    <t>VIT_04s0023g00740</t>
  </si>
  <si>
    <t>Thioredoxin F1, chloroplastic GN=TRPA1</t>
  </si>
  <si>
    <t>VIT_04s0023g03620</t>
  </si>
  <si>
    <t>26S proteasome non-ATPase regulatory subunit 4 homolog GN=RPN10</t>
  </si>
  <si>
    <t>VIT_09s0002g00980</t>
  </si>
  <si>
    <t>Proteasome subunit alpha type-6-B GN=PAA2</t>
  </si>
  <si>
    <t>VIT_19s0014g01520</t>
  </si>
  <si>
    <t>Protein DJ-1 homolog B GN=DJ1B</t>
  </si>
  <si>
    <t>VIT_16s0050g01490</t>
  </si>
  <si>
    <t>Probable NADH dehydrogenase [ubiquinone] 1 alpha subcomplex subunit 5, mitochondrial GN=NSL1</t>
  </si>
  <si>
    <t>VIT_02s0025g04560</t>
  </si>
  <si>
    <t>Primary amine oxidase GN=ML2</t>
  </si>
  <si>
    <t>VIT_00s0516g00030</t>
  </si>
  <si>
    <t xml:space="preserve">Short-chain dehydrogenase/reductase SDRA  GN=SDRA </t>
  </si>
  <si>
    <t>VIT_12s0057g00010</t>
  </si>
  <si>
    <t>Diacylglycerol kinase 5 GN=DGK5</t>
  </si>
  <si>
    <t>VIT_15s0024g00070</t>
  </si>
  <si>
    <t>Methylenetetrahydrofolate reductase 2 GN=MTHFR2</t>
  </si>
  <si>
    <t>VIT_17s0000g05650</t>
  </si>
  <si>
    <t xml:space="preserve">Notchless protein homolog  GN=NLE1 </t>
  </si>
  <si>
    <t>VIT_17s0000g07450</t>
  </si>
  <si>
    <t xml:space="preserve">Glycerophosphodiester phosphodiesterase GDPD6  GN=GDPD6 </t>
  </si>
  <si>
    <t>VIT_00s0370g00020</t>
  </si>
  <si>
    <t>Clathrin light chain 1 GN=CKX6</t>
  </si>
  <si>
    <t>VIT_14s0081g00440</t>
  </si>
  <si>
    <t xml:space="preserve">Flowering locus K homology domain  GN=FLK </t>
  </si>
  <si>
    <t>VIT_11s0016g01340</t>
  </si>
  <si>
    <t xml:space="preserve">Stress-response A/B barrel domain-containing protein UP3  GN=UP3 </t>
  </si>
  <si>
    <t>VIT_02s0025g03280</t>
  </si>
  <si>
    <t>Puromycin-sensitive aminopeptidase GN=MPA1</t>
  </si>
  <si>
    <t>VIT_13s0064g01080</t>
  </si>
  <si>
    <t>Thylakoid lumenal 19 kDa protein, chloroplastic GN=TKL-2</t>
  </si>
  <si>
    <t>14-3-3-like protein GF14 lambda GN=GRF6</t>
  </si>
  <si>
    <t>VIT_07s0151g00260</t>
  </si>
  <si>
    <t>VIT_08s0007g06650</t>
  </si>
  <si>
    <t>Peroxidase 53 GN=PER53</t>
  </si>
  <si>
    <t>VIT_12s0028g01100</t>
  </si>
  <si>
    <t>Uncharacterized oxidoreductase At1g06690, chloroplastic GN=CBSDUFCH2</t>
  </si>
  <si>
    <t>VIT_09s0018g01780</t>
  </si>
  <si>
    <t xml:space="preserve">ACT domain-containing protein ACR11  GN=ACR11 </t>
  </si>
  <si>
    <t>VIT_04s0044g01110</t>
  </si>
  <si>
    <t>Alcohol dehydrogenase class-3 GN=ADH2</t>
  </si>
  <si>
    <t>VIT_17s0000g01540</t>
  </si>
  <si>
    <t>Elongation factor 1-delta 2 GN=EDL1</t>
  </si>
  <si>
    <t>VIT_12s0057g00630</t>
  </si>
  <si>
    <t xml:space="preserve">Chlorophyll a-b binding protein 2.1, chloroplastic  GN=LHCB2.1 </t>
  </si>
  <si>
    <t>VIT_06s0080g01020</t>
  </si>
  <si>
    <t>Xanthoxin dehydrogenase GN=ABA2</t>
  </si>
  <si>
    <t>VIT_03s0063g01960</t>
  </si>
  <si>
    <t>Non-symbiotic hemoglobin 1 GN=AHB1</t>
  </si>
  <si>
    <t>VIT_13s0067g00710</t>
  </si>
  <si>
    <t xml:space="preserve">Nascent polypeptide-associated complex subunit alpha-like protein 1 GN=NAC030 </t>
  </si>
  <si>
    <t>VIT_18s0001g14010</t>
  </si>
  <si>
    <t>ATP sulfurylase 2 GN=APS2</t>
  </si>
  <si>
    <t>VIT_02s0025g03100</t>
  </si>
  <si>
    <t>Probable cinnamyl alcohol dehydrogenase 1 GN=CAD1</t>
  </si>
  <si>
    <t>Dihydrolipoyllysine-residue succinyltransferase component of 2-oxoglutarate dehydrogenase complex 1, mitochondrial GN=NADK3</t>
  </si>
  <si>
    <t>VIT_08s0007g03970</t>
  </si>
  <si>
    <t>Peroxiredoxin-2E, chloroplastic GN=PRXIIE</t>
  </si>
  <si>
    <t>VIT_08s0056g00810</t>
  </si>
  <si>
    <t xml:space="preserve">GrpE protein homolog 2, mitochondrial  GN=Mge2 </t>
  </si>
  <si>
    <t>VIT_09s0002g01630</t>
  </si>
  <si>
    <t>Hypersensitive-induced response protein 3 GN=HIR3</t>
  </si>
  <si>
    <t>VIT_17s0000g06140</t>
  </si>
  <si>
    <t>Glutathione S-transferase U9 GN=GSTU9</t>
  </si>
  <si>
    <t>VIT_04s0008g01690</t>
  </si>
  <si>
    <t>Omega-amidase, chloroplastic GN=NLP3</t>
  </si>
  <si>
    <t>VIT_05s0124g00400</t>
  </si>
  <si>
    <t>2-isopropylmalate synthase 2, chloroplastic GN=IPMS2</t>
  </si>
  <si>
    <t>VIT_13s0084g00850</t>
  </si>
  <si>
    <t>NADPH:quinone oxidoreductase GN=NQR</t>
  </si>
  <si>
    <t>VIT_09s0002g04250</t>
  </si>
  <si>
    <t>Protein disulfide isomerase-like 1-6 GN=PDIL1-6</t>
  </si>
  <si>
    <t>VIT_14s0006g00630</t>
  </si>
  <si>
    <t>Glutathione S-transferase DHAR3, chloroplastic GN=DHAR3</t>
  </si>
  <si>
    <t>VIT_05s0020g01170</t>
  </si>
  <si>
    <t>VIT_13s0019g04190</t>
  </si>
  <si>
    <t>Chorismate synthase, chloroplastic GN=EMB1144</t>
  </si>
  <si>
    <t>VIT_02s0154g00350</t>
  </si>
  <si>
    <t>VIT_04s0008g05590</t>
  </si>
  <si>
    <t>Enhancer of mRNA-decapping protein 4 GN=VCS</t>
  </si>
  <si>
    <t>VIT_05s0020g02970</t>
  </si>
  <si>
    <t>RAN GTPase-activating protein 2 GN=RANGAP2</t>
  </si>
  <si>
    <t>Protein disulfide-isomerase like 2-2 GN=PDIL2-2</t>
  </si>
  <si>
    <t>VIT_13s0067g03820</t>
  </si>
  <si>
    <t>Chalcone--flavonone isomerase 1 GN=CHI1</t>
  </si>
  <si>
    <t>VIT_11s0016g00830</t>
  </si>
  <si>
    <t>Methylthioribose-1-phosphate isomerase  GN=MTK</t>
  </si>
  <si>
    <t>VIT_17s0000g07330</t>
  </si>
  <si>
    <t>Glycine-rich RNA-binding protein 3, mitochondrial GN=RBG3</t>
  </si>
  <si>
    <t>VIT_17s0000g01240</t>
  </si>
  <si>
    <t>Gamma carbonic anhydrase-like 2, mitochondrial GN=GAMMACAL2</t>
  </si>
  <si>
    <t>VIT_01s0010g02900</t>
  </si>
  <si>
    <t>Proteasome subunit beta type-5-B GN=PBE2</t>
  </si>
  <si>
    <t>VIT_08s0040g01700</t>
  </si>
  <si>
    <t>Isocitrate dehydrogenase [NAD] catalytic subunit 5, mitochondrial GN=IDH5</t>
  </si>
  <si>
    <t>VIT_06s0004g03190</t>
  </si>
  <si>
    <t>Proteasome subunit beta type-4 GN=PBG1</t>
  </si>
  <si>
    <t>VIT_02s0025g01500</t>
  </si>
  <si>
    <t>Nucleoside diphosphate kinase IV, chloroplastic/mitochondrial GN=NDK4</t>
  </si>
  <si>
    <t>VIT_02s0012g00750</t>
  </si>
  <si>
    <t>Haloacid dehalogenase-like hydrolase domain-containing protein Sgpp GN=SGPP</t>
  </si>
  <si>
    <t>VIT_18s0001g05720</t>
  </si>
  <si>
    <t>14-3-3-like protein GF14 omicron GN=GRF11</t>
  </si>
  <si>
    <t>VIT_06s0004g01310</t>
  </si>
  <si>
    <t>Enoyl-[acyl-carrier-protein] reductase [NADH], chloroplastic GN=MOD1</t>
  </si>
  <si>
    <t>VIT_03s0038g04490</t>
  </si>
  <si>
    <t>Diaminopimelate decarboxylase 2, chloroplastic GN=LYSA2</t>
  </si>
  <si>
    <t>VIT_09s0002g06040</t>
  </si>
  <si>
    <t xml:space="preserve">Monothiol glutaredoxin-S15, mitochondrial  GN=GRXS15 </t>
  </si>
  <si>
    <t>VIT_01s0011g06600</t>
  </si>
  <si>
    <t>Glutamate decarboxylase 1 GN=GAD1</t>
  </si>
  <si>
    <t>VIT_17s0000g06980</t>
  </si>
  <si>
    <t>40S ribosomal protein S19-3 GN=RPS19C</t>
  </si>
  <si>
    <t>VIT_13s0073g00250</t>
  </si>
  <si>
    <t>Uricase GN=URH1</t>
  </si>
  <si>
    <t>VIT_08s0217g00020</t>
  </si>
  <si>
    <t xml:space="preserve">ERBB-3 BINDING PROTEIN 1  GN=EBP1 </t>
  </si>
  <si>
    <t>VIT_03s0180g00130</t>
  </si>
  <si>
    <t>D-3-phosphoglycerate dehydrogenase 1, chloroplastic GN=PGDH1</t>
  </si>
  <si>
    <t>VIT_18s0001g06330</t>
  </si>
  <si>
    <t>14-3-3-like protein GF14 phi GN=GRF4</t>
  </si>
  <si>
    <t>VIT_14s0068g01160</t>
  </si>
  <si>
    <t xml:space="preserve">Light-regulated protein 1, chloroplastic  GN=LIR1 </t>
  </si>
  <si>
    <t>VIT_03s0097g00600</t>
  </si>
  <si>
    <t xml:space="preserve">Phospholipid-transporting ATPase 1  GN=ALA1 </t>
  </si>
  <si>
    <t>VIT_09s0018g01600</t>
  </si>
  <si>
    <t>Nudix hydrolase 3 GN=NUDT3</t>
  </si>
  <si>
    <t>VIT_16s0098g00370</t>
  </si>
  <si>
    <t>Protein BOBBER 1 GN=BOB1</t>
  </si>
  <si>
    <t>VIT_19s0085g00820</t>
  </si>
  <si>
    <t xml:space="preserve">Inosine-5'-monophosphate dehydrogenase 2  GN=IMPDH </t>
  </si>
  <si>
    <t>VIT_05s0049g01790</t>
  </si>
  <si>
    <t>60S ribosomal protein L23 GN=RPL23C</t>
  </si>
  <si>
    <t>VIT_12s0035g01130</t>
  </si>
  <si>
    <t>Probable elongation factor 1-gamma 1 GN=ERF106</t>
  </si>
  <si>
    <t>VIT_15s0021g00920</t>
  </si>
  <si>
    <t>ATP synthase subunit delta', mitochondrial GN=ATL75</t>
  </si>
  <si>
    <t>VIT_07s0005g00080</t>
  </si>
  <si>
    <t>Protein SCAR2 GN=SCAR2</t>
  </si>
  <si>
    <t>VIT_04s0008g03680</t>
  </si>
  <si>
    <t xml:space="preserve">Alpha/beta hydrolase domain-containing protein WAV2  GN=WAV2 </t>
  </si>
  <si>
    <t>VIT_19s0090g00810</t>
  </si>
  <si>
    <t>Imidazole glycerol phosphate synthase hisHF, chloroplastic GN=HISN4</t>
  </si>
  <si>
    <t>VIT_00s0233g00020</t>
  </si>
  <si>
    <t>Squamosa promoter-binding-like protein 12 GN=SPL12</t>
  </si>
  <si>
    <t>VIT_18s0001g11270</t>
  </si>
  <si>
    <t xml:space="preserve">Serpin-ZX GN=TMK1 </t>
  </si>
  <si>
    <t>VIT_17s0000g05240</t>
  </si>
  <si>
    <t xml:space="preserve">Nuclear transport factor 2B  GN=NTF2B </t>
  </si>
  <si>
    <t>VIT_08s0032g00470</t>
  </si>
  <si>
    <t>Beta-D-xylosidase 4 GN=BXL4</t>
  </si>
  <si>
    <t>Polyadenylate-binding protein 8 GN=PAB8</t>
  </si>
  <si>
    <t>VIT_03s0063g02490</t>
  </si>
  <si>
    <t xml:space="preserve">Glucan endo-1,3-beta-glucosidase 7 GN=DTX51 </t>
  </si>
  <si>
    <t>VIT_07s0104g00220</t>
  </si>
  <si>
    <t>Diacylglycerol kinase 4 GN=DGK4</t>
  </si>
  <si>
    <t>VIT_17s0000g03040</t>
  </si>
  <si>
    <t xml:space="preserve">T-complex protein 1 subunit delta  GN=CCT4 </t>
  </si>
  <si>
    <t>VIT_18s0001g02740</t>
  </si>
  <si>
    <t xml:space="preserve">Photosystem II 22 kDa protein, chloroplastic  GN=PSBS </t>
  </si>
  <si>
    <t>VIT_13s0084g00610</t>
  </si>
  <si>
    <t xml:space="preserve">NADH dehydrogenase [ubiquinone] 1 alpha subcomplex subunit 6 GN=NDC80 </t>
  </si>
  <si>
    <t>VIT_04s0008g00770</t>
  </si>
  <si>
    <t>Serine hydroxymethyltransferase 3, chloroplastic GN=SHM3</t>
  </si>
  <si>
    <t>VIT_16s0050g01150</t>
  </si>
  <si>
    <t xml:space="preserve">Heat shock protein 90-1  GN=HSP90-1 </t>
  </si>
  <si>
    <t>VIT_05s0062g00980</t>
  </si>
  <si>
    <t>VIT_03s0038g00800</t>
  </si>
  <si>
    <t>Aldo-keto reductase family 4 member C10 GN=AKR4C10</t>
  </si>
  <si>
    <t>VIT_02s0012g02530</t>
  </si>
  <si>
    <t xml:space="preserve">Phosphomevalonate kinase, peroxisomal  GN=PMK </t>
  </si>
  <si>
    <t>VIT_19s0014g01570</t>
  </si>
  <si>
    <t>UBP1-associated protein 2C GN=UBA2C</t>
  </si>
  <si>
    <t>VIT_03s0038g02510</t>
  </si>
  <si>
    <t>Glycerate dehydrogenase HPR, peroxisomal GN=HPR</t>
  </si>
  <si>
    <t>VIT_15s0046g02330</t>
  </si>
  <si>
    <t xml:space="preserve">Subtilisin-like protease SBT5.4  GN=SBT5.4 </t>
  </si>
  <si>
    <t>VIT_13s0067g00550</t>
  </si>
  <si>
    <t>Clathrin light chain 3 GN=CLASP</t>
  </si>
  <si>
    <t>VIT_06s0004g03830</t>
  </si>
  <si>
    <t xml:space="preserve">Pectin acetylesterase 12  GN=PAE12 </t>
  </si>
  <si>
    <t>VIT_08s0040g03320</t>
  </si>
  <si>
    <t>Arginine biosynthesis bifunctional protein ArgJ, chloroplastic  GN=ARF17</t>
  </si>
  <si>
    <t>VIT_12s0028g00350</t>
  </si>
  <si>
    <t xml:space="preserve">T-complex protein 1 subunit epsilon  GN=CCT5 </t>
  </si>
  <si>
    <t>VIT_04s0023g00600</t>
  </si>
  <si>
    <t>Isopentenyl-diphosphate Delta-isomerase I, chloroplastic GN=IPP1</t>
  </si>
  <si>
    <t>VIT_17s0000g05800</t>
  </si>
  <si>
    <t>Delta-1-pyrroline-5-carboxylate dehydrogenase 12A1, mitochondrial GN=ALDH12A1</t>
  </si>
  <si>
    <t>VIT_19s0014g02890</t>
  </si>
  <si>
    <t>Thioredoxin M4, chloroplastic GN=NTRC</t>
  </si>
  <si>
    <t>VIT_18s0001g10910</t>
  </si>
  <si>
    <t>Patatin-like protein 2 GN=PLP2</t>
  </si>
  <si>
    <t>VIT_13s0019g00510</t>
  </si>
  <si>
    <t>VIT_18s0117g00130</t>
  </si>
  <si>
    <t xml:space="preserve">Subtilisin-like protease SBT3.17  GN=SBT3.17 </t>
  </si>
  <si>
    <t>VIT_16s0050g00600</t>
  </si>
  <si>
    <t xml:space="preserve">Kinesin-like protein KIN-14E  GN=KIN14E </t>
  </si>
  <si>
    <t>VIT_05s0020g03450</t>
  </si>
  <si>
    <t>40S ribosomal protein S18 GN=RPS18C</t>
  </si>
  <si>
    <t>VIT_16s0098g00830</t>
  </si>
  <si>
    <t xml:space="preserve">Nascent polypeptide-associated complex subunit alpha-like protein 2 GN=NAC096 </t>
  </si>
  <si>
    <t>VIT_08s0007g06710</t>
  </si>
  <si>
    <t>Jacalin-related lectin 33 GN=JAL33</t>
  </si>
  <si>
    <t>VIT_13s0019g03170</t>
  </si>
  <si>
    <t>17.6 kDa class I heat shock protein 3 GN=HSP17.6C</t>
  </si>
  <si>
    <t>VIT_14s0171g00490</t>
  </si>
  <si>
    <t>Glucose-6-phosphate 1-dehydrogenase, cytoplasmic isoform 2 GN=ACG12</t>
  </si>
  <si>
    <t>VIT_13s0073g00310</t>
  </si>
  <si>
    <t xml:space="preserve">Alternative NAD(P)H-ubiquinone oxidoreductase C1, chloroplastic/mitochondrial  GN=NDC1 </t>
  </si>
  <si>
    <t>VIT_18s0001g04190</t>
  </si>
  <si>
    <t>VIT_18s0072g00770</t>
  </si>
  <si>
    <t xml:space="preserve">Fructose-1,6-bisphosphatase, cytosolic  GN=CYFBP </t>
  </si>
  <si>
    <t>VIT_12s0142g00180</t>
  </si>
  <si>
    <t xml:space="preserve">Peroxisomal and mitochondrial division factor 2  GN=PMD2 </t>
  </si>
  <si>
    <t>VIT_13s0067g01710</t>
  </si>
  <si>
    <t>Eukaryotic translation initiation factor 2 subunit alpha homolog  GN=IDL4</t>
  </si>
  <si>
    <t>VIT_12s0134g00430</t>
  </si>
  <si>
    <t xml:space="preserve">Universal stress protein PHOS34  GN=PHOS34 </t>
  </si>
  <si>
    <t>VIT_18s0122g00460</t>
  </si>
  <si>
    <t>Calvin cycle protein CP12-3, chloroplastic GN=CP12-3</t>
  </si>
  <si>
    <t xml:space="preserve">Dehydrin HIRD11  GN=HIRD11 </t>
  </si>
  <si>
    <t>VIT_14s0030g01910</t>
  </si>
  <si>
    <t>PITH domain-containing protein At3g04780 GN=PIP2-8</t>
  </si>
  <si>
    <t>VIT_10s0003g01520</t>
  </si>
  <si>
    <t>60S ribosomal protein L11-2 GN=RPL11D</t>
  </si>
  <si>
    <t>VIT_10s0003g05450</t>
  </si>
  <si>
    <t xml:space="preserve">Berberine bridge enzyme-like 21  GN=SEC1A </t>
  </si>
  <si>
    <t>VIT_14s0128g00050</t>
  </si>
  <si>
    <t>UPF0603 protein At1g54780, chloroplastic GN=U2AF35B</t>
  </si>
  <si>
    <t>VIT_05s0020g00490</t>
  </si>
  <si>
    <t>ADP-ribosylation factor 2-A GN=ARF2-A</t>
  </si>
  <si>
    <t>VIT_15s0048g02350</t>
  </si>
  <si>
    <t>Prohibitin-1, mitochondrial GN=PHB1</t>
  </si>
  <si>
    <t>VIT_01s0010g00680</t>
  </si>
  <si>
    <t xml:space="preserve">Heat shock protein 90-5, chloroplastic  GN=HSP90-5 </t>
  </si>
  <si>
    <t>VIT_16s0098g00850</t>
  </si>
  <si>
    <t>Flavone 3'-O-methyltransferase 1 GN=OMT1</t>
  </si>
  <si>
    <t>VIT_06s0004g05480</t>
  </si>
  <si>
    <t>Oligouridylate-binding protein 1A GN=UBP1A</t>
  </si>
  <si>
    <t>VIT_04s0023g01970</t>
  </si>
  <si>
    <t>VIT_10s0116g01210</t>
  </si>
  <si>
    <t>VIT_09s0002g04810</t>
  </si>
  <si>
    <t>Coatomer subunit beta'-2 GN=SCRL7</t>
  </si>
  <si>
    <t>VIT_03s0091g01270</t>
  </si>
  <si>
    <t>Serine carboxypeptidase-like 18 GN=SCPL18</t>
  </si>
  <si>
    <t>VIT_03s0097g00530</t>
  </si>
  <si>
    <t>VIT_05s0049g00470</t>
  </si>
  <si>
    <t>Electron transfer flavoprotein subunit beta, mitochondrial GN=ETFB</t>
  </si>
  <si>
    <t>VIT_13s0067g03060</t>
  </si>
  <si>
    <t>Methionine--tRNA ligase, cytoplasmic  GN=SYP131</t>
  </si>
  <si>
    <t>VIT_08s0040g03200</t>
  </si>
  <si>
    <t>60S ribosomal protein L4-1 GN=RPL4A</t>
  </si>
  <si>
    <t>VIT_11s0065g00360</t>
  </si>
  <si>
    <t>Biotin carboxylase, chloroplastic GN=CAC2</t>
  </si>
  <si>
    <t>VIT_14s0060g02700</t>
  </si>
  <si>
    <t xml:space="preserve">Germin-like protein subfamily 1 member 7 GN=GILP </t>
  </si>
  <si>
    <t>VIT_02s0025g00320</t>
  </si>
  <si>
    <t>40S ribosomal protein S10-1 GN=RPS10A</t>
  </si>
  <si>
    <t>VIT_02s0025g01000</t>
  </si>
  <si>
    <t>V-type proton ATPase subunit E1 GN=VHA-E1</t>
  </si>
  <si>
    <t>VIT_16s0039g02180</t>
  </si>
  <si>
    <t>Probable NADH dehydrogenase [ubiquinone] 1 alpha subcomplex subunit 12 GN=CBP20</t>
  </si>
  <si>
    <t>VIT_03s0038g02300</t>
  </si>
  <si>
    <t>Proteasome subunit alpha type-7-B GN=PAD2</t>
  </si>
  <si>
    <t>VIT_02s0025g03530</t>
  </si>
  <si>
    <t>Glutamate--cysteine ligase, chloroplastic GN=GSH1</t>
  </si>
  <si>
    <t>VIT_17s0000g07300</t>
  </si>
  <si>
    <t>ATP synthase subunit gamma, mitochondrial GN=ATPC</t>
  </si>
  <si>
    <t>VIT_08s0040g02540</t>
  </si>
  <si>
    <t>Diaminopimelate epimerase, chloroplastic GN=DAPF</t>
  </si>
  <si>
    <t>VIT_03s0038g01440</t>
  </si>
  <si>
    <t>5'-methylthioadenosine/S-adenosylhomocysteine nucleosidase 1 GN=MTN1</t>
  </si>
  <si>
    <t>VIT_05s0020g01180</t>
  </si>
  <si>
    <t>26S proteasome regulatory subunit 6A homolog A GN=RPT5A</t>
  </si>
  <si>
    <t>VIT_12s0059g02620</t>
  </si>
  <si>
    <t>Cysteine-rich repeat secretory protein 38 GN=CRRSP38</t>
  </si>
  <si>
    <t>VIT_00s0337g00010</t>
  </si>
  <si>
    <t>VIT_05s0020g00670</t>
  </si>
  <si>
    <t>S-adenosylmethionine synthase 4 GN=METK4</t>
  </si>
  <si>
    <t>VIT_12s0034g01080</t>
  </si>
  <si>
    <t>3-isopropylmalate dehydrogenase 2, chloroplastic GN=IMDH2</t>
  </si>
  <si>
    <t>VIT_05s0020g04080</t>
  </si>
  <si>
    <t>1,2-dihydroxy-3-keto-5-methylthiopentene dioxygenase 3  GN=ARD3</t>
  </si>
  <si>
    <t>VIT_08s0040g02670</t>
  </si>
  <si>
    <t xml:space="preserve">protein SLOW GREEN 1, chloroplastic  GN=SG1 </t>
  </si>
  <si>
    <t>VIT_14s0068g01110</t>
  </si>
  <si>
    <t>Alpha-mannosidase At3g26720  GN=MAM3</t>
  </si>
  <si>
    <t>VIT_07s0191g00060</t>
  </si>
  <si>
    <t>40S ribosomal protein S6-2 GN=RPS6B</t>
  </si>
  <si>
    <t>VIT_16s0022g02340</t>
  </si>
  <si>
    <t>Probable fructokinase-7 GN=SCPL40</t>
  </si>
  <si>
    <t>VIT_17s0000g02260</t>
  </si>
  <si>
    <t>Eukaryotic translation initiation factor 5A-2 GN=ELF5A-2</t>
  </si>
  <si>
    <t>VIT_16s0098g01540</t>
  </si>
  <si>
    <t xml:space="preserve">Thylakoid lumenal 17.4 kDa protein, chloroplastic  GN=TL17 </t>
  </si>
  <si>
    <t>VIT_00s0125g00280</t>
  </si>
  <si>
    <t>Photosystem I reaction center subunit III, chloroplastic GN=PSAF</t>
  </si>
  <si>
    <t>VIT_08s0007g01750</t>
  </si>
  <si>
    <t>Acetyl-coenzyme A carboxylase carboxyl transferase subunit alpha, chloroplastic GN=CAC3</t>
  </si>
  <si>
    <t>VIT_09s0002g08480</t>
  </si>
  <si>
    <t>VIT_18s0072g00920</t>
  </si>
  <si>
    <t>VIT_09s0002g00510</t>
  </si>
  <si>
    <t>GDSL esterase/lipase 2 GN=GLIP2</t>
  </si>
  <si>
    <t>VIT_00s0283g00030</t>
  </si>
  <si>
    <t>Calnexin homolog 1 GN=CNX1</t>
  </si>
  <si>
    <t>VIT_00s0670g00010</t>
  </si>
  <si>
    <t xml:space="preserve">T-complex protein 1 subunit eta  GN=CCT7 </t>
  </si>
  <si>
    <t>VIT_08s0007g01340</t>
  </si>
  <si>
    <t>Probable proteasome inhibitor GN=PA200</t>
  </si>
  <si>
    <t>VIT_07s0031g00200</t>
  </si>
  <si>
    <t>CBS domain-containing protein CBSX1, chloroplastic GN=CBSX1</t>
  </si>
  <si>
    <t>VIT_09s0002g02560</t>
  </si>
  <si>
    <t>60S ribosomal protein L28-2 GN=RPL28C</t>
  </si>
  <si>
    <t>VIT_18s0001g01640</t>
  </si>
  <si>
    <t>UDP-sugar pyrophosphorylase GN=USP</t>
  </si>
  <si>
    <t>VIT_12s0028g02220</t>
  </si>
  <si>
    <t>Ubiquitin-conjugating enzyme E2 35 GN=UBC35</t>
  </si>
  <si>
    <t>VIT_16s0039g01770</t>
  </si>
  <si>
    <t>Abscisic acid receptor PYL2 GN=PYL2</t>
  </si>
  <si>
    <t>VIT_18s0001g07090</t>
  </si>
  <si>
    <t>Rhodanese-like domain-containing protein 6 GN=STR6</t>
  </si>
  <si>
    <t>VIT_17s0000g07190</t>
  </si>
  <si>
    <t>Chaperone protein ClpB1 GN=CLPB1</t>
  </si>
  <si>
    <t>VIT_02s0025g01580</t>
  </si>
  <si>
    <t>UDP-glucose 4-epimerase 5 GN=UGE5</t>
  </si>
  <si>
    <t>VIT_12s0028g02340</t>
  </si>
  <si>
    <t>Ketol-acid reductoisomerase, chloroplastic GN=ILR3</t>
  </si>
  <si>
    <t>Adagio protein 3 GN=ADO3</t>
  </si>
  <si>
    <t>VIT_03s0063g00290</t>
  </si>
  <si>
    <t>Methylcrotonoyl-CoA carboxylase beta chain, mitochondrial GN=MCCB</t>
  </si>
  <si>
    <t>VIT_08s0007g09010</t>
  </si>
  <si>
    <t>S-formylglutathione hydrolase GN=SFGH</t>
  </si>
  <si>
    <t>VIT_11s0016g05520</t>
  </si>
  <si>
    <t>Blue copper protein GN=BCB</t>
  </si>
  <si>
    <t>VIT_06s0004g00470</t>
  </si>
  <si>
    <t>Mitochondrial dicarboxylate/tricarboxylate transporter DTC GN=DTC</t>
  </si>
  <si>
    <t>VIT_16s0022g01460</t>
  </si>
  <si>
    <t>40S ribosomal protein S20-1 GN=RPS20C</t>
  </si>
  <si>
    <t>VIT_05s0029g01370</t>
  </si>
  <si>
    <t xml:space="preserve">Plant UBX domain-containing protein 2  GN=PUX2 </t>
  </si>
  <si>
    <t>VIT_18s0001g00480</t>
  </si>
  <si>
    <t xml:space="preserve">T-complex protein 1 subunit beta  GN=CCT2 </t>
  </si>
  <si>
    <t>VIT_04s0008g07400</t>
  </si>
  <si>
    <t>VIT_01s0011g04900</t>
  </si>
  <si>
    <t>Serine carboxypeptidase-like 50 GN=SCPL50</t>
  </si>
  <si>
    <t>VIT_07s0005g00750</t>
  </si>
  <si>
    <t>Sucrose synthase 3 GN=SUS3</t>
  </si>
  <si>
    <t>VIT_13s0067g00180</t>
  </si>
  <si>
    <t>Hydroxyacylglutathione hydrolase cytoplasmic GN=GLX2-2</t>
  </si>
  <si>
    <t>VIT_11s0016g03070</t>
  </si>
  <si>
    <t>Hexokinase-2 GN=HXK2</t>
  </si>
  <si>
    <t>VIT_10s0003g00090</t>
  </si>
  <si>
    <t xml:space="preserve">Dormancy-associated protein homolog 1  GN=DRMH1 </t>
  </si>
  <si>
    <t>VIT_19s0015g01720</t>
  </si>
  <si>
    <t xml:space="preserve">Fructose-bisphosphate aldolase 5, cytosolic  GN=FBA5 </t>
  </si>
  <si>
    <t>VIT_02s0025g00350</t>
  </si>
  <si>
    <t xml:space="preserve">Heavy metal-associated isoprenylated plant protein 14  GN=HIPP14 </t>
  </si>
  <si>
    <t>VIT_18s0001g12800</t>
  </si>
  <si>
    <t>Dihydroflavonol 4-reductase GN=DFRA</t>
  </si>
  <si>
    <t>VIT_07s0031g01190</t>
  </si>
  <si>
    <t>Probable galacturonosyltransferase 13 GN=GAUT13</t>
  </si>
  <si>
    <t>VIT_14s0060g01170</t>
  </si>
  <si>
    <t>Cytochrome c oxidase subunit 5C-2 GN=COX5B-2</t>
  </si>
  <si>
    <t>VIT_07s0141g00930</t>
  </si>
  <si>
    <t>Cysteine-rich repeat secretory protein 55 GN=CRRSP55</t>
  </si>
  <si>
    <t>VIT_19s0014g00980</t>
  </si>
  <si>
    <t>Gamma-glutamyl hydrolase 2 GN=GGH2</t>
  </si>
  <si>
    <t>VIT_12s0028g00830</t>
  </si>
  <si>
    <t>Dynamin-2A GN=DRP2A</t>
  </si>
  <si>
    <t>VIT_08s0007g04400</t>
  </si>
  <si>
    <t>DEAD-box ATP-dependent RNA helicase 38 GN=RH38</t>
  </si>
  <si>
    <t>VIT_08s0032g01020</t>
  </si>
  <si>
    <t xml:space="preserve">MD-2-related lipid-recognition protein ROSY1  GN=ROSY1 </t>
  </si>
  <si>
    <t>VIT_03s0091g01290</t>
  </si>
  <si>
    <t>VIT_01s0011g05860</t>
  </si>
  <si>
    <t>1-deoxy-D-xylulose 5-phosphate reductoisomerase, chloroplastic GN=DXR</t>
  </si>
  <si>
    <t>VIT_15s0046g03670</t>
  </si>
  <si>
    <t>NAD-dependent malic enzyme 2, mitochondrial GN=NAD-ME2</t>
  </si>
  <si>
    <t>VIT_06s0080g00540</t>
  </si>
  <si>
    <t>Uncharacterized protein At2g27730, mitochondrial GN=UKL2</t>
  </si>
  <si>
    <t>VIT_03s0088g01040</t>
  </si>
  <si>
    <t>LL-diaminopimelate aminotransferase, chloroplastic GN=DAP</t>
  </si>
  <si>
    <t>VIT_07s0129g00360</t>
  </si>
  <si>
    <t>Peroxidase 73 GN=PER73</t>
  </si>
  <si>
    <t>VIT_13s0147g00110</t>
  </si>
  <si>
    <t>Ferredoxin-3, chloroplastic GN=FD3</t>
  </si>
  <si>
    <t>VIT_17s0000g01950</t>
  </si>
  <si>
    <t xml:space="preserve">Dihydropyrimidine dehydrogenase (NADP(+)), chloroplastic  GN=PYD1 </t>
  </si>
  <si>
    <t>VIT_10s0116g01540</t>
  </si>
  <si>
    <t>Aminomethyltransferase, mitochondrial GN=GDCST</t>
  </si>
  <si>
    <t>VIT_11s0016g01230</t>
  </si>
  <si>
    <t>12-oxophytodienoate reductase 3 GN=OPR3</t>
  </si>
  <si>
    <t>VIT_19s0177g00220</t>
  </si>
  <si>
    <t>Electron transfer flavoprotein subunit alpha, mitochondrial GN=ETFA</t>
  </si>
  <si>
    <t>VIT_11s0016g00470</t>
  </si>
  <si>
    <t>Sucrose synthase 4 GN=SUS4</t>
  </si>
  <si>
    <t>Protein PHLOEM PROTEIN 2-LIKE A10 GN=PP2A10</t>
  </si>
  <si>
    <t>VIT_03s0038g04560</t>
  </si>
  <si>
    <t>40S ribosomal protein S25-2 GN=RPS25B</t>
  </si>
  <si>
    <t>VIT_15s0021g01180</t>
  </si>
  <si>
    <t>Tubulin-folding cofactor A GN=TFCA</t>
  </si>
  <si>
    <t>VIT_12s0134g00060</t>
  </si>
  <si>
    <t>60S ribosomal protein L8-3 GN=RPL8C</t>
  </si>
  <si>
    <t>VIT_04s0044g01480</t>
  </si>
  <si>
    <t>SAL1 phosphatase GN=SAL1</t>
  </si>
  <si>
    <t>VIT_09s0002g00340</t>
  </si>
  <si>
    <t>Alanine aminotransferase 2, mitochondrial GN=ALAAT2</t>
  </si>
  <si>
    <t>VIT_10s0116g00340</t>
  </si>
  <si>
    <t>Peroxidase 27 GN=PER27</t>
  </si>
  <si>
    <t>VIT_11s0052g00500</t>
  </si>
  <si>
    <t>Glutaredoxin-C4 GN=GRXC4</t>
  </si>
  <si>
    <t>VIT_08s0040g02090</t>
  </si>
  <si>
    <t>DnaJ protein P58IPK homolog GN=P58IPK</t>
  </si>
  <si>
    <t>VIT_09s0002g02240</t>
  </si>
  <si>
    <t>Chaperonin CPN60-like 2, mitochondrial GN=DES1</t>
  </si>
  <si>
    <t>VIT_11s0016g05570</t>
  </si>
  <si>
    <t>Thylakoid lumenal 16.5 kDa protein, chloroplastic GN=TIP1-2</t>
  </si>
  <si>
    <t xml:space="preserve">ATP-dependent 6-phosphofructokinase 7  GN=PFK7 </t>
  </si>
  <si>
    <t>VIT_03s0088g01250</t>
  </si>
  <si>
    <t>L-galactose dehydrogenase GN=LGALDH</t>
  </si>
  <si>
    <t>VIT_01s0011g05650</t>
  </si>
  <si>
    <t>1-aminocyclopropane-1-carboxylate oxidase homolog 3 GN=ACBP2</t>
  </si>
  <si>
    <t>VIT_15s0046g03650</t>
  </si>
  <si>
    <t>(+)-neomenthol dehydrogenase  GN=SDR1</t>
  </si>
  <si>
    <t>VIT_11s0016g02090</t>
  </si>
  <si>
    <t xml:space="preserve">Shaggy-related protein kinase beta  GN=ASK2 </t>
  </si>
  <si>
    <t>VIT_01s0010g02770</t>
  </si>
  <si>
    <t>Adenylate kinase 4 GN=ADK1</t>
  </si>
  <si>
    <t>VIT_13s0067g02640</t>
  </si>
  <si>
    <t xml:space="preserve">Alpha-galactosidase 3  GN=AGAL3 </t>
  </si>
  <si>
    <t>VIT_17s0000g09680</t>
  </si>
  <si>
    <t xml:space="preserve">31 kDa ribonucleoprotein, chloroplastic GN=CP31A </t>
  </si>
  <si>
    <t>VIT_12s0028g01260</t>
  </si>
  <si>
    <t>V-type proton ATPase subunit D GN=VHA-D</t>
  </si>
  <si>
    <t>VIT_05s0077g00690</t>
  </si>
  <si>
    <t>Galactokinase GN=GAL1</t>
  </si>
  <si>
    <t>VIT_01s0026g01340</t>
  </si>
  <si>
    <t>Glutathione S-transferase U17 GN=GSTU17</t>
  </si>
  <si>
    <t>VIT_03s0063g02030</t>
  </si>
  <si>
    <t>4-hydroxy-3-methylbut-2-enyl diphosphate reductase, chloroplastic GN=ISPH</t>
  </si>
  <si>
    <t>VIT_05s0020g02770</t>
  </si>
  <si>
    <t>VIT_05s0020g03280</t>
  </si>
  <si>
    <t>Primary amine oxidase 2 GN=ALMT1</t>
  </si>
  <si>
    <t>VIT_01s0011g00160</t>
  </si>
  <si>
    <t xml:space="preserve">UDP-arabinopyranose mutase 3  GN=RGP3 </t>
  </si>
  <si>
    <t>VIT_08s0007g01100</t>
  </si>
  <si>
    <t>Uracil phosphoribosyltransferase, chloroplastic GN=UPP</t>
  </si>
  <si>
    <t>VIT_04s0008g05820</t>
  </si>
  <si>
    <t>Stromal cell-derived factor 2-like protein GN=SDF2</t>
  </si>
  <si>
    <t>VIT_12s0028g01250</t>
  </si>
  <si>
    <t xml:space="preserve">ATP-dependent Clp protease proteolytic subunit 4, chloroplastic  GN=CLPP4 </t>
  </si>
  <si>
    <t>VIT_05s0077g02040</t>
  </si>
  <si>
    <t xml:space="preserve">Probable acylpyruvase FAHD1, mitochondrial  GN=FAHD1 </t>
  </si>
  <si>
    <t>VIT_02s0012g01860</t>
  </si>
  <si>
    <t>Binding partner of ACD11 1  GN=BPA1</t>
  </si>
  <si>
    <t>VIT_16s0050g00080</t>
  </si>
  <si>
    <t xml:space="preserve">Remorin 1.4  GN=REM1.4 </t>
  </si>
  <si>
    <t>VIT_14s0036g00520</t>
  </si>
  <si>
    <t>Probable low-specificity L-threonine aldolase 1 GN=THA1</t>
  </si>
  <si>
    <t>VIT_03s0038g04420</t>
  </si>
  <si>
    <t>Chaperone protein dnaJ 10 GN=ATJ10</t>
  </si>
  <si>
    <t>VIT_13s0067g01840</t>
  </si>
  <si>
    <t>Ferritin-4, chloroplastic GN=FER4</t>
  </si>
  <si>
    <t>VIT_00s0301g00170</t>
  </si>
  <si>
    <t>VIT_19s0177g00320</t>
  </si>
  <si>
    <t xml:space="preserve">Chloroplastic lipocalin  GN=CHL </t>
  </si>
  <si>
    <t>VIT_14s0171g00330</t>
  </si>
  <si>
    <t>Cytochrome c1 2, heme protein, mitochondrial GN=CYC12</t>
  </si>
  <si>
    <t>VIT_06s0004g07150</t>
  </si>
  <si>
    <t>40S ribosomal protein S4-2 GN=RPS4B</t>
  </si>
  <si>
    <t>VIT_05s0077g00860</t>
  </si>
  <si>
    <t xml:space="preserve">Probable enoyl-CoA hydratase 1, peroxisomal  GN=ECHIA </t>
  </si>
  <si>
    <t>VIT_12s0059g00670</t>
  </si>
  <si>
    <t xml:space="preserve">NADPH-dependent oxidoreductase 2-alkenal reductase  GN=AER </t>
  </si>
  <si>
    <t>VIT_03s0180g00260</t>
  </si>
  <si>
    <t>Cinnamyl alcohol dehydrogenase 4 GN=CAD4</t>
  </si>
  <si>
    <t>VIT_10s0003g04880</t>
  </si>
  <si>
    <t>Ferredoxin--NADP reductase, root isozyme 1, chloroplastic GN=RFNR1</t>
  </si>
  <si>
    <t>VIT_13s0067g03800</t>
  </si>
  <si>
    <t>Cytochrome c oxidase subunit 6b-1 GN=COX6B-1</t>
  </si>
  <si>
    <t>VIT_13s0019g00840</t>
  </si>
  <si>
    <t>UDP-glucuronic acid decarboxylase 6 GN=UXS6</t>
  </si>
  <si>
    <t>VIT_03s0063g00830</t>
  </si>
  <si>
    <t>Probable carboxylesterase 13 GN=CXE13</t>
  </si>
  <si>
    <t>VIT_14s0060g02350</t>
  </si>
  <si>
    <t>Lysine--tRNA ligase, cytoplasmic  GN=SYP131</t>
  </si>
  <si>
    <t>VIT_14s0006g02530</t>
  </si>
  <si>
    <t>Non-specific lipid-transfer protein 7 GN=LTP7</t>
  </si>
  <si>
    <t>VIT_01s0026g01630</t>
  </si>
  <si>
    <t>Vesicle-associated protein 1-4 GN=PVA14</t>
  </si>
  <si>
    <t>VIT_08s0007g07460</t>
  </si>
  <si>
    <t xml:space="preserve">T-complex protein 1 subunit theta  GN=CCT8 </t>
  </si>
  <si>
    <t>VIT_05s0102g01190</t>
  </si>
  <si>
    <t>VIT_10s0116g00210</t>
  </si>
  <si>
    <t xml:space="preserve">Plant UBX domain-containing protein 4  GN=PUX4 </t>
  </si>
  <si>
    <t>VIT_18s0001g07960</t>
  </si>
  <si>
    <t>VIT_18s0001g03250</t>
  </si>
  <si>
    <t>Adenylate isopentenyltransferase 5, chloroplastic GN=IPT5</t>
  </si>
  <si>
    <t>VIT_17s0000g01740</t>
  </si>
  <si>
    <t>Peroxidase 44 GN=PER44</t>
  </si>
  <si>
    <t>VIT_13s0064g00170</t>
  </si>
  <si>
    <t>50S ribosomal protein L1, chloroplastic GN=RPL1</t>
  </si>
  <si>
    <t>VIT_07s0129g00930</t>
  </si>
  <si>
    <t xml:space="preserve">Peptidyl serine alpha-galactosyltransferase  GN=SERGT1 </t>
  </si>
  <si>
    <t>VIT_19s0177g00310</t>
  </si>
  <si>
    <t>Tryptophan synthase beta chain 2, chloroplastic GN=TSB2</t>
  </si>
  <si>
    <t>VIT_09s0002g01460</t>
  </si>
  <si>
    <t>40S ribosomal protein S3-3 GN=RPS3C</t>
  </si>
  <si>
    <t>VIT_15s0046g01570</t>
  </si>
  <si>
    <t>Acidic endochitinase GN=CHIB1</t>
  </si>
  <si>
    <t>VIT_01s0011g06500</t>
  </si>
  <si>
    <t>VIT_18s0001g15310</t>
  </si>
  <si>
    <t>Thioredoxin M2, chloroplastic GN=TRX7</t>
  </si>
  <si>
    <t>VIT_03s0038g04750</t>
  </si>
  <si>
    <t>VIT_18s0001g14860</t>
  </si>
  <si>
    <t>SKP1-like protein 1B GN=SKP1B</t>
  </si>
  <si>
    <t>VIT_19s0015g01010</t>
  </si>
  <si>
    <t>Farnesyl pyrophosphate synthase 1, mitochondrial GN=FPS1</t>
  </si>
  <si>
    <t>VIT_08s0007g02490</t>
  </si>
  <si>
    <t>2-Cys peroxiredoxin BAS1-like, chloroplastic GN=BAT1</t>
  </si>
  <si>
    <t>VIT_14s0068g00880</t>
  </si>
  <si>
    <t>40S ribosomal protein S27-2 GN=RPS27B</t>
  </si>
  <si>
    <t>VIT_07s0031g01210</t>
  </si>
  <si>
    <t>GRF1-interacting factor 3 GN=GIF3</t>
  </si>
  <si>
    <t>VIT_01s0011g04140</t>
  </si>
  <si>
    <t>Probable BOI-related E3 ubiquitin-protein ligase 3 GN=BRG3</t>
  </si>
  <si>
    <t>VIT_10s0071g00940</t>
  </si>
  <si>
    <t xml:space="preserve">Acylamino-acid-releasing enzyme  GN=AARE </t>
  </si>
  <si>
    <t>VIT_16s0050g02570</t>
  </si>
  <si>
    <t>Probable protein phosphatase 2C 76 GN=PPC6-7</t>
  </si>
  <si>
    <t>VIT_16s0022g02320</t>
  </si>
  <si>
    <t>Phosphoglucomutase, chloroplastic GN=PGMP</t>
  </si>
  <si>
    <t>VIT_06s0004g04280</t>
  </si>
  <si>
    <t>Actin-depolymerizing factor 4 GN=ADF4</t>
  </si>
  <si>
    <t>VIT_18s0001g07230</t>
  </si>
  <si>
    <t>Protein CutA, chloroplastic GN=CUTA</t>
  </si>
  <si>
    <t>VIT_16s0013g00620</t>
  </si>
  <si>
    <t>Peptide methionine sulfoxide reductase A4, chloroplastic GN=MSR4</t>
  </si>
  <si>
    <t>VIT_18s0122g01320</t>
  </si>
  <si>
    <t>VIT_18s0001g10520</t>
  </si>
  <si>
    <t>DExH-box ATP-dependent RNA helicase DExH7, chloroplastic  GN=DET1</t>
  </si>
  <si>
    <t>VIT_19s0090g01190</t>
  </si>
  <si>
    <t>VIT_14s0219g00150</t>
  </si>
  <si>
    <t>Succinate dehydrogenase [ubiquinone] iron-sulfur subunit 2, mitochondrial GN=SDH2-2</t>
  </si>
  <si>
    <t>VIT_18s0072g00340</t>
  </si>
  <si>
    <t>60S ribosomal protein L3-1 GN=ARP1</t>
  </si>
  <si>
    <t>VIT_18s0122g01020</t>
  </si>
  <si>
    <t>Pentatricopeptide repeat-containing protein At5g46100 GN=PCMP-H17</t>
  </si>
  <si>
    <t>VIT_14s0128g00480</t>
  </si>
  <si>
    <t>Transcription factor bHLH123 GN=BHLH123</t>
  </si>
  <si>
    <t>VIT_03s0017g01720</t>
  </si>
  <si>
    <t>Gamma-aminobutyrate transaminase POP2, mitochondrial  GN=POP2</t>
  </si>
  <si>
    <t>VIT_03s0063g01380</t>
  </si>
  <si>
    <t xml:space="preserve">CCG-binding protein 1 GN=MEE14 </t>
  </si>
  <si>
    <t>VIT_14s0081g00080</t>
  </si>
  <si>
    <t>Probable prefoldin subunit 4 GN=AIP3</t>
  </si>
  <si>
    <t>VIT_05s0094g00100</t>
  </si>
  <si>
    <t>Peptidyl-prolyl cis-trans isomerase FKBP16-3, chloroplastic GN=FKBP16-3</t>
  </si>
  <si>
    <t>Ubiquitin carboxyl-terminal hydrolase 19 GN=UBP19</t>
  </si>
  <si>
    <t>VIT_14s0060g00900</t>
  </si>
  <si>
    <t>Uncharacterized protein At5g01610 GN=CBSCBSPB1</t>
  </si>
  <si>
    <t>VIT_08s0007g06930</t>
  </si>
  <si>
    <t>Dirigent protein 19 GN=DIR19</t>
  </si>
  <si>
    <t>VIT_02s0025g04830</t>
  </si>
  <si>
    <t>Copper chaperone for superoxide dismutase, chloroplastic/cytosolic GN=CCS</t>
  </si>
  <si>
    <t>VIT_19s0090g01570</t>
  </si>
  <si>
    <t>40S ribosomal protein S8-2 GN=RPS8B</t>
  </si>
  <si>
    <t>VIT_03s0038g01380</t>
  </si>
  <si>
    <t>B3 domain-containing transcription repressor VAL2 GN=VAL2</t>
  </si>
  <si>
    <t>VIT_07s0151g00460</t>
  </si>
  <si>
    <t>Methylcrotonoyl-CoA carboxylase subunit alpha, mitochondrial GN=MCCA</t>
  </si>
  <si>
    <t>VIT_01s0127g00840</t>
  </si>
  <si>
    <t>Uncharacterized protein At4g28440 GN=CBSDUF1</t>
  </si>
  <si>
    <t>VIT_19s0014g04660</t>
  </si>
  <si>
    <t xml:space="preserve">NAD(P)H dehydrogenase (quinone) FQR1  GN=FQR1 </t>
  </si>
  <si>
    <t>VIT_05s0020g04900</t>
  </si>
  <si>
    <t>VIT_11s0016g00780</t>
  </si>
  <si>
    <t>Lysine-specific histone demethylase 1 homolog 3 GN=LDL3</t>
  </si>
  <si>
    <t>VIT_10s0003g02900</t>
  </si>
  <si>
    <t>Chlorophyll a-b binding protein 1, chloroplastic GN=LHCB1.3</t>
  </si>
  <si>
    <t>VIT_09s0002g04680</t>
  </si>
  <si>
    <t>Heat shock 70 kDa protein 15 GN=HSP70-15</t>
  </si>
  <si>
    <t>VIT_01s0011g02100</t>
  </si>
  <si>
    <t xml:space="preserve">ATP-dependent Clp protease proteolytic subunit 2, mitochondrial  GN=CLPP2 </t>
  </si>
  <si>
    <t>VIT_08s0007g01040</t>
  </si>
  <si>
    <t>NADPH-dependent aldo-keto reductase, chloroplastic  GN=AKR4C9</t>
  </si>
  <si>
    <t>VIT_07s0151g00900</t>
  </si>
  <si>
    <t>40S ribosomal protein S24-2 GN=RPS24B</t>
  </si>
  <si>
    <t>VIT_04s0008g00180</t>
  </si>
  <si>
    <t>NADP-dependent malic enzyme 3 GN=NADP-ME3</t>
  </si>
  <si>
    <t>VIT_06s0004g00890</t>
  </si>
  <si>
    <t>Putative pectate lyase 14 GN=PME31</t>
  </si>
  <si>
    <t>VIT_00s0282g00010</t>
  </si>
  <si>
    <t>Peptide methionine sulfoxide reductase B2, chloroplastic GN=MSRB2</t>
  </si>
  <si>
    <t>VIT_07s0141g00240</t>
  </si>
  <si>
    <t xml:space="preserve">NADH dehydrogenase [ubiquinone] flavoprotein 2, mitochondrial GN=NDL3 </t>
  </si>
  <si>
    <t>VIT_18s0001g01180</t>
  </si>
  <si>
    <t xml:space="preserve">TOM1-like protein 3  GN=TOL3 </t>
  </si>
  <si>
    <t>VIT_10s0003g03090</t>
  </si>
  <si>
    <t>Uncharacterized protein At2g34460, chloroplastic GN=VHA-c3</t>
  </si>
  <si>
    <t>VIT_04s0008g03010</t>
  </si>
  <si>
    <t xml:space="preserve">Aspartate--tRNA ligase 2, cytoplasmic  GN=IBI1 </t>
  </si>
  <si>
    <t>VIT_01s0011g01460</t>
  </si>
  <si>
    <t>Carbamoyl-phosphate synthase large chain, chloroplastic GN=CARB</t>
  </si>
  <si>
    <t>VIT_04s0008g03050</t>
  </si>
  <si>
    <t>Acetylglutamate kinase, chloroplastic GN=NAGK</t>
  </si>
  <si>
    <t>VIT_05s0029g00020</t>
  </si>
  <si>
    <t>60S ribosomal protein L13a-4 GN=RPL13AD</t>
  </si>
  <si>
    <t>VIT_16s0100g01280</t>
  </si>
  <si>
    <t>Membrane steroid-binding protein 1 GN=MSBP1</t>
  </si>
  <si>
    <t>VIT_04s0079g00800</t>
  </si>
  <si>
    <t>Protein DJ-1 homolog D GN=DJ1D</t>
  </si>
  <si>
    <t>VIT_05s0094g00870</t>
  </si>
  <si>
    <t>60S ribosomal protein L5-2 GN=RPL5B</t>
  </si>
  <si>
    <t>VIT_07s0005g03490</t>
  </si>
  <si>
    <t xml:space="preserve">TOM1-like protein 2  GN=TOL2 </t>
  </si>
  <si>
    <t>VIT_14s0108g00460</t>
  </si>
  <si>
    <t>40S ribosomal protein S9-2 GN=RPS9C</t>
  </si>
  <si>
    <t>VIT_15s0048g02500</t>
  </si>
  <si>
    <t>Protein CURVATURE THYLAKOID 1B, chloroplastic GN=CURT1B</t>
  </si>
  <si>
    <t>VIT_03s0038g00750</t>
  </si>
  <si>
    <t xml:space="preserve">BEACH domain-containing protein A2  GN=BCHA2 </t>
  </si>
  <si>
    <t>VIT_18s0041g01280</t>
  </si>
  <si>
    <t xml:space="preserve">Adenylate kinase 2, chloroplastic GN=JMJ30 </t>
  </si>
  <si>
    <t>VIT_04s0023g03690</t>
  </si>
  <si>
    <t>VIT_14s0006g03040</t>
  </si>
  <si>
    <t>Ubiquitin receptor RAD23c GN=RAD23C</t>
  </si>
  <si>
    <t>VIT_06s0004g07380</t>
  </si>
  <si>
    <t>Protein TIFY 3B GN=TIFY3B</t>
  </si>
  <si>
    <t>VIT_05s0020g02340</t>
  </si>
  <si>
    <t>Peptide methionine sulfoxide reductase B3 GN=MSRB3</t>
  </si>
  <si>
    <t>VIT_05s0049g00180</t>
  </si>
  <si>
    <t xml:space="preserve">Enoyl-CoA delta isomerase 3  GN=ECI3 </t>
  </si>
  <si>
    <t>VIT_06s0004g03020</t>
  </si>
  <si>
    <t>Beta-galactosidase 8 GN=BGAL8</t>
  </si>
  <si>
    <t>VIT_07s0191g00050</t>
  </si>
  <si>
    <t>Peroxidase 17 GN=PER17</t>
  </si>
  <si>
    <t>VIT_02s0025g03590</t>
  </si>
  <si>
    <t>Probable glutathione peroxidase 8 GN=GPX8</t>
  </si>
  <si>
    <t>VIT_04s0023g03190</t>
  </si>
  <si>
    <t>Peptidyl-prolyl cis-trans isomerase Pin1 GN=PIN1</t>
  </si>
  <si>
    <t>VIT_16s0039g01860</t>
  </si>
  <si>
    <t>VIT_11s0206g00120</t>
  </si>
  <si>
    <t xml:space="preserve">Temperature-induced lipocalin-1  GN=TIL </t>
  </si>
  <si>
    <t>VIT_13s0019g02350</t>
  </si>
  <si>
    <t>Uncharacterized protein At2g39795, mitochondrial GN=YAB4</t>
  </si>
  <si>
    <t>VIT_10s0003g01060</t>
  </si>
  <si>
    <t xml:space="preserve">N6-adenosine-methyltransferase non-catalytic subunit MTB  GN=MTB </t>
  </si>
  <si>
    <t>VIT_04s0023g02050</t>
  </si>
  <si>
    <t xml:space="preserve">Soluble inorganic pyrophosphatase 4  GN=PPA4 </t>
  </si>
  <si>
    <t>VIT_18s0001g01080</t>
  </si>
  <si>
    <t>VIT_09s0002g02600</t>
  </si>
  <si>
    <t xml:space="preserve">ESCRT-related protein CHMP1A  GN=CHMP1A </t>
  </si>
  <si>
    <t>VIT_17s0000g06180</t>
  </si>
  <si>
    <t>DNA polymerase delta small subunit GN=POLD2</t>
  </si>
  <si>
    <t>VIT_06s0004g06390</t>
  </si>
  <si>
    <t>UDP-glycosyltransferase 71B6 GN=UGT71B6</t>
  </si>
  <si>
    <t>VIT_17s0000g06280</t>
  </si>
  <si>
    <t>Geranylgeranyl diphosphate reductase, chloroplastic GN=CHLP</t>
  </si>
  <si>
    <t>VIT_07s0005g01530</t>
  </si>
  <si>
    <t xml:space="preserve">ATP-dependent Clp protease proteolytic subunit 5, chloroplastic  GN=CLPP5 </t>
  </si>
  <si>
    <t>VIT_10s0597g00030</t>
  </si>
  <si>
    <t xml:space="preserve">Monothiol glutaredoxin-S17  GN=GRXS17 </t>
  </si>
  <si>
    <t>VIT_17s0000g00900</t>
  </si>
  <si>
    <t>Glutamate-1-semialdehyde 2,1-aminomutase 2, chloroplastic GN=GSA2</t>
  </si>
  <si>
    <t>VIT_19s0014g02840</t>
  </si>
  <si>
    <t xml:space="preserve">3-deoxy-manno-octulosonate cytidylyltransferase, mitochondrial  GN=KDSB </t>
  </si>
  <si>
    <t>VIT_08s0040g00320</t>
  </si>
  <si>
    <t>Alpha-L-arabinofuranosidase 1 GN=ASD1</t>
  </si>
  <si>
    <t>VIT_00s0194g00110</t>
  </si>
  <si>
    <t>Phosphoglycolate phosphatase 1A, chloroplastic GN=PGLP1A</t>
  </si>
  <si>
    <t>VIT_05s0020g01980</t>
  </si>
  <si>
    <t>Acyl carrier protein 5, chloroplastic GN=ACP5</t>
  </si>
  <si>
    <t>VIT_18s0001g08250</t>
  </si>
  <si>
    <t>Tubulin alpha-4 chain GN=TUBA4</t>
  </si>
  <si>
    <t>VIT_17s0000g01730</t>
  </si>
  <si>
    <t>VIT_14s0066g00450</t>
  </si>
  <si>
    <t xml:space="preserve">WRKY transcription factor 1  GN=WRKY1 </t>
  </si>
  <si>
    <t>VIT_18s0001g06250</t>
  </si>
  <si>
    <t>Phospho-2-dehydro-3-deoxyheptonate aldolase 1, chloroplastic GN=DHS1</t>
  </si>
  <si>
    <t>VIT_07s0104g00180</t>
  </si>
  <si>
    <t xml:space="preserve">Aspartyl protease family protein 2  GN=APF2 </t>
  </si>
  <si>
    <t>VIT_18s0001g05690</t>
  </si>
  <si>
    <t>Probable protein phosphatase 2C 10 GN=AIP1</t>
  </si>
  <si>
    <t>VIT_10s0003g03840</t>
  </si>
  <si>
    <t>MATH domain and coiled-coil domain-containing protein At3g58400 GN=HSP70-14</t>
  </si>
  <si>
    <t>VIT_06s0061g00750</t>
  </si>
  <si>
    <t>Superoxide dismutase [Cu-Zn] 2, chloroplastic GN=CSD2</t>
  </si>
  <si>
    <t>VIT_17s0000g09910</t>
  </si>
  <si>
    <t xml:space="preserve">CBBY-like protein  GN=CBBY </t>
  </si>
  <si>
    <t>VIT_14s0068g01920</t>
  </si>
  <si>
    <t>Peroxidase 55 GN=PER55</t>
  </si>
  <si>
    <t>VIT_19s0014g03160</t>
  </si>
  <si>
    <t>Protochlorophyllide reductase A, chloroplastic GN=PORA</t>
  </si>
  <si>
    <t>VIT_14s0006g01410</t>
  </si>
  <si>
    <t>Probable fructokinase-6, chloroplastic GN=SCRM2</t>
  </si>
  <si>
    <t>VIT_15s0048g01750</t>
  </si>
  <si>
    <t>Fasciclin-like arabinogalactan protein 10 GN=FLA10</t>
  </si>
  <si>
    <t>VIT_14s0066g00140</t>
  </si>
  <si>
    <t xml:space="preserve">RNA-binding protein CP31B, chloroplastic  GN=CP31B </t>
  </si>
  <si>
    <t>VIT_19s0085g00600</t>
  </si>
  <si>
    <t>Glyceraldehyde-3-phosphate dehydrogenase GAPCP2, chloroplastic GN=GAPCP2</t>
  </si>
  <si>
    <t>VIT_08s0040g00850</t>
  </si>
  <si>
    <t>PsbP domain-containing protein 6, chloroplastic GN=PPD6</t>
  </si>
  <si>
    <t>VIT_01s0011g01570</t>
  </si>
  <si>
    <t>Coatomer subunit delta GN=COP10</t>
  </si>
  <si>
    <t>VIT_08s0007g03270</t>
  </si>
  <si>
    <t>Heme-binding-like protein At3g10130, chloroplastic GN=FLS2</t>
  </si>
  <si>
    <t>VIT_14s0060g02390</t>
  </si>
  <si>
    <t>VIT_02s0154g00530</t>
  </si>
  <si>
    <t xml:space="preserve">Bifunctional adenosine 5'-phosphosulfate phosphorylase/adenylylsulfatase HINT4  GN=HINT4 </t>
  </si>
  <si>
    <t>VIT_06s0004g00260</t>
  </si>
  <si>
    <t xml:space="preserve">Protein MET1, chloroplastic  GN=MET1 </t>
  </si>
  <si>
    <t>VIT_10s0071g01160</t>
  </si>
  <si>
    <t>Lysine-specific demethylase JMJ15 GN=JMJ15</t>
  </si>
  <si>
    <t>VIT_13s0019g00040</t>
  </si>
  <si>
    <t>Beta-hexosaminidase 1 GN=HEXO1</t>
  </si>
  <si>
    <t>VIT_19s0085g00500</t>
  </si>
  <si>
    <t>Peroxisomal 2,4-dienoyl-CoA reductase GN=DEG15</t>
  </si>
  <si>
    <t>VIT_18s0001g08960</t>
  </si>
  <si>
    <t>VIT_01s0026g01330</t>
  </si>
  <si>
    <t>VIT_10s0003g00010</t>
  </si>
  <si>
    <t>30S ribosomal protein S5, chloroplastic GN=rps5</t>
  </si>
  <si>
    <t>VIT_06s0080g00560</t>
  </si>
  <si>
    <t>N-carbamoylputrescine amidase GN=CPA</t>
  </si>
  <si>
    <t>VIT_18s0041g01360</t>
  </si>
  <si>
    <t>Protein TIC 40, chloroplastic GN=TIC40</t>
  </si>
  <si>
    <t>VIT_05s0077g01680</t>
  </si>
  <si>
    <t>VIT_13s0019g02090</t>
  </si>
  <si>
    <t>Thylakoid lumenal 15 kDa protein 1, chloroplastic GN=TIP1-2</t>
  </si>
  <si>
    <t>VIT_01s0011g01800</t>
  </si>
  <si>
    <t>Phosphatase IMPL1, chloroplastic GN=IMPL1</t>
  </si>
  <si>
    <t>VIT_17s0000g00980</t>
  </si>
  <si>
    <t>60S ribosomal protein L7a-2 GN=RPL7AB</t>
  </si>
  <si>
    <t>VIT_18s0001g03230</t>
  </si>
  <si>
    <t>Acetylornithine deacetylase GN=ARF23</t>
  </si>
  <si>
    <t>VIT_07s0031g02300</t>
  </si>
  <si>
    <t xml:space="preserve">Eukaryotic translation initiation factor 6-2  GN=EIF6-2 </t>
  </si>
  <si>
    <t>VIT_19s0093g00310</t>
  </si>
  <si>
    <t>Glutathione S-transferase U19 GN=GSTU19</t>
  </si>
  <si>
    <t>VIT_16s0098g00280</t>
  </si>
  <si>
    <t>Cation/H(+) antiporter 20 GN=CHX20</t>
  </si>
  <si>
    <t>Aldehyde dehydrogenase family 2 member C4 GN=ALDH2C4</t>
  </si>
  <si>
    <t>VIT_08s0007g00040</t>
  </si>
  <si>
    <t>Histone H4 GN=GXM1</t>
  </si>
  <si>
    <t>VIT_16s0050g00140</t>
  </si>
  <si>
    <t xml:space="preserve">Heavy metal-associated isoprenylated plant protein 12  GN=HIPP12 </t>
  </si>
  <si>
    <t>VIT_06s0004g04340</t>
  </si>
  <si>
    <t>THO complex subunit 4A GN=ALY1</t>
  </si>
  <si>
    <t>VIT_05s0077g00950</t>
  </si>
  <si>
    <t>ATP-citrate synthase beta chain protein 2 GN=ACLB-2</t>
  </si>
  <si>
    <t>VIT_18s0001g08450</t>
  </si>
  <si>
    <t>Branched-chain-amino-acid aminotransferase 5, chloroplastic GN=BCAT5</t>
  </si>
  <si>
    <t>VIT_02s0025g02440</t>
  </si>
  <si>
    <t>Putative U-box domain-containing protein 46 GN=PUB46</t>
  </si>
  <si>
    <t>VIT_02s0012g01210</t>
  </si>
  <si>
    <t>VIT_18s0072g00970</t>
  </si>
  <si>
    <t>Protease Do-like 1, chloroplastic GN=DEGP1</t>
  </si>
  <si>
    <t>VIT_09s0002g03450</t>
  </si>
  <si>
    <t>Clavaminate synthase-like protein At3g21360 GN=CBSCBSPB2</t>
  </si>
  <si>
    <t>VIT_18s0089g01210</t>
  </si>
  <si>
    <t>Probable germin-like protein subfamily 2 member 5 GN=GLP10</t>
  </si>
  <si>
    <t>VIT_13s0064g00450</t>
  </si>
  <si>
    <t xml:space="preserve">Cytochrome b5 domain-containing protein RLF  GN=RLF </t>
  </si>
  <si>
    <t>VIT_12s0035g00270</t>
  </si>
  <si>
    <t>Ferredoxin-2, chloroplastic GN=FD2</t>
  </si>
  <si>
    <t>VIT_09s0002g03220</t>
  </si>
  <si>
    <t>Vegetative storage protein 1 GN=VSP1</t>
  </si>
  <si>
    <t>VIT_13s0067g03530</t>
  </si>
  <si>
    <t>Nitrilase-like protein 2 GN=NLP2</t>
  </si>
  <si>
    <t>VIT_04s0008g00630</t>
  </si>
  <si>
    <t>Vacuolar protein sorting-associated protein 32 homolog 1 GN=VPS32.1</t>
  </si>
  <si>
    <t>VIT_18s0001g10810</t>
  </si>
  <si>
    <t>Probable carboxylesterase 2 GN=CXE2</t>
  </si>
  <si>
    <t>VIT_00s0283g00020</t>
  </si>
  <si>
    <t xml:space="preserve">Ribonuclease TUDOR 1  GN=TSN1 </t>
  </si>
  <si>
    <t>VIT_12s0028g00320</t>
  </si>
  <si>
    <t>VIT_08s0007g02580</t>
  </si>
  <si>
    <t>Ubiquitin-conjugating enzyme E2 variant 1D GN=UEV1D</t>
  </si>
  <si>
    <t>VIT_18s0001g12730</t>
  </si>
  <si>
    <t>Gamma carbonic anhydrase 1, mitochondrial GN=GAMMACA1</t>
  </si>
  <si>
    <t>VIT_09s0018g01610</t>
  </si>
  <si>
    <t>Sucrose synthase 5 GN=SUS5</t>
  </si>
  <si>
    <t>VIT_08s0007g04170</t>
  </si>
  <si>
    <t>VIT_01s0150g00590</t>
  </si>
  <si>
    <t>U2 small nuclear ribonucleoprotein A' GN=TBR</t>
  </si>
  <si>
    <t>VIT_13s0064g00670</t>
  </si>
  <si>
    <t>Photosystem II 5 kDa protein, chloroplastic GN=PSBT</t>
  </si>
  <si>
    <t>Chlorophyll a-b binding protein CP29.3, chloroplastic GN=LHCB4.3</t>
  </si>
  <si>
    <t>VIT_08s0007g04340</t>
  </si>
  <si>
    <t>Peptidyl-prolyl cis-trans isomerase FKBP16-4, chloroplastic GN=FKBP16-4</t>
  </si>
  <si>
    <t>VIT_12s0028g01820</t>
  </si>
  <si>
    <t>Aspartate aminotransferase, mitochondrial GN=ASP1</t>
  </si>
  <si>
    <t>VIT_04s0210g00180</t>
  </si>
  <si>
    <t>Isocitrate dehydrogenase [NAD] regulatory subunit 1, mitochondrial GN=IDH1</t>
  </si>
  <si>
    <t>VIT_10s0003g00530</t>
  </si>
  <si>
    <t>Geranylgeranyl pyrophosphate synthase 6, mitochondrial GN=GGPP6</t>
  </si>
  <si>
    <t>VIT_17s0000g03490</t>
  </si>
  <si>
    <t xml:space="preserve">Cysteine desulfurase, mitochondrial GN=NIFS1 </t>
  </si>
  <si>
    <t>VIT_15s0048g02480</t>
  </si>
  <si>
    <t>VIT_19s0014g02480</t>
  </si>
  <si>
    <t>Probable bifunctional methylthioribulose-1-phosphate dehydratase/enolase-phosphatase E1  GN=IPMI1</t>
  </si>
  <si>
    <t>VIT_04s0008g00680</t>
  </si>
  <si>
    <t>Serine/threonine-protein kinase EDR1 GN=EDR1</t>
  </si>
  <si>
    <t>VIT_08s0007g06230</t>
  </si>
  <si>
    <t>Outer envelope pore protein 16-3, chloroplastic/mitochondrial GN=OEP163</t>
  </si>
  <si>
    <t>VIT_11s0016g00760</t>
  </si>
  <si>
    <t xml:space="preserve">Protein SHORT ROOT IN SALT MEDIUM 1  GN=RSA1 </t>
  </si>
  <si>
    <t>VIT_19s0015g00910</t>
  </si>
  <si>
    <t>ER membrane protein complex subunit 8/9 homolog GN=EMB2731</t>
  </si>
  <si>
    <t>VIT_12s0028g00710</t>
  </si>
  <si>
    <t>4-hydroxyphenylpyruvate dioxygenase GN=HPD</t>
  </si>
  <si>
    <t>VIT_06s0009g02300</t>
  </si>
  <si>
    <t xml:space="preserve">Cysteine desulfurase 1, chloroplastic  GN=NFS2 </t>
  </si>
  <si>
    <t>VIT_17s0000g04660</t>
  </si>
  <si>
    <t>Agmatine deiminase GN=AIH</t>
  </si>
  <si>
    <t>VIT_12s0057g00670</t>
  </si>
  <si>
    <t xml:space="preserve">Heat shock protein 90-6, mitochondrial  GN=HSP90-6 </t>
  </si>
  <si>
    <t>Isocitrate dehydrogenase [NAD] regulatory subunit 3, mitochondrial GN=IDH3</t>
  </si>
  <si>
    <t>VIT_16s0039g02540</t>
  </si>
  <si>
    <t>VIT_16s0039g02750</t>
  </si>
  <si>
    <t>Glutamate dehydrogenase 2 GN=GDH2</t>
  </si>
  <si>
    <t>VIT_14s0030g02020</t>
  </si>
  <si>
    <t>VIT_07s0005g02130</t>
  </si>
  <si>
    <t>Putative L-type lectin-domain containing receptor kinase I.11 GN=LECRK111</t>
  </si>
  <si>
    <t>VIT_14s0171g00190</t>
  </si>
  <si>
    <t>Protoporphyrinogen oxidase 2, chloroplastic/mitochondrial GN=PPOX2</t>
  </si>
  <si>
    <t>VIT_06s0061g00460</t>
  </si>
  <si>
    <t>Lactoylglutathione lyase GN=MTN1</t>
  </si>
  <si>
    <t>VIT_11s0016g03100</t>
  </si>
  <si>
    <t xml:space="preserve">Probable 3-hydroxyisobutyrate dehydrogenase-like 1, mitochondrial GN=3MMP </t>
  </si>
  <si>
    <t>VIT_09s0002g01610</t>
  </si>
  <si>
    <t xml:space="preserve">Protein SWEETIE  GN=SWEETIE </t>
  </si>
  <si>
    <t>VIT_01s0127g00420</t>
  </si>
  <si>
    <t>1,4-dihydroxy-2-naphthoyl-CoA synthase, peroxisomal GN=MENB</t>
  </si>
  <si>
    <t>VIT_18s0001g05810</t>
  </si>
  <si>
    <t xml:space="preserve">Cytochrome c-2  GN=CYTC-2 </t>
  </si>
  <si>
    <t>VIT_13s0067g02450</t>
  </si>
  <si>
    <t>Uroporphyrinogen decarboxylase 2, chloroplastic GN=HEME2</t>
  </si>
  <si>
    <t>Glutathione S-transferase U20 GN=GSTU20</t>
  </si>
  <si>
    <t>VIT_04s0008g02720</t>
  </si>
  <si>
    <t>Protein gamma response 1 GN=GR1</t>
  </si>
  <si>
    <t>VIT_02s0154g00040</t>
  </si>
  <si>
    <t xml:space="preserve">Thylakoid lumenal protein TL20.3, chloroplastic  GN=TL20.3 </t>
  </si>
  <si>
    <t>VIT_17s0000g04890</t>
  </si>
  <si>
    <t>D-aminoacyl-tRNA deacylase  GN=GEK1</t>
  </si>
  <si>
    <t>VIT_03s0063g02500</t>
  </si>
  <si>
    <t>Cyclase-associated protein 1 GN=CAP1</t>
  </si>
  <si>
    <t>VIT_11s0016g04710</t>
  </si>
  <si>
    <t>Eukaryotic translation initiation factor 3 subunit I  GN=TIF3I1</t>
  </si>
  <si>
    <t>Prohibitin-6, mitochondrial GN=PHB6</t>
  </si>
  <si>
    <t>VIT_04s0023g00760</t>
  </si>
  <si>
    <t>Biotin carboxyl carrier protein of acetyl-CoA carboxylase 1, chloroplastic GN=BCCP1</t>
  </si>
  <si>
    <t>VIT_16s0098g01230</t>
  </si>
  <si>
    <t>Cytochrome b5 isoform E  GN=CYTB5-E</t>
  </si>
  <si>
    <t>VIT_18s0001g09220</t>
  </si>
  <si>
    <t>Adenine phosphoribosyltransferase 1, chloroplastic GN=APT1</t>
  </si>
  <si>
    <t>VIT_13s0084g00820</t>
  </si>
  <si>
    <t>VIT_00s0880g00020</t>
  </si>
  <si>
    <t>Eukaryotic translation initiation factor 3 subunit D  GN=TIF3D1</t>
  </si>
  <si>
    <t>VIT_00s0323g00080</t>
  </si>
  <si>
    <t>Elongation factor G, chloroplastic  GN=CPEFG</t>
  </si>
  <si>
    <t>VIT_14s0066g00950</t>
  </si>
  <si>
    <t xml:space="preserve">Isocitrate dehydrogenase [NADP], chloroplastic/mitochondrial GN=IDD13 </t>
  </si>
  <si>
    <t>VIT_05s0124g00020</t>
  </si>
  <si>
    <t xml:space="preserve">Carboxyvinyl-carboxyphosphonate phosphorylmutase, chloroplastic GN=CPP1 </t>
  </si>
  <si>
    <t>VIT_14s0108g01330</t>
  </si>
  <si>
    <t>Chorismate mutase 1, chloroplastic GN=CM1</t>
  </si>
  <si>
    <t>VIT_19s0015g00920</t>
  </si>
  <si>
    <t>Heterogeneous nuclear ribonucleoprotein 1 GN=RNP1</t>
  </si>
  <si>
    <t>VIT_07s0151g00490</t>
  </si>
  <si>
    <t>NADH dehydrogenase [ubiquinone] iron-sulfur protein 4, mitochondrial GN=FRO1</t>
  </si>
  <si>
    <t>VIT_17s0000g04910</t>
  </si>
  <si>
    <t>Isoaspartyl peptidase/L-asparaginase 1 GN=ARR21</t>
  </si>
  <si>
    <t>VIT_14s0066g00220</t>
  </si>
  <si>
    <t>Elongation factor Tu, chloroplastic GN=TUFA</t>
  </si>
  <si>
    <t>VIT_03s0091g00080</t>
  </si>
  <si>
    <t>Methylthioribose kinase GN=MTK</t>
  </si>
  <si>
    <t>VIT_05s0020g04510</t>
  </si>
  <si>
    <t>GDP-mannose 3,5-epimerase GN=HVA22J</t>
  </si>
  <si>
    <t>VIT_06s0009g02230</t>
  </si>
  <si>
    <t>VIT_02s0025g01050</t>
  </si>
  <si>
    <t>Ubiquitin-conjugating enzyme E2 10 GN=UBC10</t>
  </si>
  <si>
    <t>VIT_18s0001g02260</t>
  </si>
  <si>
    <t>Proteasome subunit beta type-3-A GN=PBC1</t>
  </si>
  <si>
    <t>VIT_14s0060g01930</t>
  </si>
  <si>
    <t>60S ribosomal protein L18-3 GN=RPL18C</t>
  </si>
  <si>
    <t>VIT_18s0001g07130</t>
  </si>
  <si>
    <t>GEM-like protein 1 GN=FIP1</t>
  </si>
  <si>
    <t>VIT_11s0016g02650</t>
  </si>
  <si>
    <t>60S ribosomal protein L31-1 GN=RPL31A</t>
  </si>
  <si>
    <t>VIT_00s0759g00010</t>
  </si>
  <si>
    <t>Porphobilinogen deaminase, chloroplastic GN=HEMC</t>
  </si>
  <si>
    <t>VIT_13s0067g02950</t>
  </si>
  <si>
    <t>Transcription factor bHLH140 GN=BHLH140</t>
  </si>
  <si>
    <t>VIT_00s0532g00030</t>
  </si>
  <si>
    <t>Thioredoxin-like protein CXXS1 GN=CXXS1</t>
  </si>
  <si>
    <t>VIT_13s0064g00880</t>
  </si>
  <si>
    <t>60S ribosomal protein L36a GN=RPL36AB</t>
  </si>
  <si>
    <t>VIT_19s0090g00280</t>
  </si>
  <si>
    <t>Polyadenylate-binding protein RBP45C GN=RBP45C</t>
  </si>
  <si>
    <t>VIT_11s0037g00070</t>
  </si>
  <si>
    <t>NADP-dependent glyceraldehyde-3-phosphate dehydrogenase GN=ALDH11A3</t>
  </si>
  <si>
    <t>VIT_18s0001g08010</t>
  </si>
  <si>
    <t>Glutathione S-transferase F9 GN=GSTF9</t>
  </si>
  <si>
    <t>VIT_17s0000g03870</t>
  </si>
  <si>
    <t>Serine/threonine-protein phosphatase 2A 65 kDa regulatory subunit A beta isoform GN=PP2AA2</t>
  </si>
  <si>
    <t>VIT_01s0011g04500</t>
  </si>
  <si>
    <t>VIT_16s0050g02210</t>
  </si>
  <si>
    <t>VIT_09s0002g07860</t>
  </si>
  <si>
    <t>Glycerol kinase GN=GLPK</t>
  </si>
  <si>
    <t>VIT_05s0062g01190</t>
  </si>
  <si>
    <t xml:space="preserve">Pirin-like protein 2  GN=PRN2 </t>
  </si>
  <si>
    <t>VIT_01s0011g02150</t>
  </si>
  <si>
    <t>Photosystem II stability/assembly factor HCF136, chloroplastic GN=HCF136</t>
  </si>
  <si>
    <t>VIT_07s0141g00390</t>
  </si>
  <si>
    <t>Glutathione reductase, chloroplastic GN=EMB2360</t>
  </si>
  <si>
    <t>VIT_18s0001g07100</t>
  </si>
  <si>
    <t>Pyridoxine/pyridoxamine 5'-phosphate oxidase 1, chloroplastic GN=PPOX1</t>
  </si>
  <si>
    <t>VIT_18s0001g02550</t>
  </si>
  <si>
    <t>Delta-aminolevulinic acid dehydratase 1, chloroplastic GN=HEMB1</t>
  </si>
  <si>
    <t>VIT_13s0047g01160</t>
  </si>
  <si>
    <t>60S ribosomal protein L13-1 GN=RPL13B</t>
  </si>
  <si>
    <t>VIT_10s0003g04350</t>
  </si>
  <si>
    <t>Photosystem I reaction center subunit psaK, chloroplastic GN=PSAK</t>
  </si>
  <si>
    <t>VIT_03s0088g00260</t>
  </si>
  <si>
    <t>VIT_04s0008g06780</t>
  </si>
  <si>
    <t>Phospholipid hydroperoxide glutathione peroxidase 1, chloroplastic GN=GPX1</t>
  </si>
  <si>
    <t>VIT_08s0007g03620</t>
  </si>
  <si>
    <t>VIT_12s0059g02150</t>
  </si>
  <si>
    <t>VIT_06s0061g00500</t>
  </si>
  <si>
    <t>S-adenosylmethionine synthase 3 GN=METK3</t>
  </si>
  <si>
    <t>VIT_17s0000g05870</t>
  </si>
  <si>
    <t>Long-chain-fatty-acid--[acyl-carrier-protein] ligase AEE15, chloroplastic GN=AAE15</t>
  </si>
  <si>
    <t>VIT_07s0005g00560</t>
  </si>
  <si>
    <t>60S ribosomal protein L22-2 GN=RPL22B</t>
  </si>
  <si>
    <t>VIT_06s0061g00890</t>
  </si>
  <si>
    <t>Serine carboxypeptidase-like 51 GN=SCPL51</t>
  </si>
  <si>
    <t>VIT_07s0129g00310</t>
  </si>
  <si>
    <t>Inactive GDSL esterase/lipase-like protein 25 GN=MVP1</t>
  </si>
  <si>
    <t>VIT_06s0004g06110</t>
  </si>
  <si>
    <t>Probable beta-D-xylosidase 5 GN=BXL5</t>
  </si>
  <si>
    <t>VIT_04s0023g00590</t>
  </si>
  <si>
    <t xml:space="preserve">Putative 4-hydroxy-4-methyl-2-oxoglutarate aldolase 2 GN=RRA3 </t>
  </si>
  <si>
    <t>VIT_06s0004g00040</t>
  </si>
  <si>
    <t>Transcription factor Pur-alpha 1 GN=PURA1</t>
  </si>
  <si>
    <t>VIT_08s0007g06950</t>
  </si>
  <si>
    <t>Dirigent protein 20 GN=DIR20</t>
  </si>
  <si>
    <t>VIT_17s0000g02550</t>
  </si>
  <si>
    <t>HMG-Y-related protein A GN=HMGA</t>
  </si>
  <si>
    <t>VIT_13s0147g00220</t>
  </si>
  <si>
    <t xml:space="preserve">ACT domain-containing protein ACR12  GN=ACR12 </t>
  </si>
  <si>
    <t>14-3-3-like protein GF14 omega GN=GRF2</t>
  </si>
  <si>
    <t>VIT_13s0019g01010</t>
  </si>
  <si>
    <t>VIT_04s0008g03950</t>
  </si>
  <si>
    <t xml:space="preserve">BURP domain protein RD22  GN=RD22 </t>
  </si>
  <si>
    <t>VIT_02s0025g04050</t>
  </si>
  <si>
    <t xml:space="preserve">Plant UBX domain-containing protein 8  GN=PUX8 </t>
  </si>
  <si>
    <t>VIT_03s0063g02560</t>
  </si>
  <si>
    <t xml:space="preserve">Phenylalanine--tRNA ligase alpha subunit, cytoplasmic  GN=IBI1 </t>
  </si>
  <si>
    <t>VIT_03s0017g01060</t>
  </si>
  <si>
    <t>Peptidyl-prolyl cis-trans isomerase FKBP12 GN=FKBP12</t>
  </si>
  <si>
    <t>VIT_17s0000g10280</t>
  </si>
  <si>
    <t>Nucleoside diphosphate kinase II, chloroplastic GN=NDPK2</t>
  </si>
  <si>
    <t>VIT_08s0007g06890</t>
  </si>
  <si>
    <t>60S ribosomal protein L21-1 GN=RPL21C</t>
  </si>
  <si>
    <t>VIT_02s0087g00810</t>
  </si>
  <si>
    <t>Zinc finger CCCH domain-containing protein 19 GN=NERD</t>
  </si>
  <si>
    <t>VIT_10s0003g03070</t>
  </si>
  <si>
    <t>3-oxoacyl-[acyl-carrier-protein] synthase I, chloroplastic GN=KAS1</t>
  </si>
  <si>
    <t>VIT_05s0049g01660</t>
  </si>
  <si>
    <t>VIT_11s0016g05610</t>
  </si>
  <si>
    <t xml:space="preserve">Elongation factor Ts, mitochondrial  GN=EFTS </t>
  </si>
  <si>
    <t>VIT_14s0128g00370</t>
  </si>
  <si>
    <t>Serine--tRNA ligase, cytoplasmic  GN=SYP32</t>
  </si>
  <si>
    <t>VIT_01s0010g01810</t>
  </si>
  <si>
    <t>VIT_13s0019g00080</t>
  </si>
  <si>
    <t xml:space="preserve">Malate dehydrogenase 2, peroxisomal  GN=PMDH2 </t>
  </si>
  <si>
    <t>VIT_11s0037g00740</t>
  </si>
  <si>
    <t>Serine carboxypeptidase-like 29 GN=SCPL29</t>
  </si>
  <si>
    <t>VIT_05s0094g01550</t>
  </si>
  <si>
    <t>Guanosine nucleotide diphosphate dissociation inhibitor 1 GN=GDI1</t>
  </si>
  <si>
    <t>VIT_04s0008g00820</t>
  </si>
  <si>
    <t xml:space="preserve">Protein BTR1  GN=BTR1 </t>
  </si>
  <si>
    <t>VIT_01s0011g00540</t>
  </si>
  <si>
    <t xml:space="preserve">DNA-damage-repair/toleration protein DRT111, chloroplastic  GN=DRT111 </t>
  </si>
  <si>
    <t>VIT_15s0046g02170</t>
  </si>
  <si>
    <t>3-methyl-2-oxobutanoate hydroxymethyltransferase 1, mitochondrial GN=KPHMT1</t>
  </si>
  <si>
    <t>VIT_09s0002g06870</t>
  </si>
  <si>
    <t>Methyl-CpG-binding domain-containing protein 10 GN=MBD10</t>
  </si>
  <si>
    <t>VIT_14s0060g00330</t>
  </si>
  <si>
    <t>VIT_07s0005g00120</t>
  </si>
  <si>
    <t xml:space="preserve">Heat shock factor-binding protein  GN=HSBP </t>
  </si>
  <si>
    <t>VIT_18s0001g12850</t>
  </si>
  <si>
    <t>50S ribosomal protein L31, chloroplastic GN=RPL31</t>
  </si>
  <si>
    <t>VIT_05s0094g00880</t>
  </si>
  <si>
    <t xml:space="preserve">COP1-interactive protein 1  GN=CIP1 </t>
  </si>
  <si>
    <t>VIT_08s0040g00410</t>
  </si>
  <si>
    <t>Proteasome subunit alpha type-3 GN=PAG1</t>
  </si>
  <si>
    <t>VIT_07s0031g01230</t>
  </si>
  <si>
    <t>Putative 60S ribosomal protein L30-1 GN=RPL30A</t>
  </si>
  <si>
    <t>VIT_13s0019g03470</t>
  </si>
  <si>
    <t>Eukaryotic translation initiation factor 3 subunit F  GN=TIF3F1</t>
  </si>
  <si>
    <t>VIT_05s0094g00490</t>
  </si>
  <si>
    <t>5'-adenylylsulfate reductase-like 7 GN=APRL7</t>
  </si>
  <si>
    <t>VIT_01s0137g00630</t>
  </si>
  <si>
    <t xml:space="preserve">Alpha-galactosidase 1  GN=AGAL1 </t>
  </si>
  <si>
    <t>VIT_11s0118g00670</t>
  </si>
  <si>
    <t>60S ribosomal protein L14-2 GN=RPL14B</t>
  </si>
  <si>
    <t>VIT_06s0004g00130</t>
  </si>
  <si>
    <t>VIT_14s0006g02830</t>
  </si>
  <si>
    <t>40S ribosomal protein S7-2 GN=RPS7B</t>
  </si>
  <si>
    <t>VIT_18s0001g14750</t>
  </si>
  <si>
    <t xml:space="preserve">Protein FREE1  GN=FREE1 </t>
  </si>
  <si>
    <t>VIT_11s0016g02680</t>
  </si>
  <si>
    <t xml:space="preserve">Asparagine--tRNA ligase, cytoplasmic 1  GN=SYNC1 </t>
  </si>
  <si>
    <t>VIT_08s0007g01570</t>
  </si>
  <si>
    <t xml:space="preserve">Fructose-1,6-bisphosphatase 1, chloroplastic  GN=CFBP1 </t>
  </si>
  <si>
    <t>VIT_14s0006g01880</t>
  </si>
  <si>
    <t xml:space="preserve">ATP-dependent Clp protease proteolytic subunit 3, chloroplastic  GN=CLPP3 </t>
  </si>
  <si>
    <t>VIT_02s0025g02560</t>
  </si>
  <si>
    <t>Methionine gamma-lyase GN=MGL</t>
  </si>
  <si>
    <t>VIT_14s0006g02820</t>
  </si>
  <si>
    <t>Mannose-6-phosphate isomerase 1 GN=PMI1</t>
  </si>
  <si>
    <t>VIT_10s0003g05250</t>
  </si>
  <si>
    <t>VIT_04s0044g00190</t>
  </si>
  <si>
    <t>Probable cinnamyl alcohol dehydrogenase 9 GN=CAD9</t>
  </si>
  <si>
    <t>VIT_06s0009g03740</t>
  </si>
  <si>
    <t>Serine--glyoxylate aminotransferase GN=AGT1</t>
  </si>
  <si>
    <t>VIT_05s0094g01490</t>
  </si>
  <si>
    <t>6,7-dimethyl-8-ribityllumazine synthase, chloroplastic GN=RDM1</t>
  </si>
  <si>
    <t>VIT_19s0177g00140</t>
  </si>
  <si>
    <t xml:space="preserve">Thiamine thiazole synthase, chloroplastic  GN=THI1 </t>
  </si>
  <si>
    <t>VIT_05s0077g02080</t>
  </si>
  <si>
    <t>Lipoamide acyltransferase component of branched-chain alpha-keto acid dehydrogenase complex, mitochondrial GN=BCE2</t>
  </si>
  <si>
    <t>VIT_14s0060g02410</t>
  </si>
  <si>
    <t>Acyl-CoA-binding domain-containing protein 4 GN=ACBP4</t>
  </si>
  <si>
    <t>VIT_09s0002g01040</t>
  </si>
  <si>
    <t xml:space="preserve">Subtilisin-like protease SBT1.4  GN=SBT1.4 </t>
  </si>
  <si>
    <t>VIT_01s0010g02670</t>
  </si>
  <si>
    <t>3-oxoacyl-[acyl-carrier-protein] reductase, chloroplastic GN=RAT5</t>
  </si>
  <si>
    <t>VIT_03s0038g04010</t>
  </si>
  <si>
    <t>Uncharacterized protein At2g17340 GN=CBSCBSPB4</t>
  </si>
  <si>
    <t>VIT_01s0026g02390</t>
  </si>
  <si>
    <t>Glutathione S-transferase U10 GN=GSTU10</t>
  </si>
  <si>
    <t>VIT_10s0003g03130</t>
  </si>
  <si>
    <t>60S ribosomal protein L18a-2 GN=RPL18AB</t>
  </si>
  <si>
    <t>VIT_18s0001g09420</t>
  </si>
  <si>
    <t>3-oxo-Delta(4,5)-steroid 5-beta-reductase GN=VEP1</t>
  </si>
  <si>
    <t>VIT_06s0004g03140</t>
  </si>
  <si>
    <t>Isovaleryl-CoA dehydrogenase, mitochondrial GN=IVD</t>
  </si>
  <si>
    <t>VIT_16s0098g00730</t>
  </si>
  <si>
    <t>60S ribosomal protein L9-2 GN=RPL9D</t>
  </si>
  <si>
    <t>VIT_13s0019g05130</t>
  </si>
  <si>
    <t>Serine carboxypeptidase-like 49 GN=SCPL49</t>
  </si>
  <si>
    <t>VIT_13s0139g00170</t>
  </si>
  <si>
    <t>Uridine 5'-monophosphate synthase GN=PYRE-F</t>
  </si>
  <si>
    <t>VIT_05s0077g01210</t>
  </si>
  <si>
    <t>Dihydrolipoyl dehydrogenase 2, chloroplastic GN=LPD2</t>
  </si>
  <si>
    <t>VIT_11s0016g02520</t>
  </si>
  <si>
    <t xml:space="preserve">Probable disease resistance protein At5g47250 GN=DRT111 </t>
  </si>
  <si>
    <t>VIT_07s0005g05850</t>
  </si>
  <si>
    <t>Uncharacterized protein At4g13200, chloroplastic GN=CBSCBSPB1</t>
  </si>
  <si>
    <t>VIT_08s0007g02660</t>
  </si>
  <si>
    <t>VIT_07s0141g00710</t>
  </si>
  <si>
    <t>40S ribosomal protein S15-4 GN=RPS15D</t>
  </si>
  <si>
    <t>VIT_16s0013g00010</t>
  </si>
  <si>
    <t>Germin-like protein subfamily 1 member 13 GN=GLP6</t>
  </si>
  <si>
    <t>VIT_11s0016g02910</t>
  </si>
  <si>
    <t>VIT_02s0025g00900</t>
  </si>
  <si>
    <t>6-phosphogluconate dehydrogenase, decarboxylating 2, chloroplastic GN=4CLL8</t>
  </si>
  <si>
    <t>VIT_10s0003g00990</t>
  </si>
  <si>
    <t>Pyruvate decarboxylase 4 GN=PDC4</t>
  </si>
  <si>
    <t>VIT_03s0038g03610</t>
  </si>
  <si>
    <t>Calpain-type cysteine protease DEK1 GN=DEK1</t>
  </si>
  <si>
    <t>VIT_05s0094g00340</t>
  </si>
  <si>
    <t>VIT_06s0004g08380</t>
  </si>
  <si>
    <t>Chalcone synthase GN=CHS</t>
  </si>
  <si>
    <t>VIT_18s0166g00300</t>
  </si>
  <si>
    <t>Histidinol dehydrogenase, chloroplastic GN=HISN8</t>
  </si>
  <si>
    <t>VIT_12s0028g02020</t>
  </si>
  <si>
    <t>Multiprotein-bridging factor 1b GN=MBF1B</t>
  </si>
  <si>
    <t>VIT_05s0077g01870</t>
  </si>
  <si>
    <t xml:space="preserve">Probable disease resistance protein At4g19520  GN=RPP2B </t>
  </si>
  <si>
    <t>VIT_11s0016g03690</t>
  </si>
  <si>
    <t>Peroxisomal fatty acid beta-oxidation multifunctional protein AIM1 GN=AIM1</t>
  </si>
  <si>
    <t>VIT_14s0108g00580</t>
  </si>
  <si>
    <t>Protease Do-like 8, chloroplastic GN=DEGP8</t>
  </si>
  <si>
    <t>VIT_15s0021g01850</t>
  </si>
  <si>
    <t xml:space="preserve">Peptidyl-prolyl cis-trans isomerase FKBP20-2, chloroplastic  GN=FKBP20-2 </t>
  </si>
  <si>
    <t>VIT_01s0011g06630</t>
  </si>
  <si>
    <t>VIT_01s0010g02760</t>
  </si>
  <si>
    <t>Urease GN=URE</t>
  </si>
  <si>
    <t>VIT_06s0004g08220</t>
  </si>
  <si>
    <t>26S proteasome regulatory subunit 6B homolog GN=RPT3</t>
  </si>
  <si>
    <t>VIT_12s0028g03450</t>
  </si>
  <si>
    <t>Early nodulin-like protein 2 GN=GSH1</t>
  </si>
  <si>
    <t>VIT_15s0046g01470</t>
  </si>
  <si>
    <t>Protein CURVATURE THYLAKOID 1A, chloroplastic GN=CURT1A</t>
  </si>
  <si>
    <t>VIT_18s0001g12780</t>
  </si>
  <si>
    <t>Ornithine carbamoyltransferase, chloroplastic GN=OTC</t>
  </si>
  <si>
    <t>VIT_11s0052g00860</t>
  </si>
  <si>
    <t>(DL)-glycerol-3-phosphatase 2 GN=GPP2</t>
  </si>
  <si>
    <t>VIT_13s0019g05360</t>
  </si>
  <si>
    <t>VIT_06s0004g00760</t>
  </si>
  <si>
    <t>Feruloyl CoA ortho-hydroxylase 1 GN=F6'H1</t>
  </si>
  <si>
    <t>VIT_19s0014g04930</t>
  </si>
  <si>
    <t>Alpha-humulene/(-)-(E)-beta-caryophyllene synthase GN=TPS21</t>
  </si>
  <si>
    <t>VIT_17s0053g00620</t>
  </si>
  <si>
    <t xml:space="preserve">Basic transcription factor 3  GN=BTF3 </t>
  </si>
  <si>
    <t>VIT_19s0027g00780</t>
  </si>
  <si>
    <t>NADH dehydrogenase [ubiquinone] flavoprotein 1, mitochondrial GN=NPR3</t>
  </si>
  <si>
    <t>VIT_04s0069g00860</t>
  </si>
  <si>
    <t xml:space="preserve">Probable sarcosine oxidase GN=SP1 </t>
  </si>
  <si>
    <t>VIT_17s0000g06430</t>
  </si>
  <si>
    <t>VIT_01s0127g00260</t>
  </si>
  <si>
    <t>ATP-citrate synthase alpha chain protein 1 GN=ACLA-1</t>
  </si>
  <si>
    <t>VIT_07s0141g00310</t>
  </si>
  <si>
    <t>Uridine kinase-like protein 5 GN=UKL5</t>
  </si>
  <si>
    <t>VIT_14s0128g00520</t>
  </si>
  <si>
    <t xml:space="preserve">GDSL esterase/lipase At3g26430 GN=AMP1 </t>
  </si>
  <si>
    <t>VIT_04s0023g00780</t>
  </si>
  <si>
    <t>Membrane-associated protein VIPP1, chloroplastic GN=VIPP1</t>
  </si>
  <si>
    <t>VIT_05s0020g04590</t>
  </si>
  <si>
    <t>VIT_18s0001g10560</t>
  </si>
  <si>
    <t>Protein WEAK CHLOROPLAST MOVEMENT UNDER BLUE LIGHT 1 GN=WEB1</t>
  </si>
  <si>
    <t>VIT_17s0000g05880</t>
  </si>
  <si>
    <t>Vacuolar protein sorting-associated protein 29 GN=VPS29</t>
  </si>
  <si>
    <t>VIT_03s0038g02000</t>
  </si>
  <si>
    <t>Probable amidase At4g34880  GN=ALMT3</t>
  </si>
  <si>
    <t>VIT_19s0015g01900</t>
  </si>
  <si>
    <t xml:space="preserve">Putative 4-hydroxy-4-methyl-2-oxoglutarate aldolase 3 GN=RRA2 </t>
  </si>
  <si>
    <t>VIT_17s0000g02750</t>
  </si>
  <si>
    <t xml:space="preserve">Receptor for activated C kinase 1A  GN=RACK1A </t>
  </si>
  <si>
    <t>VIT_01s0011g04800</t>
  </si>
  <si>
    <t>Nicotinate-nucleotide pyrophosphorylase [carboxylating], chloroplastic GN=QPT</t>
  </si>
  <si>
    <t>VIT_10s0405g00030</t>
  </si>
  <si>
    <t>Inositol-phosphate phosphatase GN=VTC4</t>
  </si>
  <si>
    <t>VIT_09s0002g00820</t>
  </si>
  <si>
    <t>Peroxisomal (S)-2-hydroxy-acid oxidase GLO4 GN=GLO4</t>
  </si>
  <si>
    <t>VIT_10s0003g00890</t>
  </si>
  <si>
    <t>Magnesium-chelatase subunit ChlI-1, chloroplastic GN=CHLI1</t>
  </si>
  <si>
    <t>VIT_08s0007g05580</t>
  </si>
  <si>
    <t>Putative methyltransferase At1g22800, mitochondrial GN=WOX14</t>
  </si>
  <si>
    <t>VIT_12s0142g00610</t>
  </si>
  <si>
    <t>Citrate synthase 2, peroxisomal GN=CSY2</t>
  </si>
  <si>
    <t>VIT_01s0150g00200</t>
  </si>
  <si>
    <t>Peptidyl-prolyl cis-trans isomerase FKBP19, chloroplastic GN=FKBP19</t>
  </si>
  <si>
    <t>VIT_13s0073g00330</t>
  </si>
  <si>
    <t xml:space="preserve">Vacuolar protein sorting-associated protein 60.2  GN=VPS60-2 </t>
  </si>
  <si>
    <t>VIT_15s0046g03520</t>
  </si>
  <si>
    <t>Phosphomannomutase GN=PMM</t>
  </si>
  <si>
    <t>VIT_16s0022g02070</t>
  </si>
  <si>
    <t>CDGSH iron-sulfur domain-containing protein NEET GN=NEET</t>
  </si>
  <si>
    <t>VIT_11s0016g04390</t>
  </si>
  <si>
    <t>F-box/LRR-repeat protein At3g03030 GN=JAL38</t>
  </si>
  <si>
    <t>VIT_16s0098g00940</t>
  </si>
  <si>
    <t xml:space="preserve">Probable disease resistance protein At5g66900 GN=PYD1 </t>
  </si>
  <si>
    <t>VIT_06s0080g00160</t>
  </si>
  <si>
    <t>VIT_07s0005g01390</t>
  </si>
  <si>
    <t>Calreticulin-2 GN=CRT2</t>
  </si>
  <si>
    <t>VIT_08s0058g00410</t>
  </si>
  <si>
    <t xml:space="preserve">Ferritin-1, chloroplastic  GN=FER1 </t>
  </si>
  <si>
    <t>VIT_18s0041g00360</t>
  </si>
  <si>
    <t>Dof zinc finger protein DOF5.8 GN=DOF5.8</t>
  </si>
  <si>
    <t>VIT_10s0003g02650</t>
  </si>
  <si>
    <t>60S ribosomal protein L32-1 GN=RPL32A</t>
  </si>
  <si>
    <t>VIT_11s0149g00280</t>
  </si>
  <si>
    <t>VIT_09s0054g00710</t>
  </si>
  <si>
    <t>Protein EXORDIUM-like 6 GN=EXL6</t>
  </si>
  <si>
    <t>VIT_01s0011g04520</t>
  </si>
  <si>
    <t xml:space="preserve">Vacuolar-sorting protein BRO1  GN=BRO1 </t>
  </si>
  <si>
    <t>VIT_07s0005g04400</t>
  </si>
  <si>
    <t>Photosystem II reaction center PSB28 protein, chloroplastic GN=PSB28</t>
  </si>
  <si>
    <t>VIT_00s0317g00130</t>
  </si>
  <si>
    <t>60S ribosomal protein L35-2 GN=RPL35B</t>
  </si>
  <si>
    <t>VIT_09s0002g06760</t>
  </si>
  <si>
    <t xml:space="preserve">Phospholipase D alpha 1  GN=PLDALPHA1 </t>
  </si>
  <si>
    <t>VIT_02s0025g04720</t>
  </si>
  <si>
    <t>Leucoanthocyanidin dioxygenase GN=LDOX</t>
  </si>
  <si>
    <t>VIT_08s0007g05710</t>
  </si>
  <si>
    <t>L-galactono-1,4-lactone dehydrogenase, mitochondrial GN=GLDH</t>
  </si>
  <si>
    <t>VIT_17s0000g05360</t>
  </si>
  <si>
    <t>Germin-like protein subfamily T member 1 GN=GLP1</t>
  </si>
  <si>
    <t>VIT_11s0016g02830</t>
  </si>
  <si>
    <t>Glutathione hydrolase 1 GN=GGT1</t>
  </si>
  <si>
    <t>VIT_06s0004g00980</t>
  </si>
  <si>
    <t>VIT_12s0028g02380</t>
  </si>
  <si>
    <t>Uncharacterized protein At1g03900 GN=VHA-c3</t>
  </si>
  <si>
    <t>VIT_12s0059g02390</t>
  </si>
  <si>
    <t>12S seed storage protein CRD GN=CRD</t>
  </si>
  <si>
    <t>VIT_10s0116g00950</t>
  </si>
  <si>
    <t>VIT_13s0074g00210</t>
  </si>
  <si>
    <t>VIT_06s0004g01770</t>
  </si>
  <si>
    <t>Putative serine/threonine-protein kinase-like protein CCR3 GN=CCR3</t>
  </si>
  <si>
    <t>Glutathione S-transferase L2, chloroplastic GN=GSTL2</t>
  </si>
  <si>
    <t>VIT_19s0014g01550</t>
  </si>
  <si>
    <t xml:space="preserve">Multiple organellar RNA editing factor 8, chloroplastic/mitochondrial  GN=MORF8 </t>
  </si>
  <si>
    <t>VIT_12s0057g00020</t>
  </si>
  <si>
    <t>Protein THYLAKOID FORMATION 1, chloroplastic GN=THF1</t>
  </si>
  <si>
    <t>VIT_06s0004g05150</t>
  </si>
  <si>
    <t>Protein TOC75-3, chloroplastic GN=TOC75-3</t>
  </si>
  <si>
    <t>VIT_03s0097g00590</t>
  </si>
  <si>
    <t>Mitochondrial import receptor subunit TOM40-1 GN=TOM40-1</t>
  </si>
  <si>
    <t>Probable aldo-keto reductase 5 GN=ALMT14</t>
  </si>
  <si>
    <t>VIT_14s0060g00550</t>
  </si>
  <si>
    <t>ATP-citrate synthase alpha chain protein 3 GN=ACLA-3</t>
  </si>
  <si>
    <t>VIT_14s0066g00800</t>
  </si>
  <si>
    <t>MATH domain and coiled-coil domain-containing protein At2g42465 GN=AMC8</t>
  </si>
  <si>
    <t>VIT_05s0077g02290</t>
  </si>
  <si>
    <t>VIT_09s0054g01880</t>
  </si>
  <si>
    <t>Ubiquitin domain-containing protein DSK2b GN=DSK2B</t>
  </si>
  <si>
    <t>VIT_08s0007g00740</t>
  </si>
  <si>
    <t>ARM REPEAT PROTEIN INTERACTING WITH ABF2 GN=ARIA</t>
  </si>
  <si>
    <t>VIT_12s0057g00880</t>
  </si>
  <si>
    <t>Transcription initiation factor TFIID subunit 15b GN=TAF15B</t>
  </si>
  <si>
    <t>VIT_07s0031g00490</t>
  </si>
  <si>
    <t xml:space="preserve">PI-PLC X domain-containing protein At5g67130 GN=YAO </t>
  </si>
  <si>
    <t>VIT_03s0063g00780</t>
  </si>
  <si>
    <t>Probable carboxylesterase 1 GN=CXE1</t>
  </si>
  <si>
    <t>VIT_15s0021g01760</t>
  </si>
  <si>
    <t>Cellulose synthase-like protein G3 GN=CSLG3</t>
  </si>
  <si>
    <t>VIT_12s0028g00630</t>
  </si>
  <si>
    <t>Persulfide dioxygenase ETHE1 homolog, mitochondrial GN=GLY3</t>
  </si>
  <si>
    <t>VIT_06s0004g02540</t>
  </si>
  <si>
    <t>Pentatricopeptide repeat-containing protein At5g19020, mitochondrial GN=PCMP-E42</t>
  </si>
  <si>
    <t>VIT_19s0015g00740</t>
  </si>
  <si>
    <t>WEB family protein At5g55860 GN=CBSCBSPB4</t>
  </si>
  <si>
    <t>VIT_14s0066g01110</t>
  </si>
  <si>
    <t>50S ribosomal protein L12-1, chloroplastic GN=RPL12A</t>
  </si>
  <si>
    <t xml:space="preserve">Protein CELLULOSE SYNTHASE INTERACTIVE 3  GN=CSI3 </t>
  </si>
  <si>
    <t>VIT_17s0000g09780</t>
  </si>
  <si>
    <t>Peptide methionine sulfoxide reductase A1 GN=MSRA1</t>
  </si>
  <si>
    <t>VIT_12s0035g02100</t>
  </si>
  <si>
    <t>Glutathione S-transferase Z1 GN=GSTZ1</t>
  </si>
  <si>
    <t>VIT_03s0038g02130</t>
  </si>
  <si>
    <t>Cold shock domain-containing protein 4 GN=CSP4</t>
  </si>
  <si>
    <t>VIT_06s0061g01070</t>
  </si>
  <si>
    <t>Organellar oligopeptidase A, chloroplastic/mitochondrial GN=OOP</t>
  </si>
  <si>
    <t>VIT_07s0005g04860</t>
  </si>
  <si>
    <t xml:space="preserve">Glutaredoxin-C5, chloroplastic  GN=GRXC5 </t>
  </si>
  <si>
    <t>VIT_17s0000g02320</t>
  </si>
  <si>
    <t>VIT_14s0060g01920</t>
  </si>
  <si>
    <t>H/ACA ribonucleoprotein complex subunit 4 GN=CBF5</t>
  </si>
  <si>
    <t>VIT_18s0122g00510</t>
  </si>
  <si>
    <t xml:space="preserve">Pyrophosphate--fructose 6-phosphate 1-phosphotransferase subunit alpha 1  GN=PFP-ALPHA1 </t>
  </si>
  <si>
    <t>VIT_13s0067g03290</t>
  </si>
  <si>
    <t>50S ribosomal protein L10, chloroplastic GN=RPL10</t>
  </si>
  <si>
    <t>VIT_06s0004g04930</t>
  </si>
  <si>
    <t>Oxysterol-binding protein-related protein 3A GN=ORP3A</t>
  </si>
  <si>
    <t>VIT_13s0067g02210</t>
  </si>
  <si>
    <t>Alpha-soluble NSF attachment protein 2 GN=ASNAP2</t>
  </si>
  <si>
    <t>VIT_06s0061g01240</t>
  </si>
  <si>
    <t>Histone deacetylase HDT3 GN=HDT3</t>
  </si>
  <si>
    <t>VIT_06s0004g02910</t>
  </si>
  <si>
    <t>RuvB-like protein 1 GN=RIN1</t>
  </si>
  <si>
    <t>VIT_14s0006g02010</t>
  </si>
  <si>
    <t>Beta-galactosidase 9 GN=BGAL9</t>
  </si>
  <si>
    <t>VIT_11s0016g05100</t>
  </si>
  <si>
    <t>Uncharacterized protein At2g34160 GN=WRKY3</t>
  </si>
  <si>
    <t>VIT_05s0020g04440</t>
  </si>
  <si>
    <t xml:space="preserve">Myb family transcription factor APL  GN=APL </t>
  </si>
  <si>
    <t>VIT_14s0060g02160</t>
  </si>
  <si>
    <t xml:space="preserve">ATP-dependent Clp protease proteolytic subunit-related protein 3, chloroplastic  GN=CLPR3 </t>
  </si>
  <si>
    <t>UDP-glucuronic acid decarboxylase 5 GN=UXS5</t>
  </si>
  <si>
    <t>VIT_06s0009g01180</t>
  </si>
  <si>
    <t>UBP1-associated protein 2B GN=UBA2B</t>
  </si>
  <si>
    <t>Ferritin-2, chloroplastic GN=FER2</t>
  </si>
  <si>
    <t>VIT_18s0001g15290</t>
  </si>
  <si>
    <t xml:space="preserve">Cytoplasmic 60S subunit biogenesis factor REI1 homolog 2  GN=REIL2 </t>
  </si>
  <si>
    <t>VIT_18s0001g09670</t>
  </si>
  <si>
    <t>WPP domain-containing protein 2 GN=WPP2</t>
  </si>
  <si>
    <t>VIT_18s0089g00350</t>
  </si>
  <si>
    <t>Dynamin-2B GN=DRP2B</t>
  </si>
  <si>
    <t>Protein RST1 GN=RST1</t>
  </si>
  <si>
    <t>VIT_11s0052g00030</t>
  </si>
  <si>
    <t xml:space="preserve">RNA-binding KH domain-containing protein PEPPER  GN=PEP </t>
  </si>
  <si>
    <t>VIT_14s0128g00920</t>
  </si>
  <si>
    <t>VIT_01s0010g03370</t>
  </si>
  <si>
    <t>60S ribosomal protein L17-2 GN=RPL17B</t>
  </si>
  <si>
    <t>VIT_14s0171g00410</t>
  </si>
  <si>
    <t>Ankyrin repeat-containing protein At2g01680 GN=CBSDUFCH2</t>
  </si>
  <si>
    <t>VIT_15s0021g02520</t>
  </si>
  <si>
    <t xml:space="preserve">RGS1-HXK1-interacting protein 1  GN=RHIP1 </t>
  </si>
  <si>
    <t>VIT_07s0104g00520</t>
  </si>
  <si>
    <t>RAN GTPase-activating protein 1 GN=RANGAP1</t>
  </si>
  <si>
    <t>VIT_00s0324g00040</t>
  </si>
  <si>
    <t xml:space="preserve">Chaperone protein dnaJ A6, chloroplastic  GN=DJA6 </t>
  </si>
  <si>
    <t>VIT_16s0039g02120</t>
  </si>
  <si>
    <t xml:space="preserve">NADH dehydrogenase [ubiquinone] iron-sulfur protein 6, mitochondrial GN=NDL2 </t>
  </si>
  <si>
    <t>VIT_11s0016g05300</t>
  </si>
  <si>
    <t>Heme oxygenase 1, chloroplastic GN=HO1</t>
  </si>
  <si>
    <t>VIT_11s0016g04210</t>
  </si>
  <si>
    <t xml:space="preserve">ADP-ribosylation factor GTPase-activating protein AGD5  GN=AGD5 </t>
  </si>
  <si>
    <t>VIT_17s0000g03990</t>
  </si>
  <si>
    <t>Protein ASPARTIC PROTEASE IN GUARD CELL 1 GN=ASPG1</t>
  </si>
  <si>
    <t>VIT_17s0000g03530</t>
  </si>
  <si>
    <t>40S ribosomal protein S7-1 GN=RPS7A</t>
  </si>
  <si>
    <t>VIT_07s0031g00050</t>
  </si>
  <si>
    <t>VIT_02s0025g02430</t>
  </si>
  <si>
    <t>F-box/LRR-repeat protein At2g42720 GN=FBL11</t>
  </si>
  <si>
    <t>VIT_04s0008g01000</t>
  </si>
  <si>
    <t>Eukaryotic initiation factor 4A-1 GN=TIF4A-1</t>
  </si>
  <si>
    <t>VIT_00s2579g00010</t>
  </si>
  <si>
    <t>Phosphoserine aminotransferase 1, chloroplastic GN=PSAT1</t>
  </si>
  <si>
    <t>VIT_14s0066g01900</t>
  </si>
  <si>
    <t>Ferredoxin-thioredoxin reductase catalytic chain, chloroplastic GN=FTRC</t>
  </si>
  <si>
    <t>VIT_18s0001g15360</t>
  </si>
  <si>
    <t>PsbP domain-containing protein 4, chloroplastic GN=PPD4</t>
  </si>
  <si>
    <t>VIT_19s0014g01360</t>
  </si>
  <si>
    <t xml:space="preserve">EP1-like glycoprotein 2  GN=EPC1 </t>
  </si>
  <si>
    <t>VIT_04s0023g01300</t>
  </si>
  <si>
    <t xml:space="preserve">Aminopeptidase P1  GN=APP1 </t>
  </si>
  <si>
    <t>VIT_19s0090g01180</t>
  </si>
  <si>
    <t xml:space="preserve">Mitochondrial pyruvate carrier 4  GN=MPC4 </t>
  </si>
  <si>
    <t>VIT_01s0011g00850</t>
  </si>
  <si>
    <t>Cytochrome P450 71A20 GN=CYP71A20</t>
  </si>
  <si>
    <t>VIT_01s0146g00110</t>
  </si>
  <si>
    <t xml:space="preserve">Photosynthetic NDH subunit of lumenal location 5, chloroplastic  GN=PNSL5 </t>
  </si>
  <si>
    <t>VIT_05s0029g00440</t>
  </si>
  <si>
    <t>Glycine-rich RNA-binding protein 2, mitochondrial GN=RBG2</t>
  </si>
  <si>
    <t>VIT_12s0028g03180</t>
  </si>
  <si>
    <t>VIT_15s0048g00750</t>
  </si>
  <si>
    <t>4-hydroxy-tetrahydrodipicolinate synthase 2, chloroplastic GN=DHDPS2</t>
  </si>
  <si>
    <t>VIT_00s0357g00020</t>
  </si>
  <si>
    <t xml:space="preserve">WAT1-related protein At3g45870 GN=WRKY70 </t>
  </si>
  <si>
    <t>VIT_01s0011g05230</t>
  </si>
  <si>
    <t xml:space="preserve">Protein C2-DOMAIN ABA-RELATED 7  GN=CAR7 </t>
  </si>
  <si>
    <t>VIT_05s0020g02800</t>
  </si>
  <si>
    <t xml:space="preserve">ATP-dependent (S)-NAD(P)H-hydrate dehydratase  GN=NMAT4 </t>
  </si>
  <si>
    <t>VIT_01s0026g01770</t>
  </si>
  <si>
    <t>Ubiquitin-conjugating enzyme E2 2 GN=UBC2</t>
  </si>
  <si>
    <t>VIT_01s0011g02430</t>
  </si>
  <si>
    <t>Pentatricopeptide repeat-containing protein At1g26460, mitochondrial GN=PCMP-E24</t>
  </si>
  <si>
    <t>VIT_06s0004g01880</t>
  </si>
  <si>
    <t>Outer envelope protein 80, chloroplastic GN=OEP80</t>
  </si>
  <si>
    <t>VIT_18s0072g01030</t>
  </si>
  <si>
    <t>Calcium-dependent protein kinase 11 GN=CPK11</t>
  </si>
  <si>
    <t>VIT_13s0019g03160</t>
  </si>
  <si>
    <t>VIT_05s0077g01280</t>
  </si>
  <si>
    <t>Beta-D-xylosidase 1 GN=BXL1</t>
  </si>
  <si>
    <t>WEB family protein At5g16730, chloroplastic GN=CBSCBSPB1</t>
  </si>
  <si>
    <t>VIT_06s0080g00940</t>
  </si>
  <si>
    <t>Bifunctional nitrilase/nitrile hydratase NIT4 GN=NIT4</t>
  </si>
  <si>
    <t>VIT_07s0151g01060</t>
  </si>
  <si>
    <t>Fatty-acid-binding protein 1 GN=FAP1</t>
  </si>
  <si>
    <t>VIT_07s0005g04700</t>
  </si>
  <si>
    <t xml:space="preserve">Dihydroneopterin aldolase 2  GN=FOLB2 </t>
  </si>
  <si>
    <t>VIT_01s0137g00690</t>
  </si>
  <si>
    <t xml:space="preserve">Eukaryotic translation initiation factor 4B1  GN=EIF4B1 </t>
  </si>
  <si>
    <t>VIT_04s0008g06720</t>
  </si>
  <si>
    <t>Probable protein phosphatase 2C 60 GN=PP2B13</t>
  </si>
  <si>
    <t>VIT_19s0177g00340</t>
  </si>
  <si>
    <t>Protein LHCP TRANSLOCATION DEFECT GN=LTD</t>
  </si>
  <si>
    <t>VIT_14s0006g03240</t>
  </si>
  <si>
    <t>Ultraviolet-B receptor UVR8 GN=UVR8</t>
  </si>
  <si>
    <t>VIT_09s0002g04330</t>
  </si>
  <si>
    <t>30S ribosomal protein S17, chloroplastic GN=RPS17</t>
  </si>
  <si>
    <t>VIT_13s0064g01050</t>
  </si>
  <si>
    <t>ADP,ATP carrier protein 2, mitochondrial GN=AAC2</t>
  </si>
  <si>
    <t>VIT_07s0005g02820</t>
  </si>
  <si>
    <t xml:space="preserve">Cathepsin B-like protease 2  GN=CATHB2 </t>
  </si>
  <si>
    <t>VIT_01s0150g00270</t>
  </si>
  <si>
    <t>Uncharacterized protein At4g14100 GN=WRKY3</t>
  </si>
  <si>
    <t>VIT_07s0104g00420</t>
  </si>
  <si>
    <t>UDP-glycosyltransferase 91A1 GN=UGT91A1</t>
  </si>
  <si>
    <t>VIT_14s0068g01030</t>
  </si>
  <si>
    <t xml:space="preserve">Cytochrome b-c1 complex subunit Rieske-1, mitochondrial  GN=UCR1-1 </t>
  </si>
  <si>
    <t>VIT_06s0004g03250</t>
  </si>
  <si>
    <t>Protein disulfide-isomerase 5-1 GN=PDIL5-1</t>
  </si>
  <si>
    <t>VIT_18s0122g00110</t>
  </si>
  <si>
    <t xml:space="preserve">Nuclear-pore anchor  GN=NUA </t>
  </si>
  <si>
    <t>VIT_01s0011g03690</t>
  </si>
  <si>
    <t>VIT_08s0007g08690</t>
  </si>
  <si>
    <t xml:space="preserve">Villin-2  GN=VLN2 </t>
  </si>
  <si>
    <t>VIT_13s0067g03850</t>
  </si>
  <si>
    <t xml:space="preserve">DUF724 domain-containing protein 3  GN=DUF3 </t>
  </si>
  <si>
    <t>VIT_16s0100g00300</t>
  </si>
  <si>
    <t>Sorbitol dehydrogenase GN=SDH</t>
  </si>
  <si>
    <t>VIT_05s0051g00650</t>
  </si>
  <si>
    <t>Probable voltage-gated potassium channel subunit beta GN=KAB1</t>
  </si>
  <si>
    <t>VIT_09s0018g01870</t>
  </si>
  <si>
    <t>D-3-phosphoglycerate dehydrogenase 2, chloroplastic GN=PGDH2</t>
  </si>
  <si>
    <t>VIT_10s0003g01640</t>
  </si>
  <si>
    <t xml:space="preserve">Uncharacterized protein At5g02240 GN=YAO </t>
  </si>
  <si>
    <t>VIT_05s0077g02200</t>
  </si>
  <si>
    <t>Putative cysteine-rich receptor-like protein kinase 23 GN=CRK23</t>
  </si>
  <si>
    <t>VIT_16s0013g00260</t>
  </si>
  <si>
    <t>Superoxide dismutase [Fe] 2, chloroplastic GN=FSD2</t>
  </si>
  <si>
    <t>VIT_00s0225g00130</t>
  </si>
  <si>
    <t>Glutamate--glyoxylate aminotransferase 2 GN=GGAT2</t>
  </si>
  <si>
    <t>VIT_12s0178g00200</t>
  </si>
  <si>
    <t>VIT_07s0005g01460</t>
  </si>
  <si>
    <t>Probable glutamyl endopeptidase, chloroplastic GN=GEP</t>
  </si>
  <si>
    <t>VIT_10s0003g03260</t>
  </si>
  <si>
    <t>AP2/ERF and B3 domain-containing transcription factor ARF14 GN=ARF14</t>
  </si>
  <si>
    <t>VIT_19s0014g00550</t>
  </si>
  <si>
    <t xml:space="preserve">TOM1-like protein 1  GN=TOL1 </t>
  </si>
  <si>
    <t>VIT_06s0004g05890</t>
  </si>
  <si>
    <t xml:space="preserve">Neutral ceramidase 1  GN=NCER1 </t>
  </si>
  <si>
    <t>VIT_06s0004g08160</t>
  </si>
  <si>
    <t>DEAD-box ATP-dependent RNA helicase 52 GN=RH52</t>
  </si>
  <si>
    <t>VIT_19s0014g00180</t>
  </si>
  <si>
    <t>Probable fructokinase-5 GN=SCPL38</t>
  </si>
  <si>
    <t>VIT_09s0002g00540</t>
  </si>
  <si>
    <t xml:space="preserve">GDSL esterase/lipase 1  GN=GLIP1 </t>
  </si>
  <si>
    <t>VIT_05s0051g00830</t>
  </si>
  <si>
    <t xml:space="preserve">Dihydroxy-acid dehydratase, chloroplastic  GN=DHAD </t>
  </si>
  <si>
    <t>VIT_05s0020g04210</t>
  </si>
  <si>
    <t>ATP sulfurylase 1, chloroplastic GN=APS1</t>
  </si>
  <si>
    <t>VIT_12s0059g02370</t>
  </si>
  <si>
    <t xml:space="preserve">Protein translation factor SUI1 homolog 1 GN=STY17 </t>
  </si>
  <si>
    <t>VIT_14s0030g00030</t>
  </si>
  <si>
    <t>Glutathione synthetase, chloroplastic GN=GSH2</t>
  </si>
  <si>
    <t>VIT_00s0386g00020</t>
  </si>
  <si>
    <t>Cytochrome c oxidase subunit 6a, mitochondrial GN=COX6A</t>
  </si>
  <si>
    <t>VIT_05s0020g03860</t>
  </si>
  <si>
    <t>Homocysteine S-methyltransferase 3 GN=HMT3</t>
  </si>
  <si>
    <t>VIT_04s0044g00040</t>
  </si>
  <si>
    <t>VIT_08s0058g01350</t>
  </si>
  <si>
    <t xml:space="preserve">Protein FATTY ACID EXPORT 3, chloroplastic  GN=FAX3 </t>
  </si>
  <si>
    <t>VIT_05s0020g02220</t>
  </si>
  <si>
    <t xml:space="preserve">Probable prolyl 4-hydroxylase 4  GN=P4H4 </t>
  </si>
  <si>
    <t>VIT_18s0122g00890</t>
  </si>
  <si>
    <t>Dolichyl-diphosphooligosaccharide--protein glycosyltransferase subunit 1A GN=OST1A</t>
  </si>
  <si>
    <t>VIT_18s0001g06720</t>
  </si>
  <si>
    <t>VIT_01s0011g06260</t>
  </si>
  <si>
    <t>Anthranilate synthase beta subunit 1, chloroplastic GN=ASB1</t>
  </si>
  <si>
    <t>VIT_15s0048g02230</t>
  </si>
  <si>
    <t>Probable inactive purple acid phosphatase 29 GN=PAP29</t>
  </si>
  <si>
    <t>VIT_17s0000g08390</t>
  </si>
  <si>
    <t>VIT_04s0008g05490</t>
  </si>
  <si>
    <t>Putative L-ascorbate peroxidase 6 GN=APX6</t>
  </si>
  <si>
    <t>VIT_08s0007g03340</t>
  </si>
  <si>
    <t>60S ribosomal protein L10a-1 GN=RPL10AA</t>
  </si>
  <si>
    <t>VIT_01s0010g03600</t>
  </si>
  <si>
    <t>REF/SRPP-like protein At1g67360 GN=WRKY3</t>
  </si>
  <si>
    <t>VIT_04s0008g00520</t>
  </si>
  <si>
    <t xml:space="preserve">ATP-dependent 6-phosphofructokinase 3  GN=PFK3 </t>
  </si>
  <si>
    <t>VIT_02s0025g03380</t>
  </si>
  <si>
    <t>Short-chain dehydrogenase TIC 32, chloroplastic GN=TIC32</t>
  </si>
  <si>
    <t>VIT_10s0003g03850</t>
  </si>
  <si>
    <t>Protease Do-like 5, chloroplastic GN=DEGP5</t>
  </si>
  <si>
    <t>VIT_19s0014g02370</t>
  </si>
  <si>
    <t>VIT_04s0044g01620</t>
  </si>
  <si>
    <t xml:space="preserve">E3 ubiquitin-protein ligase RGLG3  GN=RGLG3 </t>
  </si>
  <si>
    <t>VIT_02s0025g02730</t>
  </si>
  <si>
    <t>Alcohol dehydrogenase-like 3 GN=ADO3</t>
  </si>
  <si>
    <t>VIT_15s0024g00390</t>
  </si>
  <si>
    <t>50S ribosomal protein L3-1, chloroplastic GN=RPL3A</t>
  </si>
  <si>
    <t>VIT_10s0003g02450</t>
  </si>
  <si>
    <t>Protein SRG1 GN=SRG1</t>
  </si>
  <si>
    <t>VIT_03s0017g01760</t>
  </si>
  <si>
    <t>VIT_19s0090g01320</t>
  </si>
  <si>
    <t>Cell division protein FtsZ homolog 1, chloroplastic GN=FTSZ1</t>
  </si>
  <si>
    <t>VIT_11s0052g00790</t>
  </si>
  <si>
    <t>VIT_19s0014g00160</t>
  </si>
  <si>
    <t>Probable prefoldin subunit 2 GN=PEX2</t>
  </si>
  <si>
    <t>VIT_17s0000g06960</t>
  </si>
  <si>
    <t>UDP-glucose 6-dehydrogenase 3 GN=UGD3</t>
  </si>
  <si>
    <t>VIT_08s0040g01910</t>
  </si>
  <si>
    <t>V-type proton ATPase subunit G1 GN=VHA-G1</t>
  </si>
  <si>
    <t>VIT_00s0499g00030</t>
  </si>
  <si>
    <t>Stearoyl-[acyl-carrier-protein] 9-desaturase 7, chloroplastic GN=FAB2</t>
  </si>
  <si>
    <t>VIT_14s0081g00150</t>
  </si>
  <si>
    <t>VIT_01s0010g02370</t>
  </si>
  <si>
    <t>Putative pentatricopeptide repeat-containing protein At3g23330 GN=PCMP-H32</t>
  </si>
  <si>
    <t>VIT_11s0016g02120</t>
  </si>
  <si>
    <t>Protein translation factor SUI1 homolog 2 GN=TOM7-1</t>
  </si>
  <si>
    <t>VIT_06s0004g08410</t>
  </si>
  <si>
    <t xml:space="preserve">Bifunctional bis(5'-adenosyl)-triphosphatase/adenylylsulfatase FHIT  GN=FHIT </t>
  </si>
  <si>
    <t>VIT_18s0001g06580</t>
  </si>
  <si>
    <t xml:space="preserve">Uclacyanin 1  GN=UCC1 </t>
  </si>
  <si>
    <t>VIT_17s0000g08410</t>
  </si>
  <si>
    <t>Peroxisomal membrane protein PEX14 GN=PEX14</t>
  </si>
  <si>
    <t>VIT_15s0046g03400</t>
  </si>
  <si>
    <t>Bifunctional protein FolD 4, chloroplastic GN=FOLD4</t>
  </si>
  <si>
    <t>VIT_03s0038g00720</t>
  </si>
  <si>
    <t>NADH dehydrogenase [ubiquinone] 1 beta subcomplex subunit 9 GN=CIB22</t>
  </si>
  <si>
    <t>VIT_16s0050g01650</t>
  </si>
  <si>
    <t>Late embryogenesis abundant protein At1g64065  GN=PAT01</t>
  </si>
  <si>
    <t>VIT_06s0061g00770</t>
  </si>
  <si>
    <t>50S ribosomal protein L9, chloroplastic GN=RPL9</t>
  </si>
  <si>
    <t>VIT_08s0040g01480</t>
  </si>
  <si>
    <t>Cell division control protein 48 homolog D GN=CDC48D</t>
  </si>
  <si>
    <t>VIT_04s0008g00910</t>
  </si>
  <si>
    <t>Histone deacetylase 2 GN=HDA2</t>
  </si>
  <si>
    <t>VIT_14s0030g01610</t>
  </si>
  <si>
    <t xml:space="preserve">Guanosine deaminase  GN=GSDA </t>
  </si>
  <si>
    <t>VIT_07s0005g01220</t>
  </si>
  <si>
    <t>DnaJ protein ERDJ3B GN=ERDJ3B</t>
  </si>
  <si>
    <t>VIT_05s0049g02320</t>
  </si>
  <si>
    <t>Haloacid dehalogenase-like hydrolase domain-containing protein At2g33255 GN=EB1C</t>
  </si>
  <si>
    <t>VIT_01s0127g00600</t>
  </si>
  <si>
    <t>VIT_08s0007g07660</t>
  </si>
  <si>
    <t xml:space="preserve">Ricin B-like lectin EULS3  GN=EULS3 </t>
  </si>
  <si>
    <t>VIT_05s0049g01770</t>
  </si>
  <si>
    <t>Eukaryotic translation initiation factor isoform 4E GN=EIF(ISO)4E</t>
  </si>
  <si>
    <t>VIT_03s0038g03680</t>
  </si>
  <si>
    <t>VIT_11s0016g02170</t>
  </si>
  <si>
    <t>WD-40 repeat-containing protein MSI4 GN=MSI4</t>
  </si>
  <si>
    <t>VIT_12s0028g03310</t>
  </si>
  <si>
    <t>Probable protein phosphatase 2C 58 GN=ABI1</t>
  </si>
  <si>
    <t>VIT_03s0017g00680</t>
  </si>
  <si>
    <t>UDP-D-apiose/UDP-D-xylose synthase 2 GN=AXS2</t>
  </si>
  <si>
    <t>VIT_05s0062g00220</t>
  </si>
  <si>
    <t>Protein TIC 22-like, chloroplastic GN=TIC22L</t>
  </si>
  <si>
    <t>VIT_12s0059g01380</t>
  </si>
  <si>
    <t>1-aminocyclopropane-1-carboxylate oxidase 4 GN=ACO4</t>
  </si>
  <si>
    <t>VIT_02s0025g01170</t>
  </si>
  <si>
    <t>VIT_00s0555g00050</t>
  </si>
  <si>
    <t>Calcium-dependent protein kinase 14 GN=CPK14</t>
  </si>
  <si>
    <t>VIT_02s0488g00020</t>
  </si>
  <si>
    <t xml:space="preserve">AUGMIN subunit 3  GN=AUG3 </t>
  </si>
  <si>
    <t>VIT_18s0001g12290</t>
  </si>
  <si>
    <t>Outer envelope pore protein 24B, chloroplastic GN=OEP24B</t>
  </si>
  <si>
    <t>VIT_18s0001g08260</t>
  </si>
  <si>
    <t xml:space="preserve">Xylulose kinase 2  GN=XK2 </t>
  </si>
  <si>
    <t>VIT_05s0020g03500</t>
  </si>
  <si>
    <t>VIT_16s0050g01770</t>
  </si>
  <si>
    <t>VIT_00s0684g00030</t>
  </si>
  <si>
    <t>Rhodanese-like domain-containing protein 15, chloroplastic GN=STR15</t>
  </si>
  <si>
    <t>VIT_19s0140g00210</t>
  </si>
  <si>
    <t>VIT_17s0000g00870</t>
  </si>
  <si>
    <t>Bifunctional D-cysteine desulfhydrase/1-aminocyclopropane-1-carboxylate deaminase, mitochondrial GN=DCD</t>
  </si>
  <si>
    <t>VIT_18s0001g12240</t>
  </si>
  <si>
    <t>Eukaryotic peptide chain release factor subunit 1-3 GN=ERF1-3</t>
  </si>
  <si>
    <t>VIT_02s0234g00100</t>
  </si>
  <si>
    <t xml:space="preserve">Ubiquitin carboxyl-terminal hydrolase 3  GN=UCH3 </t>
  </si>
  <si>
    <t>VIT_10s0042g00150</t>
  </si>
  <si>
    <t>Probable prefoldin subunit 5 GN=PEX2</t>
  </si>
  <si>
    <t>VIT_01s0026g01470</t>
  </si>
  <si>
    <t>Magnesium transporter MRS2-4 GN=MRS2-4</t>
  </si>
  <si>
    <t>VIT_11s0037g01020</t>
  </si>
  <si>
    <t>TPR repeat-containing thioredoxin TTL4 GN=TTL4</t>
  </si>
  <si>
    <t>VIT_18s0075g00210</t>
  </si>
  <si>
    <t>Protein disulfide-isomerase 5-2 GN=PDIL5-2</t>
  </si>
  <si>
    <t>VIT_09s0002g05800</t>
  </si>
  <si>
    <t>26S proteasome regulatory subunit 8 homolog A GN=RPT6A</t>
  </si>
  <si>
    <t>VIT_07s0005g01470</t>
  </si>
  <si>
    <t>Polycomb group protein FERTILIZATION-INDEPENDENT ENDOSPERM GN=FIE</t>
  </si>
  <si>
    <t>VIT_10s0003g05630</t>
  </si>
  <si>
    <t>Coatomer subunit epsilon-1 GN=GDH2</t>
  </si>
  <si>
    <t>VIT_09s0002g02540</t>
  </si>
  <si>
    <t xml:space="preserve">eIF-2-alpha kinase GCN2  GN=GCN2 </t>
  </si>
  <si>
    <t>VIT_11s0037g00490</t>
  </si>
  <si>
    <t>Eukaryotic translation initiation factor isoform 4G-1 GN=EIF(ISO)4G1</t>
  </si>
  <si>
    <t>VIT_09s0002g08260</t>
  </si>
  <si>
    <t>Pentatricopeptide repeat-containing protein At1g09220, mitochondrial GN=PCMP-E25</t>
  </si>
  <si>
    <t>VIT_12s0034g01870</t>
  </si>
  <si>
    <t>VIT_08s0056g01150</t>
  </si>
  <si>
    <t>NADH--cytochrome b5 reductase 1 GN=CBR1</t>
  </si>
  <si>
    <t>VIT_18s0001g08030</t>
  </si>
  <si>
    <t>Phosphoglycerate mutase-like protein 1  GN=PGLP2</t>
  </si>
  <si>
    <t>VIT_14s0128g00100</t>
  </si>
  <si>
    <t>Branched-chain-amino-acid aminotransferase-like protein 2 GN=BCA6</t>
  </si>
  <si>
    <t>VIT_04s0008g07070</t>
  </si>
  <si>
    <t>Eukaryotic translation initiation factor 3 subunit B  GN=TIF3B1</t>
  </si>
  <si>
    <t>VIT_04s0023g02570</t>
  </si>
  <si>
    <t>Peroxidase 72 GN=PER72</t>
  </si>
  <si>
    <t>VIT_17s0000g09690</t>
  </si>
  <si>
    <t>Protein-L-isoaspartate O-methyltransferase 1 GN=PIMT1</t>
  </si>
  <si>
    <t>VIT_14s0060g00850</t>
  </si>
  <si>
    <t>PsbP domain-containing protein 1, chloroplastic GN=PPD1</t>
  </si>
  <si>
    <t>VIT_07s0005g03660</t>
  </si>
  <si>
    <t>VIT_08s0007g07690</t>
  </si>
  <si>
    <t>Polygalacturonase inhibitor 1 GN=PGIP1</t>
  </si>
  <si>
    <t>VIT_04s0069g00800</t>
  </si>
  <si>
    <t>Serine/arginine-rich splicing factor RSZ22 GN=RSZ22</t>
  </si>
  <si>
    <t>VIT_12s0028g01790</t>
  </si>
  <si>
    <t xml:space="preserve">Berberine bridge enzyme-like 18  GN=BBX32 </t>
  </si>
  <si>
    <t>VIT_19s0014g01330</t>
  </si>
  <si>
    <t>Rop guanine nucleotide exchange factor 3 GN=ROPGEF3</t>
  </si>
  <si>
    <t>VIT_12s0057g01240</t>
  </si>
  <si>
    <t xml:space="preserve">Indole-3-glycerol phosphate synthase, chloroplastic  GN=IGPS </t>
  </si>
  <si>
    <t>VIT_05s0020g02820</t>
  </si>
  <si>
    <t>NEDD8-activating enzyme E1 catalytic subunit GN=ECR1</t>
  </si>
  <si>
    <t>VIT_04s0008g04700</t>
  </si>
  <si>
    <t>Probable histone H2A variant 3 GN=FAB1C</t>
  </si>
  <si>
    <t>VIT_11s0016g02700</t>
  </si>
  <si>
    <t xml:space="preserve">IAA-amino acid hydrolase ILR1-like 4  GN=ILL4 </t>
  </si>
  <si>
    <t>VIT_09s0002g08090</t>
  </si>
  <si>
    <t>VIT_04s0023g03600</t>
  </si>
  <si>
    <t>Rhodanese-like domain-containing protein 17 GN=STR17</t>
  </si>
  <si>
    <t>VIT_07s0005g01170</t>
  </si>
  <si>
    <t>Phosphoribosylformylglycinamidine cyclo-ligase, chloroplastic GN=PUR5</t>
  </si>
  <si>
    <t>VIT_13s0019g04140</t>
  </si>
  <si>
    <t xml:space="preserve">Chlorophyll a-b binding protein 6, chloroplastic GN=LHCA1 </t>
  </si>
  <si>
    <t>VIT_07s0151g00690</t>
  </si>
  <si>
    <t>Proteasome subunit beta type-2-A GN=PBD1</t>
  </si>
  <si>
    <t>VIT_15s0048g00910</t>
  </si>
  <si>
    <t>Ethylene-responsive transcription factor ERF026 GN=ERF026</t>
  </si>
  <si>
    <t>VIT_08s0007g04840</t>
  </si>
  <si>
    <t xml:space="preserve">Thiol-disulfide oxidoreductase LTO1  GN=LTO1 </t>
  </si>
  <si>
    <t>VIT_00s0283g00060</t>
  </si>
  <si>
    <t>Succinate dehydrogenase assembly factor 2, mitochondrial  GN=SDHAF2</t>
  </si>
  <si>
    <t>VIT_13s0019g02650</t>
  </si>
  <si>
    <t xml:space="preserve">H/ACA ribonucleoprotein complex subunit 2-like protein GN=NHL6 </t>
  </si>
  <si>
    <t>VIT_19s0014g01390</t>
  </si>
  <si>
    <t>Phosphoenolpyruvate carboxylase 3 GN=PPC3</t>
  </si>
  <si>
    <t>VIT_08s0007g03390</t>
  </si>
  <si>
    <t>Cell division protein FtsZ homolog 2-2, chloroplastic GN=FTSZ2-2</t>
  </si>
  <si>
    <t>VIT_06s0009g01450</t>
  </si>
  <si>
    <t>VIT_15s0046g03600</t>
  </si>
  <si>
    <t>VIT_03s0038g02500</t>
  </si>
  <si>
    <t xml:space="preserve">SKP1-like protein 1A  GN=SKP1A </t>
  </si>
  <si>
    <t>VIT_08s0007g08990</t>
  </si>
  <si>
    <t xml:space="preserve">Protein ACTIVITY OF BC1 COMPLEX KINASE 3, chloroplastic  GN=ABC1K3 </t>
  </si>
  <si>
    <t>VIT_15s0046g02320</t>
  </si>
  <si>
    <t>Probable sulfate transporter 4.2 GN=SULTR4</t>
  </si>
  <si>
    <t>VIT_13s0019g00860</t>
  </si>
  <si>
    <t>15.7 kDa heat shock protein, peroxisomal GN=HSP15.7</t>
  </si>
  <si>
    <t>VIT_12s0057g01220</t>
  </si>
  <si>
    <t>Transmembrane emp24 domain-containing protein p24beta2 GN=PP2A10</t>
  </si>
  <si>
    <t>VIT_13s0064g01230</t>
  </si>
  <si>
    <t xml:space="preserve">Sm-like protein LSM7  GN=LSM7 </t>
  </si>
  <si>
    <t>VIT_06s0080g01230</t>
  </si>
  <si>
    <t>Chaperone protein dnaJ 2 GN=ATJ2</t>
  </si>
  <si>
    <t>VIT_03s0091g00130</t>
  </si>
  <si>
    <t>Extra-large guanine nucleotide-binding protein 2 GN=XLG2</t>
  </si>
  <si>
    <t>VIT_08s0040g02420</t>
  </si>
  <si>
    <t>40S ribosomal protein S23-2 GN=RPS23B</t>
  </si>
  <si>
    <t>VIT_12s0028g00590</t>
  </si>
  <si>
    <t>3-hydroxyisobutyryl-CoA hydrolase-like protein 5 GN=GATL2</t>
  </si>
  <si>
    <t>VIT_18s0041g01870</t>
  </si>
  <si>
    <t>Phosphopantetheine adenylyltransferase GN=COAD</t>
  </si>
  <si>
    <t>VIT_08s0007g03160</t>
  </si>
  <si>
    <t>Signal recognition particle 54 kDa protein, chloroplastic GN=FFC</t>
  </si>
  <si>
    <t>VIT_09s0070g00380</t>
  </si>
  <si>
    <t xml:space="preserve">Importin subunit alpha-2  GN=IMPA2 </t>
  </si>
  <si>
    <t>VIT_07s0031g00700</t>
  </si>
  <si>
    <t xml:space="preserve">Probable calcium-binding protein CML20  GN=CML20 </t>
  </si>
  <si>
    <t>VIT_01s0011g00840</t>
  </si>
  <si>
    <t>Ankyrin repeat domain-containing protein, chloroplastic GN=AKRP</t>
  </si>
  <si>
    <t>VIT_12s0121g00010</t>
  </si>
  <si>
    <t>50S ribosomal protein L29, chloroplastic GN=RPL29</t>
  </si>
  <si>
    <t>VIT_17s0000g05250</t>
  </si>
  <si>
    <t>Zinc-finger homeodomain protein 4 GN=ZHD4</t>
  </si>
  <si>
    <t>VIT_08s0056g00030</t>
  </si>
  <si>
    <t>Nudix hydrolase 26, chloroplastic GN=NUDT26</t>
  </si>
  <si>
    <t>VIT_03s0017g00550</t>
  </si>
  <si>
    <t xml:space="preserve">Beta-ureidopropionase  GN=PYD3 </t>
  </si>
  <si>
    <t>VIT_11s0016g03280</t>
  </si>
  <si>
    <t>Protein phosphatase 1 regulatory inhibitor subunit PPP1R7 homolog  GN=CRR4</t>
  </si>
  <si>
    <t>VIT_14s0081g00710</t>
  </si>
  <si>
    <t xml:space="preserve">Rubisco accumulation factor 1.2, chloroplastic  GN=RAF1.2 </t>
  </si>
  <si>
    <t>VIT_06s0004g02900</t>
  </si>
  <si>
    <t>4-hydroxy-3-methylbut-2-en-1-yl diphosphate synthase (ferredoxin), chloroplastic GN=ISPG</t>
  </si>
  <si>
    <t>VIT_01s0150g00580</t>
  </si>
  <si>
    <t>60S ribosomal protein L10-2 GN=RPL10B</t>
  </si>
  <si>
    <t>VIT_02s0025g04350</t>
  </si>
  <si>
    <t>C2 domain-containing protein At1g63220 GN=WOX14</t>
  </si>
  <si>
    <t>VIT_07s0031g01330</t>
  </si>
  <si>
    <t>Alanine--glyoxylate aminotransferase 2 homolog 1, mitochondrial GN=AGT2</t>
  </si>
  <si>
    <t>VIT_12s0028g03780</t>
  </si>
  <si>
    <t>UDP-glycosyltransferase 91C1 GN=UGT91C1</t>
  </si>
  <si>
    <t>VIT_14s0083g00460</t>
  </si>
  <si>
    <t>VIT_13s0019g03280</t>
  </si>
  <si>
    <t xml:space="preserve">LIM domain-containing protein WLIM2b  GN=WLIM2B </t>
  </si>
  <si>
    <t>VIT_04s0023g00840</t>
  </si>
  <si>
    <t>Acyl carrier protein 2, mitochondrial GN=MTACP2</t>
  </si>
  <si>
    <t>VIT_07s0141g00730</t>
  </si>
  <si>
    <t>Histone H1.2 GN=GPT2</t>
  </si>
  <si>
    <t>VIT_04s0043g01010</t>
  </si>
  <si>
    <t xml:space="preserve">Violaxanthin de-epoxidase, chloroplastic  GN=VDE1 </t>
  </si>
  <si>
    <t>VIT_07s0005g06290</t>
  </si>
  <si>
    <t xml:space="preserve">Cytochrome b5 isoform B  GN=CYTB5-B </t>
  </si>
  <si>
    <t>VIT_01s0010g03790</t>
  </si>
  <si>
    <t>VIT_15s0048g00900</t>
  </si>
  <si>
    <t>Proteasome subunit beta type-1 GN=PBF1</t>
  </si>
  <si>
    <t>VIT_01s0244g00030</t>
  </si>
  <si>
    <t>Acyl carrier protein 4, chloroplastic GN=ACP4</t>
  </si>
  <si>
    <t>VIT_13s0019g02360</t>
  </si>
  <si>
    <t>Delta-1-pyrroline-5-carboxylate synthase B GN=P5CSB</t>
  </si>
  <si>
    <t>VIT_05s0062g00640</t>
  </si>
  <si>
    <t>UDP-glycosyltransferase 75D1 GN=UGT75D1</t>
  </si>
  <si>
    <t>VIT_19s0085g00040</t>
  </si>
  <si>
    <t>Ubiquitin-NEDD8-like protein RUB1 GN=RUB1</t>
  </si>
  <si>
    <t>VIT_13s0106g00620</t>
  </si>
  <si>
    <t>NifU-like protein 4, mitochondrial GN=NIFU4</t>
  </si>
  <si>
    <t>VIT_08s0007g08370</t>
  </si>
  <si>
    <t>40S ribosomal protein S2-4 GN=RPS2D</t>
  </si>
  <si>
    <t>VIT_04s0008g00720</t>
  </si>
  <si>
    <t>Vacuolar-processing enzyme gamma-isozyme GN=VPS52</t>
  </si>
  <si>
    <t>VIT_02s0025g02010</t>
  </si>
  <si>
    <t xml:space="preserve">26S proteasome non-ATPase regulatory subunit 8 homolog A GN=RPN12A </t>
  </si>
  <si>
    <t>VIT_06s0004g04330</t>
  </si>
  <si>
    <t>Alcohol dehydrogenase-like 1 GN=ADK2</t>
  </si>
  <si>
    <t>VIT_18s0001g07590</t>
  </si>
  <si>
    <t>Argininosuccinate lyase, chloroplastic GN=ARI9</t>
  </si>
  <si>
    <t>VIT_09s0002g02090</t>
  </si>
  <si>
    <t>Proline-rich receptor-like protein kinase PERK4 GN=PERK4</t>
  </si>
  <si>
    <t>VIT_06s0004g07730</t>
  </si>
  <si>
    <t>Protein TIC110, chloroplastic GN=TIC110</t>
  </si>
  <si>
    <t>VIT_10s0003g02590</t>
  </si>
  <si>
    <t>SH3 domain-containing protein 3  GN=SH3P3</t>
  </si>
  <si>
    <t>VIT_00s0361g00100</t>
  </si>
  <si>
    <t>VIT_09s0054g00720</t>
  </si>
  <si>
    <t>VIT_05s0020g03370</t>
  </si>
  <si>
    <t xml:space="preserve">Kinesin-like protein KIN-7O  GN=KIN7O </t>
  </si>
  <si>
    <t>VIT_06s0061g01530</t>
  </si>
  <si>
    <t>BTB/POZ domain-containing protein At5g48130 GN=CBSDUF5</t>
  </si>
  <si>
    <t>VIT_06s0004g08180</t>
  </si>
  <si>
    <t xml:space="preserve">Eukaryotic translation initiation factor 2 subunit beta  GN=EIF2B </t>
  </si>
  <si>
    <t>VIT_00s0322g00040</t>
  </si>
  <si>
    <t>VIT_14s0060g01230</t>
  </si>
  <si>
    <t>Lon protease homolog 1, mitochondrial GN=LON1</t>
  </si>
  <si>
    <t>VIT_07s0104g01080</t>
  </si>
  <si>
    <t>NPL4-like protein 1 GN=NLP9</t>
  </si>
  <si>
    <t>VIT_00s0203g00040</t>
  </si>
  <si>
    <t>Vesicle-associated protein 4-2 GN=PVA42</t>
  </si>
  <si>
    <t>VIT_02s0025g01570</t>
  </si>
  <si>
    <t>Dynamin-related protein 1A GN=DRP1A</t>
  </si>
  <si>
    <t>Phosphoenolpyruvate carboxykinase (ATP) GN=PCKA</t>
  </si>
  <si>
    <t>VIT_08s0007g05600</t>
  </si>
  <si>
    <t>Pyrroline-5-carboxylate reductase GN=PROC1</t>
  </si>
  <si>
    <t>VIT_16s0050g00750</t>
  </si>
  <si>
    <t>VIT_09s0002g02340</t>
  </si>
  <si>
    <t>Glyoxylate/succinic semialdehyde reductase 2, chloroplastic GN=GLYR2</t>
  </si>
  <si>
    <t>VIT_09s0070g00490</t>
  </si>
  <si>
    <t>VIT_02s0025g02890</t>
  </si>
  <si>
    <t>50S ribosomal protein L11, chloroplastic GN=RPL11</t>
  </si>
  <si>
    <t>VIT_14s0171g00220</t>
  </si>
  <si>
    <t>VIT_17s0000g04270</t>
  </si>
  <si>
    <t>Peptidyl-prolyl cis-trans isomerase CYP26-2, chloroplastic GN=CYP26-2</t>
  </si>
  <si>
    <t>VIT_16s0022g01840</t>
  </si>
  <si>
    <t xml:space="preserve">ATP-dependent Clp protease ATP-binding subunit CLPT1, chloroplastic  GN=CLPT1 </t>
  </si>
  <si>
    <t>VIT_17s0000g10250</t>
  </si>
  <si>
    <t>26S proteasome non-ATPase regulatory subunit 6 homolog GN=RPN7</t>
  </si>
  <si>
    <t>VIT_15s0021g00480</t>
  </si>
  <si>
    <t>Dynamin-related protein 1E GN=DRP1E</t>
  </si>
  <si>
    <t xml:space="preserve">Heavy metal-associated isoprenylated plant protein 39  GN=HIPP39 </t>
  </si>
  <si>
    <t>Phosphoglycolate phosphatase 2 GN=PGLP2</t>
  </si>
  <si>
    <t>VIT_01s0026g02660</t>
  </si>
  <si>
    <t>ABC transporter B family member 6 GN=ABCB6</t>
  </si>
  <si>
    <t>VIT_08s0040g01190</t>
  </si>
  <si>
    <t>VIT_13s0084g00110</t>
  </si>
  <si>
    <t>ABC transporter I family member 6, chloroplastic GN=ABCI6</t>
  </si>
  <si>
    <t>VIT_14s0030g01670</t>
  </si>
  <si>
    <t>26S proteasome non-ATPase regulatory subunit 11 homolog GN=RPN6</t>
  </si>
  <si>
    <t>VIT_14s0066g02400</t>
  </si>
  <si>
    <t>Mannose-1-phosphate guanylyltransferase 1 GN=CYT1</t>
  </si>
  <si>
    <t>VIT_15s0048g01290</t>
  </si>
  <si>
    <t>Histone deacetylase complex subunit SAP18 GN=SAP12</t>
  </si>
  <si>
    <t>VIT_13s0064g00840</t>
  </si>
  <si>
    <t>Carotenoid 9,10(9',10')-cleavage dioxygenase 1 GN=CCD1</t>
  </si>
  <si>
    <t>VIT_14s0068g00930</t>
  </si>
  <si>
    <t>VIT_16s0050g00800</t>
  </si>
  <si>
    <t>Sec-independent protein translocase protein TATB, chloroplastic GN=TATB</t>
  </si>
  <si>
    <t>VIT_07s0031g01040</t>
  </si>
  <si>
    <t>Laccase-11 GN=LAC11</t>
  </si>
  <si>
    <t>VIT_09s0002g06390</t>
  </si>
  <si>
    <t>Peptide deformylase 1A, chloroplastic/mitochondrial GN=PDF1A</t>
  </si>
  <si>
    <t>VIT_18s0089g00930</t>
  </si>
  <si>
    <t xml:space="preserve">DNA repair RAD52-like protein 1, mitochondrial  GN=RAD52-1 </t>
  </si>
  <si>
    <t>VIT_00s0301g00110</t>
  </si>
  <si>
    <t xml:space="preserve">Endonuclease 4  GN=ENDO4 </t>
  </si>
  <si>
    <t>VIT_11s0016g00840</t>
  </si>
  <si>
    <t>40S ribosomal protein S29 GN=RPS29C</t>
  </si>
  <si>
    <t>VIT_17s0000g06860</t>
  </si>
  <si>
    <t xml:space="preserve">SNAP25 homologous protein SNAP33  GN=SNAP33 </t>
  </si>
  <si>
    <t>VIT_10s0071g01010</t>
  </si>
  <si>
    <t>Golgin candidate 5 GN=GC5</t>
  </si>
  <si>
    <t>VIT_09s0002g04830</t>
  </si>
  <si>
    <t xml:space="preserve">Nuclear pore complex protein NUP50A  GN=NUP50A </t>
  </si>
  <si>
    <t>VIT_06s0004g01000</t>
  </si>
  <si>
    <t>VIT_19s0014g03130</t>
  </si>
  <si>
    <t>VIT_15s0046g01780</t>
  </si>
  <si>
    <t>50S ribosomal protein L5, chloroplastic GN=RPL5</t>
  </si>
  <si>
    <t>VIT_16s0050g00490</t>
  </si>
  <si>
    <t>Tripeptidyl-peptidase 2 GN=TPP2</t>
  </si>
  <si>
    <t>VIT_01s0011g01610</t>
  </si>
  <si>
    <t>VIT_07s0031g02480</t>
  </si>
  <si>
    <t>Beta-galactosidase 10 GN=BGAL10</t>
  </si>
  <si>
    <t>VIT_04s0008g02590</t>
  </si>
  <si>
    <t xml:space="preserve">Probable serine/threonine-protein kinase CST  GN=CST </t>
  </si>
  <si>
    <t>VIT_15s0046g02230</t>
  </si>
  <si>
    <t>VIT_13s0019g04590</t>
  </si>
  <si>
    <t>Putative clathrin assembly protein At5g35200 GN=CAO</t>
  </si>
  <si>
    <t>VIT_04s0044g00550</t>
  </si>
  <si>
    <t>Carbamoyl-phosphate synthase small chain, chloroplastic GN=CARA</t>
  </si>
  <si>
    <t>VIT_18s0001g10590</t>
  </si>
  <si>
    <t>Protein TIC 22, chloroplastic GN=TIC22</t>
  </si>
  <si>
    <t>VIT_02s0025g03150</t>
  </si>
  <si>
    <t xml:space="preserve">Nuclear pore complex protein NUP98A  GN=NUP98A </t>
  </si>
  <si>
    <t>VIT_10s0003g01360</t>
  </si>
  <si>
    <t xml:space="preserve">Probable cysteine protease RD21C  GN=RD21C </t>
  </si>
  <si>
    <t>VIT_07s0151g00010</t>
  </si>
  <si>
    <t>Phosphoglycerate mutase-like protein 2  GN=RABG3F</t>
  </si>
  <si>
    <t>VIT_02s0154g00610</t>
  </si>
  <si>
    <t xml:space="preserve">Peroxisome biogenesis protein 19-1  GN=PEX19-1 </t>
  </si>
  <si>
    <t>VIT_18s0001g14730</t>
  </si>
  <si>
    <t>VIT_02s0025g05140</t>
  </si>
  <si>
    <t xml:space="preserve">ATP-dependent Clp protease proteolytic subunit-related protein 2, chloroplastic  GN=CLPR2 </t>
  </si>
  <si>
    <t>VIT_07s0005g03720</t>
  </si>
  <si>
    <t>Vacuolar protein sorting-associated protein 2 homolog 3 GN=VPS2.3</t>
  </si>
  <si>
    <t>VIT_10s0116g00670</t>
  </si>
  <si>
    <t xml:space="preserve">Protein GID8 homolog  GN=GID8 </t>
  </si>
  <si>
    <t>VIT_11s0037g00330</t>
  </si>
  <si>
    <t>Nucleoid-associated protein At4g30620, chloroplastic GN=EAF1B</t>
  </si>
  <si>
    <t>VIT_07s0005g06420</t>
  </si>
  <si>
    <t>DeSI-like protein At4g17486 GN=PPCS1</t>
  </si>
  <si>
    <t>VIT_17s0000g05680</t>
  </si>
  <si>
    <t xml:space="preserve">Hypersensitive-induced response protein 1  GN=HIR1 </t>
  </si>
  <si>
    <t>VIT_15s0021g00570</t>
  </si>
  <si>
    <t>Acyl carrier protein 1, mitochondrial GN=MTACP1</t>
  </si>
  <si>
    <t>VIT_11s0016g02300</t>
  </si>
  <si>
    <t>F-box only protein 12 GN=FBX12</t>
  </si>
  <si>
    <t>VIT_05s0062g01080</t>
  </si>
  <si>
    <t>Eukaryotic translation initiation factor 3 subunit H  GN=TIF3H1</t>
  </si>
  <si>
    <t>VIT_03s0063g00280</t>
  </si>
  <si>
    <t>Thioredoxin M3, chloroplastic GN=GAT1</t>
  </si>
  <si>
    <t>VIT_05s0077g00910</t>
  </si>
  <si>
    <t>Peroxidase 23 GN=PER23</t>
  </si>
  <si>
    <t>VIT_18s0122g00050</t>
  </si>
  <si>
    <t>VIT_14s0108g01110</t>
  </si>
  <si>
    <t xml:space="preserve">Cystathionine gamma-synthase 1, chloroplastic  GN=CGS1 </t>
  </si>
  <si>
    <t>VIT_12s0035g01780</t>
  </si>
  <si>
    <t xml:space="preserve">NADPH-dependent pterin aldehyde reductase  GN=PSY1R </t>
  </si>
  <si>
    <t>VIT_17s0000g05600</t>
  </si>
  <si>
    <t>VIT_03s0038g03400</t>
  </si>
  <si>
    <t>VIT_17s0000g00280</t>
  </si>
  <si>
    <t>Magnesium protoporphyrin IX methyltransferase, chloroplastic GN=CHLM</t>
  </si>
  <si>
    <t>VIT_18s0001g03300</t>
  </si>
  <si>
    <t>Bifunctional aspartate aminotransferase and glutamate/aspartate-prephenate aminotransferase GN=PAT</t>
  </si>
  <si>
    <t>VIT_13s0067g00220</t>
  </si>
  <si>
    <t>Probable aquaporin PIP1-4 GN=PIP1.4</t>
  </si>
  <si>
    <t>Beta-glucosidase 13 GN=BGLU13</t>
  </si>
  <si>
    <t>VIT_18s0001g00690</t>
  </si>
  <si>
    <t>VIT_19s0014g00170</t>
  </si>
  <si>
    <t>Peptide methionine sulfoxide reductase B1, chloroplastic GN=MSRB1</t>
  </si>
  <si>
    <t>VIT_08s0007g08410</t>
  </si>
  <si>
    <t>Extradiol ring-cleavage dioxygenase GN=LIGB</t>
  </si>
  <si>
    <t>VIT_18s0001g14230</t>
  </si>
  <si>
    <t>Hexokinase-like 1 protein GN=MCM9</t>
  </si>
  <si>
    <t>VIT_03s0063g00040</t>
  </si>
  <si>
    <t>UDP-glycosyltransferase 73B3 GN=UGT73B3</t>
  </si>
  <si>
    <t>VIT_12s0142g00190</t>
  </si>
  <si>
    <t>DNA repair protein RAD51 homolog 2 GN=RAD51B</t>
  </si>
  <si>
    <t>VIT_07s0031g00980</t>
  </si>
  <si>
    <t>VIT_13s0019g04410</t>
  </si>
  <si>
    <t>Dolichyl-diphosphooligosaccharide--protein glycosyltransferase subunit 1B GN=OST1B</t>
  </si>
  <si>
    <t>VIT_18s0001g00820</t>
  </si>
  <si>
    <t>Thioredoxin-like protein CDSP32, chloroplastic GN=CDSP32</t>
  </si>
  <si>
    <t>VIT_05s0020g02030</t>
  </si>
  <si>
    <t>Bifunctional 3-dehydroquinate dehydratase/shikimate dehydrogenase, chloroplastic GN=EMB3004</t>
  </si>
  <si>
    <t>VIT_02s0025g00380</t>
  </si>
  <si>
    <t>2-C-methyl-D-erythritol 2,4-cyclodiphosphate synthase, chloroplastic GN=ISPF</t>
  </si>
  <si>
    <t>VIT_15s0046g02010</t>
  </si>
  <si>
    <t>Mitogen-activated protein kinase 4 GN=MPK4</t>
  </si>
  <si>
    <t>VIT_13s0074g00320</t>
  </si>
  <si>
    <t>VIT_01s0026g02520</t>
  </si>
  <si>
    <t>Ribonuclease 1 GN=RNS1</t>
  </si>
  <si>
    <t>VIT_03s0063g02300</t>
  </si>
  <si>
    <t xml:space="preserve">ATP-dependent Clp protease proteolytic subunit 6, chloroplastic  GN=CLPP6 </t>
  </si>
  <si>
    <t>VIT_11s0016g01730</t>
  </si>
  <si>
    <t xml:space="preserve">WD repeat-containing protein VIP3  GN=VIP3 </t>
  </si>
  <si>
    <t>VIT_01s0026g00570</t>
  </si>
  <si>
    <t>VIT_13s0019g04460</t>
  </si>
  <si>
    <t>Phenylalanine ammonia-lyase 2 GN=PAL2</t>
  </si>
  <si>
    <t>VIT_17s0119g00350</t>
  </si>
  <si>
    <t xml:space="preserve">Phospholipid-transporting ATPase 2  GN=ALA2 </t>
  </si>
  <si>
    <t>VIT_09s0002g06660</t>
  </si>
  <si>
    <t>DEAD-box ATP-dependent RNA helicase 15 GN=RH15</t>
  </si>
  <si>
    <t>VIT_01s0011g03380</t>
  </si>
  <si>
    <t>Dihydrolipoyllysine-residue acetyltransferase component 4 of pyruvate dehydrogenase complex, chloroplastic GN=LTA2</t>
  </si>
  <si>
    <t>VIT_15s0048g01100</t>
  </si>
  <si>
    <t>Uncharacterized protein At1g26090, chloroplastic GN=WOX14</t>
  </si>
  <si>
    <t>VIT_10s0092g00240</t>
  </si>
  <si>
    <t xml:space="preserve">Alpha-xylosidase 1 GN=XYL1 </t>
  </si>
  <si>
    <t>VIT_10s0003g05040</t>
  </si>
  <si>
    <t>Probable 3-hydroxyisobutyrate dehydrogenase, mitochondrial GN=AT2S2</t>
  </si>
  <si>
    <t>VIT_04s0023g00290</t>
  </si>
  <si>
    <t xml:space="preserve">Protein TRIGALACTOSYLDIACYLGLYCEROL 3, chloroplastic  GN=TGD3 </t>
  </si>
  <si>
    <t>VIT_05s0094g01420</t>
  </si>
  <si>
    <t>Probable uridine nucleosidase 2 GN=URH2</t>
  </si>
  <si>
    <t>VIT_11s0118g00360</t>
  </si>
  <si>
    <t>Dehydrin COR47 GN=COR47</t>
  </si>
  <si>
    <t>VIT_07s0031g00680</t>
  </si>
  <si>
    <t>Red chlorophyll catabolite reductase, chloroplastic GN=RCCR</t>
  </si>
  <si>
    <t>VIT_17s0000g09870</t>
  </si>
  <si>
    <t>ABC transporter G family member 16 GN=ABCG16</t>
  </si>
  <si>
    <t>VIT_15s0021g01580</t>
  </si>
  <si>
    <t>COP9 signalosome complex subunit 7 GN=CSN7</t>
  </si>
  <si>
    <t>VIT_04s0008g00640</t>
  </si>
  <si>
    <t>Clathrin interactor EPSIN 1 GN=EPSIN1</t>
  </si>
  <si>
    <t>VIT_11s0016g02940</t>
  </si>
  <si>
    <t>VIT_05s0094g01120</t>
  </si>
  <si>
    <t>VIT_05s0077g00740</t>
  </si>
  <si>
    <t>Probable prefoldin subunit 3 GN=PEX7</t>
  </si>
  <si>
    <t>VIT_02s0025g00250</t>
  </si>
  <si>
    <t>Protein SPIRAL1-like 5 GN=SP1L5</t>
  </si>
  <si>
    <t>VIT_00s0218g00150</t>
  </si>
  <si>
    <t>VIT_19s0085g00720</t>
  </si>
  <si>
    <t>2-dehydro-3-deoxyphosphooctonate aldolase 1 GN=KDSA1</t>
  </si>
  <si>
    <t>VIT_06s0009g03660</t>
  </si>
  <si>
    <t>Mitochondrial fission 1 protein A GN=FIS1A</t>
  </si>
  <si>
    <t>VIT_11s0052g00770</t>
  </si>
  <si>
    <t>VIT_03s0017g00690</t>
  </si>
  <si>
    <t xml:space="preserve">Immune-associated nucleotide-binding protein 12  GN=IAN12 </t>
  </si>
  <si>
    <t>VIT_09s0018g01180</t>
  </si>
  <si>
    <t>Uric acid degradation bifunctional protein TTL GN=TTL</t>
  </si>
  <si>
    <t>VIT_06s0004g07250</t>
  </si>
  <si>
    <t>UDP-glycosyltransferase 87A1 GN=UGT87A1</t>
  </si>
  <si>
    <t>60S ribosomal protein L18-2 GN=RPL18B</t>
  </si>
  <si>
    <t>Ethylene-responsive transcription factor ERF057 GN=ERF057</t>
  </si>
  <si>
    <t>VIT_08s0040g03130</t>
  </si>
  <si>
    <t>Thioredoxin-like protein AAED1, chloroplastic GN=4CL4</t>
  </si>
  <si>
    <t>VIT_14s0060g01510</t>
  </si>
  <si>
    <t xml:space="preserve">Importin subunit alpha-1  GN=IMPA1 </t>
  </si>
  <si>
    <t>VIT_03s0063g02550</t>
  </si>
  <si>
    <t xml:space="preserve">NADH dehydrogenase [ubiquinone] iron-sulfur protein 8-B, mitochondrial GN=ndhN </t>
  </si>
  <si>
    <t>VIT_08s0058g00130</t>
  </si>
  <si>
    <t>BAG family molecular chaperone regulator 4 GN=BAG4</t>
  </si>
  <si>
    <t>VIT_04s0008g03720</t>
  </si>
  <si>
    <t xml:space="preserve">TOM1-like protein 9  GN=TOL9 </t>
  </si>
  <si>
    <t>VIT_14s0066g01130</t>
  </si>
  <si>
    <t>VIT_07s0141g00530</t>
  </si>
  <si>
    <t xml:space="preserve">U3 small nucleolar RNA-associated protein 18 homolog GN=UTR3 </t>
  </si>
  <si>
    <t>VIT_02s0025g04580</t>
  </si>
  <si>
    <t>Hydroxymethylglutaryl-CoA synthase GN=HMGS</t>
  </si>
  <si>
    <t>VIT_16s0100g01230</t>
  </si>
  <si>
    <t xml:space="preserve">Protein phosphatase inhibitor 2  GN=I-2 </t>
  </si>
  <si>
    <t>VIT_14s0006g01660</t>
  </si>
  <si>
    <t>Pyridoxal kinase GN=PK</t>
  </si>
  <si>
    <t>VIT_08s0032g01180</t>
  </si>
  <si>
    <t xml:space="preserve">RNA-binding protein CP33, chloroplastic  GN=CP33 </t>
  </si>
  <si>
    <t>VIT_17s0000g00110</t>
  </si>
  <si>
    <t xml:space="preserve">Ureide permease 1  GN=UPS1 </t>
  </si>
  <si>
    <t>VIT_02s0234g00080</t>
  </si>
  <si>
    <t>Probable enoyl-CoA hydratase 2, mitochondrial  GN=EB1C</t>
  </si>
  <si>
    <t>VIT_17s0000g09230</t>
  </si>
  <si>
    <t>Plant intracellular Ras-group-related LRR protein 9 GN=PIRL9</t>
  </si>
  <si>
    <t>VIT_18s0001g00510</t>
  </si>
  <si>
    <t>VIT_04s0023g03650</t>
  </si>
  <si>
    <t>Probable alpha-mannosidase At5g66150  GN=MAN4</t>
  </si>
  <si>
    <t xml:space="preserve">Nuclear intron maturase 2, mitochondrial  GN=NMAT2 </t>
  </si>
  <si>
    <t>VIT_07s0141g00850</t>
  </si>
  <si>
    <t>Fe-S cluster assembly factor HCF101, chloroplastic GN=HCF101</t>
  </si>
  <si>
    <t>Allantoinase GN=ALN</t>
  </si>
  <si>
    <t>VIT_05s0102g00310</t>
  </si>
  <si>
    <t>Tetrapyrrole-binding protein, chloroplastic GN=GUN4</t>
  </si>
  <si>
    <t>VIT_04s0044g00540</t>
  </si>
  <si>
    <t>Syntaxin-122 GN=SYP122</t>
  </si>
  <si>
    <t>VIT_16s0022g02040</t>
  </si>
  <si>
    <t>Cysteine and histidine-rich domain-containing protein RAR1 GN=RAR1</t>
  </si>
  <si>
    <t>VIT_08s0040g02980</t>
  </si>
  <si>
    <t>Protein MODIFIER OF SNC1 11 GN=MOS11</t>
  </si>
  <si>
    <t>VIT_11s0016g01980</t>
  </si>
  <si>
    <t>Long chain acyl-CoA synthetase 1 GN=LACS1</t>
  </si>
  <si>
    <t>VIT_14s0066g01970</t>
  </si>
  <si>
    <t xml:space="preserve">Metalloendoproteinase 2-MMP  GN=2MMP </t>
  </si>
  <si>
    <t>VIT_02s0012g01420</t>
  </si>
  <si>
    <t>VIT_16s0098g01710</t>
  </si>
  <si>
    <t>Beta-amyrin synthase GN=BAS</t>
  </si>
  <si>
    <t>VIT_04s0008g02330</t>
  </si>
  <si>
    <t xml:space="preserve">Protein EXPORTIN 1A  GN=XPO1 </t>
  </si>
  <si>
    <t>VIT_01s0011g02040</t>
  </si>
  <si>
    <t xml:space="preserve">Probable splicing factor 3A subunit 1 GN=SF1 </t>
  </si>
  <si>
    <t>VIT_13s0158g00140</t>
  </si>
  <si>
    <t xml:space="preserve">Protein transport protein SEC31 homolog B  GN=SEC31B </t>
  </si>
  <si>
    <t>VIT_10s0003g02120</t>
  </si>
  <si>
    <t xml:space="preserve">GDSL esterase/lipase At1g29670 GN=AMP1 </t>
  </si>
  <si>
    <t>VIT_09s0054g01600</t>
  </si>
  <si>
    <t xml:space="preserve">YTH domain-containing protein ECT4  GN=ECT4 </t>
  </si>
  <si>
    <t>VIT_06s0004g06640</t>
  </si>
  <si>
    <t>Pyridoxal 5'-phosphate synthase subunit PDX1.3 GN=PDX13</t>
  </si>
  <si>
    <t>VIT_08s0040g02470</t>
  </si>
  <si>
    <t>VIT_07s0130g00190</t>
  </si>
  <si>
    <t>Protein SUPPRESSOR OF GENE SILENCING 3 GN=SGS3</t>
  </si>
  <si>
    <t>VIT_18s0001g12250</t>
  </si>
  <si>
    <t>COP9 signalosome complex subunit 4 GN=CSN4</t>
  </si>
  <si>
    <t>VIT_14s0006g01240</t>
  </si>
  <si>
    <t xml:space="preserve">Protein PTST, chloroplastic  GN=PTST </t>
  </si>
  <si>
    <t>VIT_04s0023g00800</t>
  </si>
  <si>
    <t xml:space="preserve">SART-1 family protein DOT2  GN=DOT2 </t>
  </si>
  <si>
    <t>VIT_15s0048g01710</t>
  </si>
  <si>
    <t>VIT_00s0253g00150</t>
  </si>
  <si>
    <t>Methylesterase 9 GN=MES9</t>
  </si>
  <si>
    <t>VIT_06s0004g05900</t>
  </si>
  <si>
    <t>Cytosolic enolase 3 GN=ENO3</t>
  </si>
  <si>
    <t>Isopentenyl-diphosphate Delta-isomerase II, chloroplastic GN=IPP2</t>
  </si>
  <si>
    <t>VIT_08s0007g05880</t>
  </si>
  <si>
    <t>Protein EARLY RESPONSIVE TO DEHYDRATION 15 GN=ERD15</t>
  </si>
  <si>
    <t>VIT_18s0001g07060</t>
  </si>
  <si>
    <t>Phosphoribosylaminoimidazole-succinocarboxamide synthase, chloroplastic GN=PUR7</t>
  </si>
  <si>
    <t>VIT_08s0058g01230</t>
  </si>
  <si>
    <t>VIT_19s0014g03350</t>
  </si>
  <si>
    <t>Peptidyl-prolyl cis-trans isomerase CYP37, chloroplastic GN=CYP37</t>
  </si>
  <si>
    <t>VIT_02s0025g02170</t>
  </si>
  <si>
    <t>Trehalase GN=TRE1</t>
  </si>
  <si>
    <t>VIT_15s0024g01540</t>
  </si>
  <si>
    <t>VIT_13s0019g05290</t>
  </si>
  <si>
    <t>VIT_04s0023g02610</t>
  </si>
  <si>
    <t>Probable esterase KAI2 GN=KAI2</t>
  </si>
  <si>
    <t>VIT_17s0000g02240</t>
  </si>
  <si>
    <t>Polyubiquitin 9 GN=UBQ9</t>
  </si>
  <si>
    <t>BTB/POZ domain-containing protein At2g04740 GN=PRL1-IFG</t>
  </si>
  <si>
    <t>VIT_04s0008g05990</t>
  </si>
  <si>
    <t>Threonine synthase 1, chloroplastic GN=TS1</t>
  </si>
  <si>
    <t>VIT_11s0065g00450</t>
  </si>
  <si>
    <t>26S proteasome regulatory subunit RPN13 GN=RPN13</t>
  </si>
  <si>
    <t>VIT_15s0048g00670</t>
  </si>
  <si>
    <t>40S ribosomal protein S13-2 GN=RPS13B</t>
  </si>
  <si>
    <t>VIT_04s0008g04310</t>
  </si>
  <si>
    <t>PsbP domain-containing protein 5, chloroplastic GN=PPD5</t>
  </si>
  <si>
    <t>VIT_17s0000g01520</t>
  </si>
  <si>
    <t>VIT_02s0025g05110</t>
  </si>
  <si>
    <t xml:space="preserve">ATP-dependent Clp protease ATP-binding subunit CLPT2, chloroplastic  GN=CLPT2 </t>
  </si>
  <si>
    <t>VIT_00s0274g00040</t>
  </si>
  <si>
    <t>Pentatricopeptide repeat-containing protein At3g13160, mitochondrial GN=PCMP-H43</t>
  </si>
  <si>
    <t>VIT_05s0020g04070</t>
  </si>
  <si>
    <t>1,2-dihydroxy-3-keto-5-methylthiopentene dioxygenase 4  GN=ARD4</t>
  </si>
  <si>
    <t>VIT_08s0007g01670</t>
  </si>
  <si>
    <t>60S ribosomal protein L35a-1 GN=RPL35AA</t>
  </si>
  <si>
    <t>VIT_09s0002g02470</t>
  </si>
  <si>
    <t>Serine/threonine protein phosphatase 2A 55 kDa regulatory subunit B beta isoform GN=PP2AB2</t>
  </si>
  <si>
    <t>VIT_10s0042g01220</t>
  </si>
  <si>
    <t>VIT_12s0059g00270</t>
  </si>
  <si>
    <t>Protochlorophyllide reductase C, chloroplastic GN=PORC</t>
  </si>
  <si>
    <t>VIT_01s0011g05010</t>
  </si>
  <si>
    <t>Phytanoyl-CoA dioxygenase GN=PAHX</t>
  </si>
  <si>
    <t>VIT_01s0011g03590</t>
  </si>
  <si>
    <t>50S ribosomal protein L15, chloroplastic GN=RPL15</t>
  </si>
  <si>
    <t>VIT_00s0561g00020</t>
  </si>
  <si>
    <t>VIT_14s0083g00450</t>
  </si>
  <si>
    <t>Protein FLX-like 2 GN=FLXL2</t>
  </si>
  <si>
    <t>VIT_14s0108g01560</t>
  </si>
  <si>
    <t>Alpha-glucan phosphorylase 1 GN=PHS1</t>
  </si>
  <si>
    <t>VIT_14s0066g02380</t>
  </si>
  <si>
    <t xml:space="preserve">Protein transport protein SEC13 homolog B  GN=SEC13B </t>
  </si>
  <si>
    <t>GLABRA2 expression modulator GN=GEM</t>
  </si>
  <si>
    <t>VIT_07s0005g03980</t>
  </si>
  <si>
    <t>VIT_09s0002g04300</t>
  </si>
  <si>
    <t>Glyoxylate/hydroxypyruvate reductase A HPR2 GN=HPR2</t>
  </si>
  <si>
    <t>VIT_19s0014g03920</t>
  </si>
  <si>
    <t>Ubiquitin carboxyl-terminal hydrolase 14 GN=UBP14</t>
  </si>
  <si>
    <t>VIT_06s0080g00550</t>
  </si>
  <si>
    <t xml:space="preserve">Eukaryotic initiation factor 4A-III homolog  GN=EIF4A3 </t>
  </si>
  <si>
    <t>VIT_05s0124g00040</t>
  </si>
  <si>
    <t>Clathrin interactor EPSIN 3 GN=EPSIN3</t>
  </si>
  <si>
    <t>VIT_03s0091g00430</t>
  </si>
  <si>
    <t>VIT_14s0066g02560</t>
  </si>
  <si>
    <t>Thioredoxin H2 GN=TRX2</t>
  </si>
  <si>
    <t>VIT_18s0072g00710</t>
  </si>
  <si>
    <t xml:space="preserve">Sm-like protein LSM3A  GN=LSM3A </t>
  </si>
  <si>
    <t>VIT_19s0014g04860</t>
  </si>
  <si>
    <t>Putative F-box/kelch-repeat protein At3g43710 GN=FBL12</t>
  </si>
  <si>
    <t>VIT_18s0072g01000</t>
  </si>
  <si>
    <t>Dihydrolipoyllysine-residue acetyltransferase component 5 of pyruvate dehydrogenase complex, chloroplastic GN=EMB3003</t>
  </si>
  <si>
    <t>VIT_13s0067g01990</t>
  </si>
  <si>
    <t>Sorting nexin 2A GN=SNX2A</t>
  </si>
  <si>
    <t>VIT_04s0023g02700</t>
  </si>
  <si>
    <t>Thioredoxin H1 GN=TRX1</t>
  </si>
  <si>
    <t>VIT_11s0016g03290</t>
  </si>
  <si>
    <t>SNW/SKI-interacting protein GN=SKIP</t>
  </si>
  <si>
    <t>VIT_10s0003g03510</t>
  </si>
  <si>
    <t>Protein SGT1 homolog A  GN=SGT1A</t>
  </si>
  <si>
    <t>VIT_17s0000g00160</t>
  </si>
  <si>
    <t xml:space="preserve">Glycine--tRNA ligase, mitochondrial 1  GN=EMB2761 </t>
  </si>
  <si>
    <t>VIT_08s0007g04210</t>
  </si>
  <si>
    <t>60S ribosomal protein L24-1 GN=RPL24A</t>
  </si>
  <si>
    <t>VIT_02s0087g00400</t>
  </si>
  <si>
    <t xml:space="preserve">Pectin acetylesterase 8  GN=PAE8 </t>
  </si>
  <si>
    <t>VIT_17s0000g02290</t>
  </si>
  <si>
    <t xml:space="preserve">Protein C2-DOMAIN ABA-RELATED 4  GN=CAR4 </t>
  </si>
  <si>
    <t>VIT_16s0050g00880</t>
  </si>
  <si>
    <t>Mediator of RNA polymerase II transcription subunit 36a GN=MED36A</t>
  </si>
  <si>
    <t>VIT_10s0071g01060</t>
  </si>
  <si>
    <t>VIT_14s0060g01030</t>
  </si>
  <si>
    <t xml:space="preserve">Protein SUPPRESSOR OF QUENCHING 1, chloroplastic  GN=SOQ1 </t>
  </si>
  <si>
    <t>VIT_08s0007g03020</t>
  </si>
  <si>
    <t>40S ribosomal protein S14-3 GN=RPS14C</t>
  </si>
  <si>
    <t>VIT_13s0084g00160</t>
  </si>
  <si>
    <t xml:space="preserve">Protein MAINTENANCE OF PSII UNDER HIGH LIGHT 1  GN=MPH1 </t>
  </si>
  <si>
    <t>VIT_19s0014g03510</t>
  </si>
  <si>
    <t>VIT_09s0002g00610</t>
  </si>
  <si>
    <t>40S ribosomal protein Sa-2 GN=RPSaB</t>
  </si>
  <si>
    <t>VIT_07s0005g00170</t>
  </si>
  <si>
    <t>REF/SRPP-like protein At3g05500 GN=CBSDUFCH1</t>
  </si>
  <si>
    <t>VIT_00s1995g00010</t>
  </si>
  <si>
    <t>VIT_17s0000g07310</t>
  </si>
  <si>
    <t>Phosphoserine phosphatase, chloroplastic GN=PSP</t>
  </si>
  <si>
    <t>VIT_11s0016g03510</t>
  </si>
  <si>
    <t>VIT_01s0150g00620</t>
  </si>
  <si>
    <t>Probable carboxylesterase 6 GN=CXE6</t>
  </si>
  <si>
    <t>VIT_19s0090g01210</t>
  </si>
  <si>
    <t>Trigger factor-like protein TIG, Chloroplastic GN=TIG</t>
  </si>
  <si>
    <t>VIT_18s0122g01080</t>
  </si>
  <si>
    <t xml:space="preserve">EH domain-containing protein 2  GN=EHD2 </t>
  </si>
  <si>
    <t>VIT_08s0007g02900</t>
  </si>
  <si>
    <t>Peptidyl-prolyl cis-trans isomerase CYP18-2 GN=CYP18-2</t>
  </si>
  <si>
    <t>VIT_06s0004g00140</t>
  </si>
  <si>
    <t>Glucosidase 2 subunit beta GN=PSL4</t>
  </si>
  <si>
    <t>VIT_14s0068g01370</t>
  </si>
  <si>
    <t>VIT_14s0066g00480</t>
  </si>
  <si>
    <t>VIT_14s0066g02170</t>
  </si>
  <si>
    <t xml:space="preserve">Probable prolyl 4-hydroxylase 7  GN=P4H7 </t>
  </si>
  <si>
    <t>VIT_02s0012g02160</t>
  </si>
  <si>
    <t>Glycerol-3-phosphate acyltransferase, chloroplastic GN=ATS1</t>
  </si>
  <si>
    <t>VIT_07s0141g00210</t>
  </si>
  <si>
    <t>Tryptophan synthase alpha chain GN=TRPA1</t>
  </si>
  <si>
    <t>VIT_04s0008g03800</t>
  </si>
  <si>
    <t>La protein 1 GN=LA1</t>
  </si>
  <si>
    <t>VIT_01s0026g00750</t>
  </si>
  <si>
    <t>Maltose excess protein 1, chloroplastic GN=MEX1</t>
  </si>
  <si>
    <t>VIT_11s0037g00510</t>
  </si>
  <si>
    <t>Heat shock 70 kDa protein 5 GN=HSP70-5</t>
  </si>
  <si>
    <t>VIT_12s0035g01950</t>
  </si>
  <si>
    <t>2-C-methyl-D-erythritol 4-phosphate cytidylyltransferase, chloroplastic GN=ISPD</t>
  </si>
  <si>
    <t>VIT_17s0000g07820</t>
  </si>
  <si>
    <t xml:space="preserve">LIM domain-containing protein WLIM1  GN=WLIM1 </t>
  </si>
  <si>
    <t>VIT_08s0007g03690</t>
  </si>
  <si>
    <t>Uridine nucleosidase 1 GN=URH1</t>
  </si>
  <si>
    <t>VIT_06s0080g00410</t>
  </si>
  <si>
    <t>VIT_06s0004g03000</t>
  </si>
  <si>
    <t>Probable pyridoxal 5'-phosphate synthase subunit PDX2 GN=PDX2</t>
  </si>
  <si>
    <t>VIT_12s0035g00240</t>
  </si>
  <si>
    <t xml:space="preserve">Multiple organellar RNA editing factor 1, mitochondrial  GN=MORF1 </t>
  </si>
  <si>
    <t>VIT_16s0050g02270</t>
  </si>
  <si>
    <t>Putative F-box protein At1g47730 GN=FAS2</t>
  </si>
  <si>
    <t>VIT_19s0014g04710</t>
  </si>
  <si>
    <t xml:space="preserve">Multiple organellar RNA editing factor 9, chloroplastic  GN=MORF9 </t>
  </si>
  <si>
    <t>VIT_07s0104g00670</t>
  </si>
  <si>
    <t>VIT_11s0016g02200</t>
  </si>
  <si>
    <t>VIT_05s0094g01380</t>
  </si>
  <si>
    <t xml:space="preserve">Bidirectional sugar transporter SWEET16  GN=SWEET16 </t>
  </si>
  <si>
    <t>VIT_06s0061g00540</t>
  </si>
  <si>
    <t>Vacuolar protein sorting-associated protein 24 homolog 1 GN=VPS24-1</t>
  </si>
  <si>
    <t>VIT_03s0063g00500</t>
  </si>
  <si>
    <t xml:space="preserve">Protein MANNAN SYNTHESIS-RELATED 1  GN=MSR1 </t>
  </si>
  <si>
    <t>VIT_12s0035g00760</t>
  </si>
  <si>
    <t>ATP phosphoribosyltransferase 2, chloroplastic GN=HISN1B</t>
  </si>
  <si>
    <t>VIT_01s0137g00650</t>
  </si>
  <si>
    <t>Protein SPIRAL1-like 1 GN=SP1L1</t>
  </si>
  <si>
    <t>VIT_02s0241g00110</t>
  </si>
  <si>
    <t>Putative transferase At4g12130, mitochondrial  GN=CBSDUF7</t>
  </si>
  <si>
    <t>VIT_03s0063g01360</t>
  </si>
  <si>
    <t xml:space="preserve">Protein JASON  GN=JASON </t>
  </si>
  <si>
    <t>VIT_08s0105g00350</t>
  </si>
  <si>
    <t>Probable acetyl-CoA acetyltransferase, cytosolic 2 GN=AAT1</t>
  </si>
  <si>
    <t>VIT_01s0011g03450</t>
  </si>
  <si>
    <t>VIT_12s0028g00260</t>
  </si>
  <si>
    <t>Phosphoribosylamine--glycine ligase, chloroplastic GN=PUR2</t>
  </si>
  <si>
    <t>VIT_17s0000g01380</t>
  </si>
  <si>
    <t>Ubiquitin-like modifier-activating enzyme 5 GN=UBC37</t>
  </si>
  <si>
    <t>VIT_03s0038g04360</t>
  </si>
  <si>
    <t xml:space="preserve">COP9 signalosome complex subunit 5b GN=CSN5B </t>
  </si>
  <si>
    <t>17.8 kDa class I heat shock protein GN=HSP17.8</t>
  </si>
  <si>
    <t>VIT_09s0002g04750</t>
  </si>
  <si>
    <t>MAR-binding filament-like protein 1 GN=MFP1</t>
  </si>
  <si>
    <t>VIT_12s0059g02340</t>
  </si>
  <si>
    <t>Putative syntaxin-131 GN=SYP131</t>
  </si>
  <si>
    <t>VIT_07s0031g02630</t>
  </si>
  <si>
    <t>Aldehyde dehydrogenase family 3 member H1 GN=ALDH3H1</t>
  </si>
  <si>
    <t>VIT_14s0066g01780</t>
  </si>
  <si>
    <t>F-box only protein 7 GN=FBX7</t>
  </si>
  <si>
    <t>VIT_00s0558g00030</t>
  </si>
  <si>
    <t>Probable serine protease EDA2 GN=EDA2</t>
  </si>
  <si>
    <t>VIT_02s0012g01250</t>
  </si>
  <si>
    <t>Mitochondrial carnitine/acylcarnitine carrier-like protein GN=BOU</t>
  </si>
  <si>
    <t>VIT_04s0008g04340</t>
  </si>
  <si>
    <t xml:space="preserve">Piezo-type mechanosensitive ion channel homolog GN=PIAL1 </t>
  </si>
  <si>
    <t>VIT_00s0199g00220</t>
  </si>
  <si>
    <t xml:space="preserve">ATP-dependent 6-phosphofructokinase 5, chloroplastic  GN=PFK5 </t>
  </si>
  <si>
    <t>VIT_01s0150g00600</t>
  </si>
  <si>
    <t xml:space="preserve">Protein CELLULOSE SYNTHASE INTERACTIVE 1  GN=CSI1 </t>
  </si>
  <si>
    <t>VIT_03s0038g00320</t>
  </si>
  <si>
    <t xml:space="preserve">Zinc finger CCCH domain-containing protein 30 GN=BZIP19 </t>
  </si>
  <si>
    <t>VIT_04s0023g03020</t>
  </si>
  <si>
    <t>VIT_08s0058g00880</t>
  </si>
  <si>
    <t xml:space="preserve">TOM1-like protein 6  GN=TOL6 </t>
  </si>
  <si>
    <t>VIT_04s0008g07320</t>
  </si>
  <si>
    <t>Probable protein phosphatase 2C 59 GN=WIN2</t>
  </si>
  <si>
    <t>VIT_03s0017g01490</t>
  </si>
  <si>
    <t>VIT_16s0050g02240</t>
  </si>
  <si>
    <t>VIT_12s0057g01540</t>
  </si>
  <si>
    <t>VIT_01s0011g00930</t>
  </si>
  <si>
    <t xml:space="preserve">Peptidyl-prolyl cis-trans isomerase FKBP13, chloroplastic  GN=FKBP13 </t>
  </si>
  <si>
    <t>VIT_07s0005g02620</t>
  </si>
  <si>
    <t>Proline--tRNA ligase, cytoplasmic  GN=TRB3</t>
  </si>
  <si>
    <t>VIT_14s0030g01980</t>
  </si>
  <si>
    <t>VIT_14s0066g01920</t>
  </si>
  <si>
    <t xml:space="preserve">GATA transcription factor 18  GN=GATA18 </t>
  </si>
  <si>
    <t>VIT_05s0020g03550</t>
  </si>
  <si>
    <t>Protein DEHYDRATION-INDUCED 19 homolog 6 GN=DI19-6</t>
  </si>
  <si>
    <t>VIT_13s0047g00210</t>
  </si>
  <si>
    <t xml:space="preserve">Protein DOWNY MILDEW RESISTANCE 6  GN=DMR6 </t>
  </si>
  <si>
    <t>VIT_05s0020g02240</t>
  </si>
  <si>
    <t>Uncharacterized protein At4g15545 GN=CBSCBSPB1</t>
  </si>
  <si>
    <t>VIT_14s0030g01890</t>
  </si>
  <si>
    <t>Putative F-box/LRR-repeat protein At4g15060 GN=FBL11</t>
  </si>
  <si>
    <t>VIT_08s0007g05420</t>
  </si>
  <si>
    <t>Tubulin-folding cofactor B GN=TFCB</t>
  </si>
  <si>
    <t>VIT_04s0008g02640</t>
  </si>
  <si>
    <t>Probable plastid-lipid-associated protein 8, chloroplastic GN=PAP8</t>
  </si>
  <si>
    <t>VIT_01s0011g01160</t>
  </si>
  <si>
    <t>VIT_18s0072g00400</t>
  </si>
  <si>
    <t>Thioredoxin Y1, chloroplastic GN=UEV1D</t>
  </si>
  <si>
    <t>VIT_04s0044g01140</t>
  </si>
  <si>
    <t xml:space="preserve">RNA-binding protein Y14  GN=Y14 </t>
  </si>
  <si>
    <t>VIT_16s0039g01590</t>
  </si>
  <si>
    <t xml:space="preserve">2-methoxy-6-polyprenyl-1,4-benzoquinol methylase, mitochondrial  GN=COQ5 </t>
  </si>
  <si>
    <t>VIT_13s0019g03490</t>
  </si>
  <si>
    <t>Zinc finger CCCH domain-containing protein 21 GN=ZFWD2</t>
  </si>
  <si>
    <t>VIT_12s0059g02250</t>
  </si>
  <si>
    <t>50S ribosomal protein L6, chloroplastic GN=RPL6</t>
  </si>
  <si>
    <t>VIT_04s0008g00760</t>
  </si>
  <si>
    <t>VIT_19s0015g00530</t>
  </si>
  <si>
    <t>Fasciclin-like arabinogalactan protein 1 GN=FLA1</t>
  </si>
  <si>
    <t>VIT_18s0001g13270</t>
  </si>
  <si>
    <t>VIT_07s0005g02020</t>
  </si>
  <si>
    <t>Probable protein phosphatase 2C 35 GN=AIP1</t>
  </si>
  <si>
    <t>VIT_11s0016g03580</t>
  </si>
  <si>
    <t>Cytochrome P450 71B12 GN=CYP71B12</t>
  </si>
  <si>
    <t>VIT_00s0333g00040</t>
  </si>
  <si>
    <t>Uncharacterized protein At5g48480 GN=CBSDUF5</t>
  </si>
  <si>
    <t>VIT_05s0094g01390</t>
  </si>
  <si>
    <t>Outer envelope pore protein 37, chloroplastic GN=OEP37</t>
  </si>
  <si>
    <t>Nudix hydrolase 16, mitochondrial GN=NUDT16</t>
  </si>
  <si>
    <t>VIT_01s0011g01370</t>
  </si>
  <si>
    <t>Thioredoxin O1, mitochondrial GN=UEV1D</t>
  </si>
  <si>
    <t>VIT_04s0023g00820</t>
  </si>
  <si>
    <t>Probable acyl-activating enzyme 6 GN=AAE6</t>
  </si>
  <si>
    <t>VIT_15s0021g02200</t>
  </si>
  <si>
    <t xml:space="preserve">Nuclear pore complex protein NUP62  GN=NUP62 </t>
  </si>
  <si>
    <t>VIT_07s0005g02540</t>
  </si>
  <si>
    <t>Protoporphyrinogen oxidase 1, chloroplastic GN=PPOX1</t>
  </si>
  <si>
    <t>VIT_10s0092g00120</t>
  </si>
  <si>
    <t>Gamma-soluble NSF attachment protein GN=GSNAP</t>
  </si>
  <si>
    <t>VIT_11s0065g00480</t>
  </si>
  <si>
    <t xml:space="preserve">Pentatricopeptide repeat-containing protein At2g32630 GN=TOPP7 </t>
  </si>
  <si>
    <t>VIT_00s0207g00270</t>
  </si>
  <si>
    <t xml:space="preserve">Thioredoxin-like protein HCF164, chloroplastic  GN=HCF164 </t>
  </si>
  <si>
    <t>VIT_11s0016g02340</t>
  </si>
  <si>
    <t>Cytidine deaminase 1 GN=CDA1</t>
  </si>
  <si>
    <t>VIT_10s0003g00460</t>
  </si>
  <si>
    <t xml:space="preserve">Acetylserotonin O-methyltransferase  GN=ASMT </t>
  </si>
  <si>
    <t>VIT_15s0048g00510</t>
  </si>
  <si>
    <t>Probable pectinesterase/pectinesterase inhibitor 17 GN=PME17</t>
  </si>
  <si>
    <t>VIT_14s0066g01270</t>
  </si>
  <si>
    <t>GDSL esterase/lipase At5g14450 GN=GLL22</t>
  </si>
  <si>
    <t>VIT_07s0130g00140</t>
  </si>
  <si>
    <t>DNA cross-link repair protein SNM1 GN=SNM1</t>
  </si>
  <si>
    <t>VIT_01s0011g03680</t>
  </si>
  <si>
    <t>VIT_04s0008g01750</t>
  </si>
  <si>
    <t>VIT_10s0003g02790</t>
  </si>
  <si>
    <t>VIT_00s0391g00020</t>
  </si>
  <si>
    <t>Haloacid dehalogenase-like hydrolase domain-containing protein At4g39970 GN=EDA2</t>
  </si>
  <si>
    <t>VIT_07s0005g00490</t>
  </si>
  <si>
    <t>UDP-glucuronic acid decarboxylase 2 GN=UXS2</t>
  </si>
  <si>
    <t>VIT_11s0016g01330</t>
  </si>
  <si>
    <t>VIT_18s0122g00880</t>
  </si>
  <si>
    <t>Outer envelope pore protein 21B, chloroplastic GN=OEP21B</t>
  </si>
  <si>
    <t>VIT_18s0166g00180</t>
  </si>
  <si>
    <t xml:space="preserve">Glycine-rich RNA-binding protein RZ1A  GN=RZ1A </t>
  </si>
  <si>
    <t xml:space="preserve">Cystine lyase CORI3  GN=CORI3 </t>
  </si>
  <si>
    <t>VIT_11s0118g00810</t>
  </si>
  <si>
    <t>Peptidyl-prolyl cis-trans isomerase CYP28, chloroplastic GN=CYP28</t>
  </si>
  <si>
    <t>VIT_06s0004g06150</t>
  </si>
  <si>
    <t>BON1-associated protein 2 GN=BAP2</t>
  </si>
  <si>
    <t>VIT_05s0077g01800</t>
  </si>
  <si>
    <t xml:space="preserve">Calmodulin-binding protein 60 E  GN=CBP60E </t>
  </si>
  <si>
    <t xml:space="preserve">Protein PLASTID MOVEMENT IMPAIRED 1-RELATED 1  GN=PMIR1 </t>
  </si>
  <si>
    <t>VIT_19s0014g05020</t>
  </si>
  <si>
    <t xml:space="preserve">Probable histone H2A.1 GN=EXT2 </t>
  </si>
  <si>
    <t>VIT_18s0001g04160</t>
  </si>
  <si>
    <t>Probable eukaryotic translation initiation factor 5-1 GN=MENB</t>
  </si>
  <si>
    <t>VIT_14s0068g01960</t>
  </si>
  <si>
    <t>Acetolactate synthase, chloroplastic GN=ALS</t>
  </si>
  <si>
    <t>VIT_12s0055g01030</t>
  </si>
  <si>
    <t>Peroxidase 71 GN=PER71</t>
  </si>
  <si>
    <t>VIT_06s0080g01240</t>
  </si>
  <si>
    <t>VIT_08s0105g00460</t>
  </si>
  <si>
    <t>Acyl-coenzyme A oxidase 4, peroxisomal GN=ACX4</t>
  </si>
  <si>
    <t>VIT_10s0003g05420</t>
  </si>
  <si>
    <t xml:space="preserve">Berberine bridge enzyme-like 15  GN=MEE23 </t>
  </si>
  <si>
    <t>VIT_16s0013g00520</t>
  </si>
  <si>
    <t>Ras-related protein RABD2c GN=RABD2C</t>
  </si>
  <si>
    <t>VIT_01s0182g00020</t>
  </si>
  <si>
    <t xml:space="preserve">Integrin-linked protein kinase 1  GN=ILK1 </t>
  </si>
  <si>
    <t>VIT_04s0008g05480</t>
  </si>
  <si>
    <t xml:space="preserve">Protein WVD2-like 4  GN=WDL4 </t>
  </si>
  <si>
    <t>VIT_16s0039g00370</t>
  </si>
  <si>
    <t>Probable zinc metalloprotease EGY1, chloroplastic GN=EGY1</t>
  </si>
  <si>
    <t>VIT_03s0110g00350</t>
  </si>
  <si>
    <t>VIT_17s0000g00390</t>
  </si>
  <si>
    <t xml:space="preserve">Coiled-coil domain-containing protein SCD2  GN=SCD2 </t>
  </si>
  <si>
    <t>VIT_01s0010g02450</t>
  </si>
  <si>
    <t>Serine/threonine-protein kinase Nek4 GN=NEK4</t>
  </si>
  <si>
    <t>VIT_12s0034g01860</t>
  </si>
  <si>
    <t>Probable 3-hydroxyisobutyrate dehydrogenase-like 3, mitochondrial GN=AT2S2</t>
  </si>
  <si>
    <t>VIT_06s0061g00030</t>
  </si>
  <si>
    <t>MLO-like protein 3 GN=MLO3</t>
  </si>
  <si>
    <t>VIT_16s0115g00360</t>
  </si>
  <si>
    <t>UDP-glycosyltransferase 72D1 GN=UGT72D1</t>
  </si>
  <si>
    <t>VIT_05s0020g03900</t>
  </si>
  <si>
    <t xml:space="preserve">40S ribosomal protein S3a-2  GN=RPS3AB </t>
  </si>
  <si>
    <t>VIT_04s0023g02920</t>
  </si>
  <si>
    <t>1-aminocyclopropane-1-carboxylate oxidase 3 GN=ACC2</t>
  </si>
  <si>
    <t>VIT_07s0005g01080</t>
  </si>
  <si>
    <t>Putative protease Do-like 3, mitochondrial GN=DEGP3</t>
  </si>
  <si>
    <t>Aldehyde dehydrogenase family 3 member I1, chloroplastic GN=ALDH3I1</t>
  </si>
  <si>
    <t>VIT_05s0029g01200</t>
  </si>
  <si>
    <t>VIT_04s0023g01470</t>
  </si>
  <si>
    <t>VIT_05s0020g02550</t>
  </si>
  <si>
    <t>Putative F-box/kelch-repeat protein At2g29810 GN=NSFBx</t>
  </si>
  <si>
    <t>VIT_05s0094g00800</t>
  </si>
  <si>
    <t xml:space="preserve">COMPASS-like H3K4 histone methylase component WDR5A  GN=WDR5A </t>
  </si>
  <si>
    <t>VIT_07s0104g01410</t>
  </si>
  <si>
    <t>OTU domain-containing protein At3g57810 GN=OTC</t>
  </si>
  <si>
    <t>VIT_08s0007g00770</t>
  </si>
  <si>
    <t>Pentatricopeptide repeat-containing protein At4g31070, mitochondrial GN=PCMP-E7</t>
  </si>
  <si>
    <t>VIT_03s0180g00050</t>
  </si>
  <si>
    <t>DNA-directed RNA polymerases II, IV and V subunit 3 GN=NRPB3</t>
  </si>
  <si>
    <t>VIT_06s0004g00190</t>
  </si>
  <si>
    <t>2-oxoisovalerate dehydrogenase subunit beta 2, mitochondrial GN=DIN4</t>
  </si>
  <si>
    <t>VIT_15s0021g01000</t>
  </si>
  <si>
    <t>Putative 60S ribosomal protein L37a-1 GN=RPL37AB</t>
  </si>
  <si>
    <t>VIT_00s0404g00080</t>
  </si>
  <si>
    <t>Vacuolar protein sorting-associated protein 28 homolog 2 GN=VPS28-2</t>
  </si>
  <si>
    <t>VIT_18s0122g00900</t>
  </si>
  <si>
    <t>Peptidyl-prolyl cis-trans isomerase FKBP18, chloroplastic GN=FKBP18</t>
  </si>
  <si>
    <t>VIT_03s0038g03050</t>
  </si>
  <si>
    <t>Heterodimeric geranylgeranyl pyrophosphate synthase small subunit, chloroplastic GN=GGR</t>
  </si>
  <si>
    <t>VIT_08s0040g02460</t>
  </si>
  <si>
    <t>40S ribosomal protein S15a-1 GN=RPS15AF</t>
  </si>
  <si>
    <t>Germin-like protein subfamily 2 member 2 GN=GLP6</t>
  </si>
  <si>
    <t>VIT_16s0098g00610</t>
  </si>
  <si>
    <t xml:space="preserve">Chloroplastic import inner membrane translocase subunit HP30-2  GN=HP30-2 </t>
  </si>
  <si>
    <t>VIT_14s0171g00460</t>
  </si>
  <si>
    <t xml:space="preserve">Cytosolic Fe-S cluster assembly factor NBP35  GN=NBP35 </t>
  </si>
  <si>
    <t>VIT_06s0004g07110</t>
  </si>
  <si>
    <t xml:space="preserve">Gamma-interferon-responsive lysosomal thiol protein  GN=GILT </t>
  </si>
  <si>
    <t>VIT_03s0038g01820</t>
  </si>
  <si>
    <t xml:space="preserve">Translocon-associated protein subunit alpha GN=SSL11 </t>
  </si>
  <si>
    <t>VIT_13s0019g05080</t>
  </si>
  <si>
    <t xml:space="preserve">Glycine-rich RNA-binding protein RZ1B  GN=RZ1B </t>
  </si>
  <si>
    <t>VIT_13s0019g01900</t>
  </si>
  <si>
    <t>Peptidyl-prolyl cis-trans isomerase FKBP20-1 GN=FKBP20-1</t>
  </si>
  <si>
    <t>VIT_00s0199g00110</t>
  </si>
  <si>
    <t>Protein CURVATURE THYLAKOID 1D, chloroplastic GN=CURT1D</t>
  </si>
  <si>
    <t>Scarecrow-like protein 13 GN=SCL13</t>
  </si>
  <si>
    <t>VIT_05s0049g01500</t>
  </si>
  <si>
    <t xml:space="preserve">Multiple organellar RNA editing factor 2, chloroplastic  GN=MORF2 </t>
  </si>
  <si>
    <t>VIT_01s0011g01820</t>
  </si>
  <si>
    <t>60S ribosomal protein L27-3 GN=RPL27C</t>
  </si>
  <si>
    <t>VIT_08s0007g07070</t>
  </si>
  <si>
    <t>DEAD-box ATP-dependent RNA helicase 37 GN=RH37</t>
  </si>
  <si>
    <t>VIT_12s0142g00430</t>
  </si>
  <si>
    <t>Ubiquinol oxidase 2, mitochondrial GN=AOX2</t>
  </si>
  <si>
    <t>VIT_06s0004g07130</t>
  </si>
  <si>
    <t>VIT_14s0066g00250</t>
  </si>
  <si>
    <t>VIT_02s0012g01330</t>
  </si>
  <si>
    <t>Probable ADP-ribosylation factor GTPase-activating protein AGD9 GN=AGD9</t>
  </si>
  <si>
    <t>VIT_05s0077g00450</t>
  </si>
  <si>
    <t xml:space="preserve">30S ribosomal protein S1, chloroplastic  GN=RPS1 </t>
  </si>
  <si>
    <t>VIT_07s0031g00730</t>
  </si>
  <si>
    <t xml:space="preserve">Factor of DNA methylation 2  GN=FDM2 </t>
  </si>
  <si>
    <t>VIT_11s0016g00700</t>
  </si>
  <si>
    <t>Oligouridylate-binding protein 1B GN=UBP1B</t>
  </si>
  <si>
    <t>VIT_17s0000g00610</t>
  </si>
  <si>
    <t>Ubiquitin-conjugating enzyme E2 27 GN=UBC27</t>
  </si>
  <si>
    <t>VIT_00s0204g00220</t>
  </si>
  <si>
    <t xml:space="preserve">ATP-dependent Clp protease proteolytic subunit-related protein 4, chloroplastic  GN=CLPR4 </t>
  </si>
  <si>
    <t>UDP-glycosyltransferase 91B1 GN=UGT91B1</t>
  </si>
  <si>
    <t>VIT_13s0019g04280</t>
  </si>
  <si>
    <t>Aquaporin PIP2-2 GN=PIP2-2</t>
  </si>
  <si>
    <t>VIT_19s0015g00140</t>
  </si>
  <si>
    <t>30S ribosomal protein S10, chloroplastic GN=RPS10</t>
  </si>
  <si>
    <t>VIT_03s0063g00050</t>
  </si>
  <si>
    <t>UDP-glycosyltransferase 73B4 GN=UGT73B4</t>
  </si>
  <si>
    <t>VIT_07s0005g05160</t>
  </si>
  <si>
    <t>26S proteasome regulatory subunit 4 homolog B GN=RPT2B</t>
  </si>
  <si>
    <t>Ribonuclease 3 GN=RNS3</t>
  </si>
  <si>
    <t>VIT_18s0001g00060</t>
  </si>
  <si>
    <t>1,4-alpha-glucan-branching enzyme 2-1, chloroplastic/amyloplastic GN=SBE2.1</t>
  </si>
  <si>
    <t>Calcium-dependent protein kinase 31 GN=CPK31</t>
  </si>
  <si>
    <t>VIT_06s0004g00100</t>
  </si>
  <si>
    <t>VIT_08s0007g03720</t>
  </si>
  <si>
    <t>Serine/threonine-protein phosphatase BSL1 GN=BSL1</t>
  </si>
  <si>
    <t>VIT_18s0001g09930</t>
  </si>
  <si>
    <t xml:space="preserve">Protein DCL homolog, chloroplastic  GN=DCL </t>
  </si>
  <si>
    <t>VIT_08s0040g01140</t>
  </si>
  <si>
    <t>Serine carboxypeptidase-like 45 GN=SCPL45</t>
  </si>
  <si>
    <t>Putative protein NRT1/ PTR FAMILY 2.2 GN=NPF2.2</t>
  </si>
  <si>
    <t>VIT_12s0035g02070</t>
  </si>
  <si>
    <t>Cinnamoyl-CoA reductase 2 GN=CCR2</t>
  </si>
  <si>
    <t>VIT_00s1231g00010</t>
  </si>
  <si>
    <t xml:space="preserve">Serine--tRNA ligase, chloroplastic/mitochondrial  GN=OVA7 </t>
  </si>
  <si>
    <t>VIT_08s0040g01370</t>
  </si>
  <si>
    <t xml:space="preserve">Heavy metal-associated isoprenylated plant protein 6  GN=HIPP06 </t>
  </si>
  <si>
    <t>VIT_15s0048g00980</t>
  </si>
  <si>
    <t xml:space="preserve">Protein BRI1-5 ENHANCED 1  GN=BEN1 </t>
  </si>
  <si>
    <t>VIT_05s0077g01840</t>
  </si>
  <si>
    <t>60S ribosomal protein L19-2 GN=RPL19B</t>
  </si>
  <si>
    <t>VIT_06s0004g03640</t>
  </si>
  <si>
    <t>Enoyl-[acyl-carrier-protein] reductase, mitochondrial GN=MED14</t>
  </si>
  <si>
    <t>VIT_14s0068g00640</t>
  </si>
  <si>
    <t>Acetyl-coenzyme A synthetase, chloroplastic/glyoxysomal GN=ACS</t>
  </si>
  <si>
    <t>VIT_02s0012g00180</t>
  </si>
  <si>
    <t>VIT_14s0128g00710</t>
  </si>
  <si>
    <t>Mannosylglycoprotein endo-beta-mannosidase GN=EBM</t>
  </si>
  <si>
    <t>Probable L-type lectin-domain containing receptor kinase VI.1 GN=LECRK61</t>
  </si>
  <si>
    <t>VIT_18s0041g00420</t>
  </si>
  <si>
    <t>VIT_06s0004g04270</t>
  </si>
  <si>
    <t>Probable histone H2A.4 GN=EZA1</t>
  </si>
  <si>
    <t>VIT_06s0009g03780</t>
  </si>
  <si>
    <t>VIT_09s0018g01400</t>
  </si>
  <si>
    <t>Ubiquitin receptor RAD23b GN=RAD23B</t>
  </si>
  <si>
    <t>Tropinone reductase homolog At1g07440  GN=TRN2</t>
  </si>
  <si>
    <t>VIT_12s0028g03730</t>
  </si>
  <si>
    <t xml:space="preserve">Protein NETWORKED 1B  GN=NET1B </t>
  </si>
  <si>
    <t>VIT_06s0004g06140</t>
  </si>
  <si>
    <t>50S ribosomal protein L4, chloroplastic GN=RPL4</t>
  </si>
  <si>
    <t>VIT_02s0033g00130</t>
  </si>
  <si>
    <t>VIT_11s0052g00540</t>
  </si>
  <si>
    <t>ABC transporter I family member 17 GN=ABCI17</t>
  </si>
  <si>
    <t>VIT_06s0004g04020</t>
  </si>
  <si>
    <t>60S ribosomal protein L35-4 GN=RPL35D</t>
  </si>
  <si>
    <t>VIT_03s0038g01240</t>
  </si>
  <si>
    <t>WEB family protein At2g40480 GN=CBSDUFCH2</t>
  </si>
  <si>
    <t>VIT_10s0003g03870</t>
  </si>
  <si>
    <t>Ornithine aminotransferase, mitochondrial GN=DELTA-OAT</t>
  </si>
  <si>
    <t>VIT_06s0004g06830</t>
  </si>
  <si>
    <t>Asparagine synthetase [glutamine-hydrolyzing] 1 GN=ASN1</t>
  </si>
  <si>
    <t>VIT_05s0020g00840</t>
  </si>
  <si>
    <t xml:space="preserve">Late embryogenesis abundant protein ECP63  GN=ECP63 </t>
  </si>
  <si>
    <t>VIT_00s0515g00010</t>
  </si>
  <si>
    <t xml:space="preserve">Probable carboxylesterase SOBER1-like  GN=SMD1A </t>
  </si>
  <si>
    <t>VIT_05s0077g01270</t>
  </si>
  <si>
    <t>Acetate/butyrate--CoA ligase AAE7, peroxisomal GN=AAE7</t>
  </si>
  <si>
    <t>VIT_07s0031g02560</t>
  </si>
  <si>
    <t>VIT_02s0109g00360</t>
  </si>
  <si>
    <t>Translocase of chloroplast 34, chloroplastic GN=TOC34</t>
  </si>
  <si>
    <t>VIT_19s0014g01800</t>
  </si>
  <si>
    <t>Homogentisate 1,2-dioxygenase GN=HGO</t>
  </si>
  <si>
    <t>VIT_04s0023g03130</t>
  </si>
  <si>
    <t>VIT_04s0008g04690</t>
  </si>
  <si>
    <t>VIT_05s0020g03460</t>
  </si>
  <si>
    <t>VIT_16s0098g00880</t>
  </si>
  <si>
    <t>ABC transporter B family member 15 GN=ABCB15</t>
  </si>
  <si>
    <t>VIT_07s0129g00610</t>
  </si>
  <si>
    <t>FRIGIDA-like protein 3 GN=FRL3</t>
  </si>
  <si>
    <t>VIT_05s0049g01930</t>
  </si>
  <si>
    <t xml:space="preserve">RNA-binding protein CP29B, chloroplastic  GN=CP29B </t>
  </si>
  <si>
    <t>VIT_12s0055g00360</t>
  </si>
  <si>
    <t>Polyadenylate-binding protein-interacting protein 4 GN=CID4</t>
  </si>
  <si>
    <t>VIT_14s0006g02600</t>
  </si>
  <si>
    <t xml:space="preserve">LEAF RUST 10 DISEASE-RESISTANCE LOCUS RECEPTOR-LIKE PROTEIN KINASE-like 1.3  GN=LRK10L-1.3 </t>
  </si>
  <si>
    <t>VIT_11s0016g02570</t>
  </si>
  <si>
    <t>Phospholipase A2-beta GN=PLA2-BETA</t>
  </si>
  <si>
    <t>VIT_06s0004g03360</t>
  </si>
  <si>
    <t>VIT_06s0004g07060</t>
  </si>
  <si>
    <t>Ubiquitin-activating enzyme E1 1 GN=UBA1</t>
  </si>
  <si>
    <t>VIT_07s0005g00290</t>
  </si>
  <si>
    <t>VIT_10s0003g03190</t>
  </si>
  <si>
    <t>La-related protein 6A GN=LARP6A</t>
  </si>
  <si>
    <t>VIT_08s0007g07280</t>
  </si>
  <si>
    <t>Superoxide dismutase [Cu-Zn] 3 GN=CSD3</t>
  </si>
  <si>
    <t>VIT_11s0118g00440</t>
  </si>
  <si>
    <t>Triphosphate tunel metalloenzyme 3 GN=TTM3</t>
  </si>
  <si>
    <t>VIT_03s0063g00680</t>
  </si>
  <si>
    <t>Presequence protease 2, chloroplastic/mitochondrial GN=PREP2</t>
  </si>
  <si>
    <t>VIT_13s0073g00620</t>
  </si>
  <si>
    <t>VIT_03s0063g00810</t>
  </si>
  <si>
    <t>VIT_18s0001g01090</t>
  </si>
  <si>
    <t>Poly [ADP-ribose] polymerase 1 GN=PARP1</t>
  </si>
  <si>
    <t>VIT_14s0108g01040</t>
  </si>
  <si>
    <t>KH domain-containing protein At4g18375 GN=CBSDUF7</t>
  </si>
  <si>
    <t>VIT_14s0171g00430</t>
  </si>
  <si>
    <t>Prohibitin-3, mitochondrial GN=PHB3</t>
  </si>
  <si>
    <t>VIT_06s0004g06050</t>
  </si>
  <si>
    <t>Glucuronoxylan 4-O-methyltransferase 1 GN=GXM1</t>
  </si>
  <si>
    <t>VIT_05s0020g02150</t>
  </si>
  <si>
    <t>NADH dehydrogenase [ubiquinone] 1 alpha subcomplex subunit 8-B GN=NDA2</t>
  </si>
  <si>
    <t>VIT_16s0039g00910</t>
  </si>
  <si>
    <t>Cytochrome P450 89A9 GN=CYP89A9</t>
  </si>
  <si>
    <t>VIT_02s0025g03470</t>
  </si>
  <si>
    <t xml:space="preserve">Tyrosine--tRNA ligase 1, cytoplasmic  GN=OVA4 </t>
  </si>
  <si>
    <t>VIT_03s0063g02100</t>
  </si>
  <si>
    <t>Dolichyl-diphosphooligosaccharide--protein glycosyltransferase 48 kDa subunit GN=OST48</t>
  </si>
  <si>
    <t>VIT_09s0002g05590</t>
  </si>
  <si>
    <t xml:space="preserve">ABC transporter G family member 40  GN=ABCG40 </t>
  </si>
  <si>
    <t>VIT_08s0007g07010</t>
  </si>
  <si>
    <t>60S ribosomal protein L21-2 GN=RPL21F</t>
  </si>
  <si>
    <t>VIT_14s0068g00090</t>
  </si>
  <si>
    <t>Receptor-like protein kinase FERONIA GN=FER</t>
  </si>
  <si>
    <t>VIT_07s0141g00660</t>
  </si>
  <si>
    <t>Signal recognition particle 9 kDa protein GN=SRP9</t>
  </si>
  <si>
    <t>VIT_18s0001g07870</t>
  </si>
  <si>
    <t>Starch synthase 3, chloroplastic/amyloplastic GN=SS3</t>
  </si>
  <si>
    <t>Serine/threonine-protein phosphatase 5 GN=PAPP5</t>
  </si>
  <si>
    <t>VIT_06s0004g07240</t>
  </si>
  <si>
    <t>UDP-glycosyltransferase 87A2 GN=UGT87A2</t>
  </si>
  <si>
    <t>VIT_19s0014g02750</t>
  </si>
  <si>
    <t>Vesicle-fusing ATPase GN=NSF</t>
  </si>
  <si>
    <t>VIT_09s0002g06120</t>
  </si>
  <si>
    <t>Biotin carboxyl carrier protein of acetyl-CoA carboxylase 2, chloroplastic GN=BCCP2</t>
  </si>
  <si>
    <t>VIT_19s0090g01610</t>
  </si>
  <si>
    <t>Synaptotagmin-4 GN=SYT4</t>
  </si>
  <si>
    <t>VIT_03s0063g02020</t>
  </si>
  <si>
    <t xml:space="preserve">Protein TIC 62, chloroplastic  GN=TIC62 </t>
  </si>
  <si>
    <t>VIT_00s0389g00020</t>
  </si>
  <si>
    <t>Peroxisomal acyl-coenzyme A oxidase 1 GN=ACX1</t>
  </si>
  <si>
    <t>VIT_07s0005g01650</t>
  </si>
  <si>
    <t>Ubiquitin carboxyl-terminal hydrolase 2 GN=UBP2</t>
  </si>
  <si>
    <t>VIT_14s0030g00450</t>
  </si>
  <si>
    <t xml:space="preserve">Probable histone H2AXa GN=EXT1 </t>
  </si>
  <si>
    <t>VIT_12s0055g00770</t>
  </si>
  <si>
    <t xml:space="preserve">G patch domain-containing protein TGH GN=TGH </t>
  </si>
  <si>
    <t>VIT_16s0039g01030</t>
  </si>
  <si>
    <t>Probable glucan 1,3-alpha-glucosidase GN=PSL5</t>
  </si>
  <si>
    <t>VIT_02s0025g02520</t>
  </si>
  <si>
    <t xml:space="preserve">Protein HLB1  GN=HLB1 </t>
  </si>
  <si>
    <t>VIT_14s0081g00480</t>
  </si>
  <si>
    <t xml:space="preserve">Protein WVD2-like 2  GN=WDL2 </t>
  </si>
  <si>
    <t>VIT_14s0068g02030</t>
  </si>
  <si>
    <t>Mitochondrial import receptor subunit TOM20-3 GN=TOM20-3</t>
  </si>
  <si>
    <t>VIT_15s0048g02600</t>
  </si>
  <si>
    <t xml:space="preserve">Granule-bound starch synthase 1, chloroplastic/amyloplastic  GN=GBSS1 </t>
  </si>
  <si>
    <t>VIT_15s0048g02950</t>
  </si>
  <si>
    <t>Probable ADP-ribosylation factor GTPase-activating protein AGD8 GN=AGD8</t>
  </si>
  <si>
    <t>VIT_08s0007g03360</t>
  </si>
  <si>
    <t xml:space="preserve">Protein CIA1  GN=CIA1 </t>
  </si>
  <si>
    <t>VIT_03s0038g02280</t>
  </si>
  <si>
    <t xml:space="preserve">Protein EARLY-RESPONSIVE TO DEHYDRATION 7, chloroplastic  GN=ERD7 </t>
  </si>
  <si>
    <t>VIT_09s0018g01880</t>
  </si>
  <si>
    <t>Polyadenylate-binding protein RBP47B' GN=RBP47B'</t>
  </si>
  <si>
    <t>VIT_14s0128g00330</t>
  </si>
  <si>
    <t xml:space="preserve">Mevalonate kinase  GN=MOB1B </t>
  </si>
  <si>
    <t>VIT_10s0003g02740</t>
  </si>
  <si>
    <t xml:space="preserve">GBF-interacting protein 1  GN=GIP1 </t>
  </si>
  <si>
    <t>VIT_12s0028g01330</t>
  </si>
  <si>
    <t xml:space="preserve">Glutamyl-tRNA(Gln) amidotransferase subunit A, chloroplastic/mitochondrial  GN=GATA </t>
  </si>
  <si>
    <t>VIT_19s0014g02170</t>
  </si>
  <si>
    <t xml:space="preserve">D-amino-acid transaminase, chloroplastic  GN=DAAT </t>
  </si>
  <si>
    <t>VIT_06s0004g07430</t>
  </si>
  <si>
    <t>Sorting nexin 2B GN=SNX2B</t>
  </si>
  <si>
    <t>VIT_03s0038g00280</t>
  </si>
  <si>
    <t xml:space="preserve">Cysteine protease RD19A  GN=RD19A </t>
  </si>
  <si>
    <t>VIT_13s0019g03600</t>
  </si>
  <si>
    <t>Nuclear transcription factor Y subunit B-8 GN=NFYB8</t>
  </si>
  <si>
    <t>VIT_19s0177g00360</t>
  </si>
  <si>
    <t>F-box protein At3g62430 GN=FAS2</t>
  </si>
  <si>
    <t>VIT_13s0047g00310</t>
  </si>
  <si>
    <t>Serrate RNA effector molecule GN=SE</t>
  </si>
  <si>
    <t>VIT_08s0007g07890</t>
  </si>
  <si>
    <t xml:space="preserve">Acetyl-coenzyme A carboxylase carboxyl transferase subunit beta, chloroplastic  GN=accD </t>
  </si>
  <si>
    <t>VIT_16s0022g02100</t>
  </si>
  <si>
    <t xml:space="preserve">Embryo-specific protein ATS3B  GN=ATS3B </t>
  </si>
  <si>
    <t>VIT_05s0020g00720</t>
  </si>
  <si>
    <t>Probable receptor-like protein kinase At2g47060 GN=CBSCBSPB5</t>
  </si>
  <si>
    <t>VIT_17s0000g06580</t>
  </si>
  <si>
    <t>Vesicle transport v-SNARE 13 GN=VTI13</t>
  </si>
  <si>
    <t>VIT_18s0001g10880</t>
  </si>
  <si>
    <t>VIT_09s0002g09150</t>
  </si>
  <si>
    <t xml:space="preserve">Protein RAE1  GN=RAE1 </t>
  </si>
  <si>
    <t>VIT_05s0062g00210</t>
  </si>
  <si>
    <t>V-type proton ATPase subunit F GN=VHA-F</t>
  </si>
  <si>
    <t>VIT_03s0091g00700</t>
  </si>
  <si>
    <t xml:space="preserve">ATP-dependent Clp protease proteolytic subunit-related protein 1, chloroplastic  GN=CLPR1 </t>
  </si>
  <si>
    <t>VIT_14s0030g02180</t>
  </si>
  <si>
    <t>VIT_18s0001g11180</t>
  </si>
  <si>
    <t>VIT_03s0091g01100</t>
  </si>
  <si>
    <t>Callose synthase 2 GN=CALS2</t>
  </si>
  <si>
    <t>VIT_08s0040g01170</t>
  </si>
  <si>
    <t>Hydroxymethylglutaryl-CoA lyase, mitochondrial GN=HMGCL</t>
  </si>
  <si>
    <t>VIT_00s1364g00010</t>
  </si>
  <si>
    <t xml:space="preserve">Nicotinamidase 1  GN=NIC1 </t>
  </si>
  <si>
    <t xml:space="preserve">UTP:RNA uridylyltransferase 1  GN=URT1 </t>
  </si>
  <si>
    <t>VIT_11s0016g03410</t>
  </si>
  <si>
    <t xml:space="preserve">AFP homolog 2  GN=AFPH2 </t>
  </si>
  <si>
    <t>VIT_03s0038g00460</t>
  </si>
  <si>
    <t>SH3 domain-containing protein 2  GN=SH3P2</t>
  </si>
  <si>
    <t>VIT_07s0005g04300</t>
  </si>
  <si>
    <t>Nucleolin 2 GN=NUCL2</t>
  </si>
  <si>
    <t>VIT_07s0005g05670</t>
  </si>
  <si>
    <t>VIT_13s0073g00580</t>
  </si>
  <si>
    <t xml:space="preserve">Sm-like protein LSM3B  GN=LSM3B </t>
  </si>
  <si>
    <t>VIT_19s0014g04970</t>
  </si>
  <si>
    <t>50S ribosomal protein L24, chloroplastic GN=RPL24</t>
  </si>
  <si>
    <t>VIT_02s0012g01270</t>
  </si>
  <si>
    <t>Abscisic acid receptor PYR1 GN=PYR1</t>
  </si>
  <si>
    <t>VIT_19s0090g01490</t>
  </si>
  <si>
    <t xml:space="preserve">Glycerophosphodiester phosphodiesterase GDPDL3  GN=GDPDL3 </t>
  </si>
  <si>
    <t>VIT_12s0034g01760</t>
  </si>
  <si>
    <t xml:space="preserve">Terpenoid synthase 9  GN=TPS09 </t>
  </si>
  <si>
    <t>VIT_01s0182g00070</t>
  </si>
  <si>
    <t>VIT_16s0098g01100</t>
  </si>
  <si>
    <t>Putative formin-like protein 21a GN=FH21A</t>
  </si>
  <si>
    <t>VIT_05s0020g01140</t>
  </si>
  <si>
    <t>50S ribosomal protein L18, chloroplastic GN=RPL18</t>
  </si>
  <si>
    <t>VIT_14s0068g01260</t>
  </si>
  <si>
    <t>Mitochondrial phosphate carrier protein 3, mitochondrial GN=MPT3</t>
  </si>
  <si>
    <t>Mitochondrial import receptor subunit TOM20-2 GN=TOM20-2</t>
  </si>
  <si>
    <t>VIT_00s0818g00010</t>
  </si>
  <si>
    <t>Cyclin-A3-3 GN=CYCA3-3</t>
  </si>
  <si>
    <t>VIT_14s0068g01280</t>
  </si>
  <si>
    <t>V-type proton ATPase subunit C GN=VHA-C</t>
  </si>
  <si>
    <t>VIT_04s0008g00810</t>
  </si>
  <si>
    <t xml:space="preserve">3-ketoacyl-CoA synthase 7  GN=KCS7 </t>
  </si>
  <si>
    <t>VIT_08s0007g03400</t>
  </si>
  <si>
    <t xml:space="preserve">Iron-sulfur assembly protein IscA-like 1, mitochondrial GN=IREH1 </t>
  </si>
  <si>
    <t>VIT_03s0038g03560</t>
  </si>
  <si>
    <t>Signal recognition particle 43 kDa protein, chloroplastic GN=CAO</t>
  </si>
  <si>
    <t>VIT_11s0118g00680</t>
  </si>
  <si>
    <t>40S ribosomal protein S11-3 GN=RPS11C</t>
  </si>
  <si>
    <t>VIT_19s0014g00070</t>
  </si>
  <si>
    <t>Solanesyl diphosphate synthase 1 GN=SPS1</t>
  </si>
  <si>
    <t>VIT_08s0032g01150</t>
  </si>
  <si>
    <t>Syntaxin-121 GN=SYP121</t>
  </si>
  <si>
    <t>VIT_12s0057g00250</t>
  </si>
  <si>
    <t>External alternative NAD(P)H-ubiquinone oxidoreductase B2, mitochondrial GN=NDB2</t>
  </si>
  <si>
    <t>VIT_02s0033g01350</t>
  </si>
  <si>
    <t>Probable mitochondrial import inner membrane translocase subunit TIM21 GN=TIM21</t>
  </si>
  <si>
    <t>VIT_13s0047g00940</t>
  </si>
  <si>
    <t>VIT_16s0098g01370</t>
  </si>
  <si>
    <t xml:space="preserve">Nuclear speckle RNA-binding protein A  GN=NSRA </t>
  </si>
  <si>
    <t>VIT_15s0046g00180</t>
  </si>
  <si>
    <t>Pyridoxine/pyridoxamine 5'-phosphate oxidase 2 GN=PPOX2</t>
  </si>
  <si>
    <t>VIT_05s0094g01620</t>
  </si>
  <si>
    <t>VIT_13s0019g03000</t>
  </si>
  <si>
    <t>VIT_18s0001g09360</t>
  </si>
  <si>
    <t xml:space="preserve">Subtilisin-like protease SBT1.7  GN=SBT1.7 </t>
  </si>
  <si>
    <t>VIT_11s0016g00530</t>
  </si>
  <si>
    <t xml:space="preserve">Adrenodoxin-like protein 2, mitochondrial  GN=MFDX2 </t>
  </si>
  <si>
    <t>VIT_02s0025g04610</t>
  </si>
  <si>
    <t xml:space="preserve">Bifunctional dTDP-4-dehydrorhamnose 3,5-epimerase/dTDP-4-dehydrorhamnose reductase  GN=NRS/ER </t>
  </si>
  <si>
    <t>VIT_08s0007g02800</t>
  </si>
  <si>
    <t>VIT_12s0134g00410</t>
  </si>
  <si>
    <t>Frataxin, mitochondrial GN=FH</t>
  </si>
  <si>
    <t>26S proteasome non-ATPase regulatory subunit 7 homolog B GN=RPN8B</t>
  </si>
  <si>
    <t>Cold shock domain-containing protein 3 GN=CSP3</t>
  </si>
  <si>
    <t>VIT_10s0003g05470</t>
  </si>
  <si>
    <t>VIT_06s0004g01290</t>
  </si>
  <si>
    <t>Zinc finger CCCH domain-containing protein 36 GN=MKRN</t>
  </si>
  <si>
    <t>VIT_18s0001g02560</t>
  </si>
  <si>
    <t>Myosin-15 GN=XI-I</t>
  </si>
  <si>
    <t>VIT_07s0095g00730</t>
  </si>
  <si>
    <t>VIT_16s0050g02450</t>
  </si>
  <si>
    <t>VIT_06s0004g01910</t>
  </si>
  <si>
    <t>VIT_18s0001g05030</t>
  </si>
  <si>
    <t>Mannan endo-1,4-beta-mannosidase 6 GN=MAN6</t>
  </si>
  <si>
    <t>VIT_12s0034g01440</t>
  </si>
  <si>
    <t>Transmembrane emp24 domain-containing protein p24delta3 GN=PP2A10</t>
  </si>
  <si>
    <t>VIT_06s0004g02040</t>
  </si>
  <si>
    <t>VIT_04s0044g01490</t>
  </si>
  <si>
    <t>2-oxoisovalerate dehydrogenase subunit alpha 2, mitochondrial GN=OCT5</t>
  </si>
  <si>
    <t>VIT_06s0061g01440</t>
  </si>
  <si>
    <t>Chaperone protein dnaJ 20, chloroplastic GN=ATJ20</t>
  </si>
  <si>
    <t>VIT_16s0039g01410</t>
  </si>
  <si>
    <t>Tocopherol O-methyltransferase, chloroplastic GN=VTE4</t>
  </si>
  <si>
    <t>VIT_06s0004g04250</t>
  </si>
  <si>
    <t>Histone H2B.6 GN=H2B</t>
  </si>
  <si>
    <t>VIT_13s0067g02060</t>
  </si>
  <si>
    <t>VIT_06s0004g06780</t>
  </si>
  <si>
    <t>PHD finger-like domain-containing protein 5B GN=PHF1</t>
  </si>
  <si>
    <t>VIT_03s0063g01030</t>
  </si>
  <si>
    <t>Peptidyl-prolyl cis-trans isomerase CYP40 GN=CYP40</t>
  </si>
  <si>
    <t>VIT_11s0016g04850</t>
  </si>
  <si>
    <t>VIT_19s0014g00290</t>
  </si>
  <si>
    <t xml:space="preserve">Trifunctional UDP-glucose 4,6-dehydratase/UDP-4-keto-6-deoxy-D-glucose 3,5-epimerase/UDP-4-keto-L-rhamnose-reductase RHM1  GN=RHM1 </t>
  </si>
  <si>
    <t>VIT_14s0006g02080</t>
  </si>
  <si>
    <t xml:space="preserve">Ubiquinone biosynthesis O-methyltransferase, mitochondrial  GN=COQ3 </t>
  </si>
  <si>
    <t>VIT_02s0025g00100</t>
  </si>
  <si>
    <t>Beta-adaptin-like protein C GN=BETAC-AD</t>
  </si>
  <si>
    <t>VIT_16s0050g00610</t>
  </si>
  <si>
    <t>60S ribosomal protein L36-2 GN=RPL36B</t>
  </si>
  <si>
    <t>VIT_14s0108g01500</t>
  </si>
  <si>
    <t>Chaperone protein ClpB3, chloroplastic GN=CLPB3</t>
  </si>
  <si>
    <t>VIT_08s0032g00890</t>
  </si>
  <si>
    <t>VIT_14s0060g02760</t>
  </si>
  <si>
    <t>VIT_06s0009g00850</t>
  </si>
  <si>
    <t xml:space="preserve">Protein STRICTOSIDINE SYNTHASE-LIKE 3  GN=SSL3 </t>
  </si>
  <si>
    <t>VIT_08s0007g06240</t>
  </si>
  <si>
    <t xml:space="preserve">CDK5RAP3-like protein GN=CKL6 </t>
  </si>
  <si>
    <t>VIT_07s0005g03900</t>
  </si>
  <si>
    <t>Rho GDP-dissociation inhibitor 1 GN=GDI1</t>
  </si>
  <si>
    <t>VIT_12s0028g03370</t>
  </si>
  <si>
    <t xml:space="preserve">Tryptophan--tRNA ligase, cytoplasmic  GN=TWN2 </t>
  </si>
  <si>
    <t>VIT_16s0098g01380</t>
  </si>
  <si>
    <t>Protein yippee-like At4g27740 GN=ZHD4</t>
  </si>
  <si>
    <t>VIT_14s0036g00510</t>
  </si>
  <si>
    <t>Cell division cycle 5-like protein GN=CDC5</t>
  </si>
  <si>
    <t>VIT_00s0204g00040</t>
  </si>
  <si>
    <t>(S)-ureidoglycine aminohydrolase  GN=UGLYAH</t>
  </si>
  <si>
    <t>VIT_14s0066g00610</t>
  </si>
  <si>
    <t xml:space="preserve">Kinesin-like protein KIN-5A  GN=KIN5A </t>
  </si>
  <si>
    <t>VIT_16s0039g02270</t>
  </si>
  <si>
    <t>WAT1-related protein At1g11460 GN=WRKY8</t>
  </si>
  <si>
    <t>VIT_12s0035g00310</t>
  </si>
  <si>
    <t>Serine/threonine-protein kinase SRK2A GN=SRK2A</t>
  </si>
  <si>
    <t>VIT_15s0021g01230</t>
  </si>
  <si>
    <t xml:space="preserve">Glutamine--tRNA ligase, cytoplasmic  GN=OVA9 </t>
  </si>
  <si>
    <t>VIT_07s0130g00470</t>
  </si>
  <si>
    <t>VIT_16s0100g00450</t>
  </si>
  <si>
    <t>Serine/arginine-rich splicing factor RS40 GN=RS40</t>
  </si>
  <si>
    <t>VIT_08s0032g00840</t>
  </si>
  <si>
    <t>Probable sucrose-phosphatase 2 GN=SPP2</t>
  </si>
  <si>
    <t>VIT_01s0011g03120</t>
  </si>
  <si>
    <t>Pentatricopeptide repeat-containing protein At5g02860 GN=PCMP-E98</t>
  </si>
  <si>
    <t>VIT_17s0000g00580</t>
  </si>
  <si>
    <t>VIT_09s0002g02070</t>
  </si>
  <si>
    <t>Protein FLX-like 3 GN=FLXL3</t>
  </si>
  <si>
    <t>VIT_06s0009g02320</t>
  </si>
  <si>
    <t>4-diphosphocytidyl-2-C-methyl-D-erythritol kinase, chloroplastic GN=ISPE</t>
  </si>
  <si>
    <t>VIT_06s0004g05920</t>
  </si>
  <si>
    <t>Proliferating cell nuclear antigen 2 GN=PCNA2</t>
  </si>
  <si>
    <t>VIT_09s0002g04320</t>
  </si>
  <si>
    <t>Photosystem I reaction center subunit VI-2, chloroplastic GN=PSAH2</t>
  </si>
  <si>
    <t>VIT_04s0008g05870</t>
  </si>
  <si>
    <t>Chaperone protein ClpB4, mitochondrial GN=CLPB4</t>
  </si>
  <si>
    <t>VIT_17s0053g00320</t>
  </si>
  <si>
    <t xml:space="preserve">E3 ubiquitin-protein ligase RING1-like GN=DURF2 </t>
  </si>
  <si>
    <t>VIT_00s1232g00020</t>
  </si>
  <si>
    <t>VIT_16s0098g00540</t>
  </si>
  <si>
    <t>VIT_04s0023g02450</t>
  </si>
  <si>
    <t>VIT_05s0049g01130</t>
  </si>
  <si>
    <t>VIT_04s0210g00200</t>
  </si>
  <si>
    <t>Protein GRIP GN=GRIP</t>
  </si>
  <si>
    <t>VIT_01s0026g01430</t>
  </si>
  <si>
    <t>E3 ubiquitin-protein ligase ORTHRUS 2 GN=ORTH2</t>
  </si>
  <si>
    <t>VIT_17s0000g01170</t>
  </si>
  <si>
    <t>Thylakoid lumenal 17.9 kDa protein, chloroplastic GN=TIP2-2</t>
  </si>
  <si>
    <t>VIT_11s0037g00340</t>
  </si>
  <si>
    <t>Homoserine kinase GN=HSK</t>
  </si>
  <si>
    <t>VIT_12s0057g00480</t>
  </si>
  <si>
    <t>VIT_07s0129g00960</t>
  </si>
  <si>
    <t>Probable receptor-like protein kinase At5g24010 GN=CBSCBSPB4</t>
  </si>
  <si>
    <t>VIT_18s0001g02420</t>
  </si>
  <si>
    <t xml:space="preserve">Aspartyl protease APCB1  GN=APCB1 </t>
  </si>
  <si>
    <t>VIT_14s0006g03280</t>
  </si>
  <si>
    <t xml:space="preserve">Protein CROWDED NUCLEI 1  GN=CRWN1 </t>
  </si>
  <si>
    <t>VIT_09s0002g04230</t>
  </si>
  <si>
    <t xml:space="preserve">Endoribonuclease YBEY, chloroplastic  GN=YBEY </t>
  </si>
  <si>
    <t>VIT_10s0003g02060</t>
  </si>
  <si>
    <t>VIT_07s0031g00260</t>
  </si>
  <si>
    <t xml:space="preserve">Protein IN CHLOROPLAST ATPASE BIOGENESIS, chloroplastic  GN=PAB </t>
  </si>
  <si>
    <t>VIT_14s0066g00010</t>
  </si>
  <si>
    <t xml:space="preserve">Protein SIEVE ELEMENT OCCLUSION B  GN=SEOB </t>
  </si>
  <si>
    <t>VIT_08s0007g08950</t>
  </si>
  <si>
    <t>VIT_07s0005g00180</t>
  </si>
  <si>
    <t>Translocase of chloroplast 159, chloroplastic GN=TOC159</t>
  </si>
  <si>
    <t>VIT_08s0007g03280</t>
  </si>
  <si>
    <t>1-(5-phosphoribosyl)-5-[(5-phosphoribosylamino)methylideneamino] imidazole-4-carboxamide isomerase, chloroplastic GN=HISN3</t>
  </si>
  <si>
    <t>VIT_04s0008g02460</t>
  </si>
  <si>
    <t>ATPase 5, plasma membrane-type GN=AHA5</t>
  </si>
  <si>
    <t>VIT_02s0025g03670</t>
  </si>
  <si>
    <t>Serine racemase GN=SR</t>
  </si>
  <si>
    <t>VIT_00s1291g00020</t>
  </si>
  <si>
    <t xml:space="preserve">Tetratricopeptide repeat domain-containing protein PYG7, chloroplastic  GN=PYG7 </t>
  </si>
  <si>
    <t>VIT_07s0104g01470</t>
  </si>
  <si>
    <t xml:space="preserve">Peptide chain release factor APG3, chloroplastic  GN=APG3 </t>
  </si>
  <si>
    <t>VIT_05s0049g00280</t>
  </si>
  <si>
    <t>1-aminocyclopropane-1-carboxylate oxidase homolog 1 GN=ACC2</t>
  </si>
  <si>
    <t>VIT_19s0015g01940</t>
  </si>
  <si>
    <t>Peroxisome biogenesis protein 5 GN=PEX5</t>
  </si>
  <si>
    <t>VIT_06s0009g02360</t>
  </si>
  <si>
    <t>THO complex subunit 7A GN=THO7A</t>
  </si>
  <si>
    <t>VIT_08s0040g01760</t>
  </si>
  <si>
    <t>VIT_16s0098g01650</t>
  </si>
  <si>
    <t>Protein phosphatase 2C 57 GN=PPH1</t>
  </si>
  <si>
    <t>VIT_06s0004g02330</t>
  </si>
  <si>
    <t>Assimilatory sulfite reductase (ferredoxin), chloroplastic GN=SIR</t>
  </si>
  <si>
    <t>VIT_12s0055g00390</t>
  </si>
  <si>
    <t>COP9 signalosome complex subunit 8 GN=CSN8</t>
  </si>
  <si>
    <t>VIT_15s0046g03030</t>
  </si>
  <si>
    <t xml:space="preserve">FT-interacting protein 1  GN=FTIP1 </t>
  </si>
  <si>
    <t>VIT_01s0011g02820</t>
  </si>
  <si>
    <t>Protein decapping 5 GN=DCP5</t>
  </si>
  <si>
    <t>VIT_04s0008g03730</t>
  </si>
  <si>
    <t>VIT_19s0014g01440</t>
  </si>
  <si>
    <t xml:space="preserve">Splicing factor-like protein 1  GN=SF1 </t>
  </si>
  <si>
    <t>VIT_18s0072g01040</t>
  </si>
  <si>
    <t xml:space="preserve">Alkaline/neutral invertase CINV2  GN=CINV2 </t>
  </si>
  <si>
    <t>VIT_18s0001g05480</t>
  </si>
  <si>
    <t>DNA oxidative demethylase ALKBH2 GN=ALKBH2</t>
  </si>
  <si>
    <t>VIT_06s0004g03390</t>
  </si>
  <si>
    <t>Tetraspanin-3 GN=TET3</t>
  </si>
  <si>
    <t>VIT_01s0010g00590</t>
  </si>
  <si>
    <t>Chlorophyll(ide) b reductase NOL, chloroplastic GN=NOL</t>
  </si>
  <si>
    <t>VIT_08s0007g00010</t>
  </si>
  <si>
    <t>Probable ADP-ribosylation factor GTPase-activating protein AGD6 GN=AGD6</t>
  </si>
  <si>
    <t>VIT_18s0041g02220</t>
  </si>
  <si>
    <t>Peroxidase 3 GN=PER3</t>
  </si>
  <si>
    <t>UDP-glycosyltransferase 75C1 GN=UGT75C1</t>
  </si>
  <si>
    <t>VIT_07s0104g00880</t>
  </si>
  <si>
    <t>Histidine-containing phosphotransfer protein 5 GN=AHP5</t>
  </si>
  <si>
    <t>VIT_18s0089g00900</t>
  </si>
  <si>
    <t>Single-stranded DNA-binding protein WHY2, mitochondrial GN=WHY2</t>
  </si>
  <si>
    <t>VIT_06s0004g05650</t>
  </si>
  <si>
    <t>G-type lectin S-receptor-like serine/threonine-protein kinase At2g19130 GN=CBSDUF4</t>
  </si>
  <si>
    <t>VIT_00s0207g00240</t>
  </si>
  <si>
    <t xml:space="preserve">Disease resistance protein SUMM2  GN=SUMM2 </t>
  </si>
  <si>
    <t>VIT_01s0137g00270</t>
  </si>
  <si>
    <t>VIT_16s0050g00380</t>
  </si>
  <si>
    <t>Tubulin beta-8 chain GN=TUBB8</t>
  </si>
  <si>
    <t>VIT_18s0076g00380</t>
  </si>
  <si>
    <t>ABC transporter F family member 4 GN=ABCF4</t>
  </si>
  <si>
    <t>VIT_17s0000g08500</t>
  </si>
  <si>
    <t>50S ribosomal protein L12-3, chloroplastic GN=RPL12C</t>
  </si>
  <si>
    <t>VIT_04s0023g01900</t>
  </si>
  <si>
    <t>VIT_05s0102g00560</t>
  </si>
  <si>
    <t>VIT_01s0026g00240</t>
  </si>
  <si>
    <t>Spermidine synthase 2 GN=SPDSYN2</t>
  </si>
  <si>
    <t>VIT_05s0077g01940</t>
  </si>
  <si>
    <t xml:space="preserve">Probable acyl-CoA dehydrogenase IBR3  GN=IBR3 </t>
  </si>
  <si>
    <t>VIT_05s0102g01120</t>
  </si>
  <si>
    <t>Probable transcription factor PosF21 GN=POSF21</t>
  </si>
  <si>
    <t>VIT_05s0094g01110</t>
  </si>
  <si>
    <t xml:space="preserve">Acetolactate synthase small subunit 2, chloroplastic GN=ILL2 </t>
  </si>
  <si>
    <t>VIT_06s0004g05430</t>
  </si>
  <si>
    <t>VIT_11s0118g00240</t>
  </si>
  <si>
    <t>Bifunctional purple acid phosphatase 26 GN=PAP26</t>
  </si>
  <si>
    <t>VIT_07s0005g02590</t>
  </si>
  <si>
    <t>Probable polygalacturonase At3g15720 GN=RL4</t>
  </si>
  <si>
    <t>VIT_02s0025g04500</t>
  </si>
  <si>
    <t>VIT_06s0004g04200</t>
  </si>
  <si>
    <t>Ras-related protein RABE1c GN=RABE1C</t>
  </si>
  <si>
    <t>VIT_13s0073g00610</t>
  </si>
  <si>
    <t>Ubiquitin carboxyl-terminal hydrolase 12 GN=UBP12</t>
  </si>
  <si>
    <t>VIT_14s0030g00650</t>
  </si>
  <si>
    <t>VIT_13s0073g00160</t>
  </si>
  <si>
    <t>Abscisic acid 8'-hydroxylase 4 GN=CYP707A4</t>
  </si>
  <si>
    <t>VIT_08s0007g03670</t>
  </si>
  <si>
    <t xml:space="preserve">GDSL esterase/lipase At5g03610 GN=GDPD1 </t>
  </si>
  <si>
    <t>VIT_05s0051g00860</t>
  </si>
  <si>
    <t xml:space="preserve">Protein disulfide isomerase pTAC5, chloroplastic  GN=PTAC5 </t>
  </si>
  <si>
    <t>VIT_11s0118g00390</t>
  </si>
  <si>
    <t>VIT_17s0000g04640</t>
  </si>
  <si>
    <t>VIT_05s0077g00170</t>
  </si>
  <si>
    <t xml:space="preserve">Stress-response A/B barrel domain-containing protein HS1  GN=HS1 </t>
  </si>
  <si>
    <t>VIT_06s0004g01540</t>
  </si>
  <si>
    <t>VIT_03s0038g00010</t>
  </si>
  <si>
    <t>DEAD-box ATP-dependent RNA helicase 21 GN=RH21</t>
  </si>
  <si>
    <t xml:space="preserve">Protein WVD2-like 5  GN=WDL5 </t>
  </si>
  <si>
    <t>VIT_11s0016g04950</t>
  </si>
  <si>
    <t>Nudix hydrolase 19, chloroplastic GN=NUDT19</t>
  </si>
  <si>
    <t>VIT_05s0094g00820</t>
  </si>
  <si>
    <t>40S ribosomal protein S4-3 GN=RPS4D</t>
  </si>
  <si>
    <t>VIT_18s0122g01060</t>
  </si>
  <si>
    <t>VIT_14s0006g01990</t>
  </si>
  <si>
    <t>VIT_02s0012g00310</t>
  </si>
  <si>
    <t>Lon protease homolog 2, peroxisomal  GN=LON2</t>
  </si>
  <si>
    <t>VIT_08s0007g05410</t>
  </si>
  <si>
    <t>Cystathionine beta-lyase, chloroplastic GN=MES9</t>
  </si>
  <si>
    <t>VIT_18s0041g00350</t>
  </si>
  <si>
    <t>VIT_08s0007g00710</t>
  </si>
  <si>
    <t>11-beta-hydroxysteroid dehydrogenase-like 4B GN=HSD7</t>
  </si>
  <si>
    <t>VIT_08s0058g01310</t>
  </si>
  <si>
    <t xml:space="preserve">F-box protein At5g65850 GN=FAX1 </t>
  </si>
  <si>
    <t>VIT_15s0048g01390</t>
  </si>
  <si>
    <t>Probable carboxylesterase 8 GN=CXE8</t>
  </si>
  <si>
    <t>VIT_00s0259g00160</t>
  </si>
  <si>
    <t>Acyl carrier protein 3, mitochondrial GN=MTACP2</t>
  </si>
  <si>
    <t>VIT_16s0039g01650</t>
  </si>
  <si>
    <t>VIT_15s0046g02860</t>
  </si>
  <si>
    <t>Riboflavin biosynthesis protein PYRD, chloroplastic GN=PYRD</t>
  </si>
  <si>
    <t>VIT_12s0035g01830</t>
  </si>
  <si>
    <t xml:space="preserve">Protein EMSY-LIKE 3  GN=EML3 </t>
  </si>
  <si>
    <t>VIT_15s0046g03180</t>
  </si>
  <si>
    <t>Uncharacterized protein At3g61260 GN=CBSDUF4</t>
  </si>
  <si>
    <t>VIT_07s0031g01540</t>
  </si>
  <si>
    <t>4-alpha-glucanotransferase DPE1, chloroplastic/amyloplastic GN=DPE1</t>
  </si>
  <si>
    <t>VIT_03s0038g00370</t>
  </si>
  <si>
    <t>VIT_07s0005g03380</t>
  </si>
  <si>
    <t>Mitochondrial import inner membrane translocase subunit TIM44-2 GN=TIM44-2</t>
  </si>
  <si>
    <t>VIT_11s0016g02690</t>
  </si>
  <si>
    <t>40S ribosomal protein S30 GN=RPS30C</t>
  </si>
  <si>
    <t>VIT_07s0031g00600</t>
  </si>
  <si>
    <t>VIT_04s0044g01310</t>
  </si>
  <si>
    <t xml:space="preserve">NAD(P)H-quinone oxidoreductase subunit O, chloroplastic  GN=ndhO </t>
  </si>
  <si>
    <t>VIT_01s0011g00470</t>
  </si>
  <si>
    <t>Probable inactive purple acid phosphatase 1 GN=PAP1</t>
  </si>
  <si>
    <t>VIT_12s0055g01130</t>
  </si>
  <si>
    <t>Probable protein phosphatase 2C 62 GN=AHG1</t>
  </si>
  <si>
    <t>VIT_03s0038g03870</t>
  </si>
  <si>
    <t>VIT_16s0100g00290</t>
  </si>
  <si>
    <t>VIT_18s0089g01270</t>
  </si>
  <si>
    <t>22.0 kDa heat shock protein GN=HSP22.0</t>
  </si>
  <si>
    <t>VIT_15s0046g02270</t>
  </si>
  <si>
    <t>Probable galacturonosyltransferase-like 9 GN=GATL9</t>
  </si>
  <si>
    <t>VIT_03s0038g02530</t>
  </si>
  <si>
    <t>Pentatricopeptide repeat-containing protein At4g26800 GN=PCMP-E53</t>
  </si>
  <si>
    <t xml:space="preserve">Probable cysteine protease RD21B  GN=RD21B </t>
  </si>
  <si>
    <t>VIT_09s0002g01560</t>
  </si>
  <si>
    <t>VIT_17s0000g02840</t>
  </si>
  <si>
    <t>Pre-mRNA-splicing factor SPF27 homolog GN=MOS4</t>
  </si>
  <si>
    <t>VIT_05s0020g02130</t>
  </si>
  <si>
    <t>VIT_00s0349g00060</t>
  </si>
  <si>
    <t>La-related protein 1C GN=LARP1C</t>
  </si>
  <si>
    <t>VIT_16s0013g01140</t>
  </si>
  <si>
    <t xml:space="preserve">ATP-dependent 6-phosphofructokinase 4, chloroplastic  GN=PFK4 </t>
  </si>
  <si>
    <t>VIT_12s0034g01010</t>
  </si>
  <si>
    <t xml:space="preserve">Partner of Y14 and mago  GN=PYM </t>
  </si>
  <si>
    <t>VIT_18s0001g08430</t>
  </si>
  <si>
    <t>Branched-chain-amino-acid aminotransferase 2, chloroplastic GN=BCAT2</t>
  </si>
  <si>
    <t>VIT_00s0615g00020</t>
  </si>
  <si>
    <t>Cinnamyl alcohol dehydrogenase 8 GN=CAD8</t>
  </si>
  <si>
    <t>VIT_19s0090g01280</t>
  </si>
  <si>
    <t xml:space="preserve">Putative BPI/LBP family protein At1g04970 GN=WDL5 </t>
  </si>
  <si>
    <t>VIT_02s0025g02160</t>
  </si>
  <si>
    <t>ABC transporter F family member 3 GN=ABCF3</t>
  </si>
  <si>
    <t>VIT_13s0019g04540</t>
  </si>
  <si>
    <t>Probable acetyltransferase NATA1-like GN=NAT7</t>
  </si>
  <si>
    <t>VIT_03s0038g03570</t>
  </si>
  <si>
    <t>Monocopper oxidase-like protein SKU5 GN=SKU5</t>
  </si>
  <si>
    <t>VIT_11s0016g01440</t>
  </si>
  <si>
    <t>Vacuolar protein sorting-associated protein 2 homolog 1 GN=VPS2.1</t>
  </si>
  <si>
    <t>VIT_08s0058g00870</t>
  </si>
  <si>
    <t>Protein LURP-one-related 15 GN=LOX6</t>
  </si>
  <si>
    <t>VIT_17s0000g04820</t>
  </si>
  <si>
    <t>F-box protein SKIP24 GN=SKIP24</t>
  </si>
  <si>
    <t>VIT_04s0008g01430</t>
  </si>
  <si>
    <t>Aminopeptidase M1 GN=APM1</t>
  </si>
  <si>
    <t>VIT_11s0016g04410</t>
  </si>
  <si>
    <t>Polyadenylate-binding protein-interacting protein 6 GN=CID6</t>
  </si>
  <si>
    <t>VIT_08s0040g02910</t>
  </si>
  <si>
    <t xml:space="preserve">Methyl-CpG-binding domain-containing protein 7  GN=MBD7 </t>
  </si>
  <si>
    <t>VIT_12s0028g00610</t>
  </si>
  <si>
    <t>Polyadenylate-binding protein-interacting protein 5 GN=CID5</t>
  </si>
  <si>
    <t xml:space="preserve">Phospholipase D beta 1  GN=PLDBETA1 </t>
  </si>
  <si>
    <t>VIT_17s0000g08940</t>
  </si>
  <si>
    <t xml:space="preserve">FKBP12-interacting protein of 37 kDa  GN=FIP37 </t>
  </si>
  <si>
    <t>VIT_13s0064g00370</t>
  </si>
  <si>
    <t xml:space="preserve">Alpha-N-acetylglucosaminidase  GN=NAGLU </t>
  </si>
  <si>
    <t>VIT_07s0005g04970</t>
  </si>
  <si>
    <t>NADH dehydrogenase [ubiquinone] 1 alpha subcomplex subunit 13-B GN=NDA2</t>
  </si>
  <si>
    <t>VIT_01s0150g00100</t>
  </si>
  <si>
    <t xml:space="preserve">Ubiquitin thioesterase otubain-like GN=GCP1 </t>
  </si>
  <si>
    <t>VIT_18s0001g05630</t>
  </si>
  <si>
    <t>VIT_01s0010g03310</t>
  </si>
  <si>
    <t xml:space="preserve">Nuclear pore complex protein NUP54  GN=NUP54 </t>
  </si>
  <si>
    <t>VIT_04s0043g00440</t>
  </si>
  <si>
    <t xml:space="preserve">40S ribosomal protein S5-1 GN=RPS5A </t>
  </si>
  <si>
    <t xml:space="preserve">Probable cysteine protease RD19B  GN=RD19B </t>
  </si>
  <si>
    <t>VIT_00s0231g00040</t>
  </si>
  <si>
    <t>RPM1-interacting protein 4 GN=RIN4</t>
  </si>
  <si>
    <t>VIT_18s0001g00490</t>
  </si>
  <si>
    <t>Enoyl-CoA hydratase 2, peroxisomal GN=ECH2</t>
  </si>
  <si>
    <t>VIT_15s0048g02580</t>
  </si>
  <si>
    <t>Pyruvate dehydrogenase E1 component subunit alpha-3, chloroplastic GN=PDH-E1 ALPHA</t>
  </si>
  <si>
    <t>VIT_10s0003g02670</t>
  </si>
  <si>
    <t>Protein MEI2-like 5 GN=ML5</t>
  </si>
  <si>
    <t>VIT_16s0022g00640</t>
  </si>
  <si>
    <t>BAG family molecular chaperone regulator 7 GN=BAG7</t>
  </si>
  <si>
    <t>VIT_18s0001g14240</t>
  </si>
  <si>
    <t>AP-2 complex subunit sigma GN=AP17</t>
  </si>
  <si>
    <t>VIT_19s0090g01020</t>
  </si>
  <si>
    <t xml:space="preserve">Adenylyltransferase and sulfurtransferase MOCS3  GN=MOCS3 </t>
  </si>
  <si>
    <t>Oxysterol-binding protein-related protein 3C GN=ORP3C</t>
  </si>
  <si>
    <t>VIT_10s0071g00840</t>
  </si>
  <si>
    <t>Uncharacterized TPR repeat-containing protein At1g05150 GN=PAT01</t>
  </si>
  <si>
    <t>VIT_15s0107g00310</t>
  </si>
  <si>
    <t xml:space="preserve">Calcium-binding protein KRP1  GN=KRP1 </t>
  </si>
  <si>
    <t>VIT_05s0020g03920</t>
  </si>
  <si>
    <t>Hsp70-Hsp90 organizing protein 2 GN=HOP2</t>
  </si>
  <si>
    <t>VIT_16s0098g01010</t>
  </si>
  <si>
    <t>60S acidic ribosomal protein P1-2 GN=RPP1B</t>
  </si>
  <si>
    <t>VIT_16s0098g01670</t>
  </si>
  <si>
    <t>VIT_00s0399g00060</t>
  </si>
  <si>
    <t>Ubiquinol oxidase 4, chloroplastic/chromoplastic GN=AOX4</t>
  </si>
  <si>
    <t>VIT_06s0004g08150</t>
  </si>
  <si>
    <t>Trans-cinnamate 4-monooxygenase GN=CYP73A5</t>
  </si>
  <si>
    <t>VIT_00s1274g00010</t>
  </si>
  <si>
    <t xml:space="preserve">Protein HEAT-STRESS-ASSOCIATED 32  GN=HSA32 </t>
  </si>
  <si>
    <t>VIT_15s0048g01890</t>
  </si>
  <si>
    <t>Peroxisomal membrane protein 11C GN=PEX11C</t>
  </si>
  <si>
    <t>VIT_09s0002g02100</t>
  </si>
  <si>
    <t>DEAD-box ATP-dependent RNA helicase 20 GN=RH20</t>
  </si>
  <si>
    <t>VIT_14s0060g02060</t>
  </si>
  <si>
    <t>TPR repeat-containing thioredoxin TTL1 GN=TTL1</t>
  </si>
  <si>
    <t>VIT_10s0003g01530</t>
  </si>
  <si>
    <t>Rho-N domain-containing protein 1, chloroplastic GN=RHON1</t>
  </si>
  <si>
    <t>Glutathione S-transferase Z2 GN=GSTZ2</t>
  </si>
  <si>
    <t>VIT_07s0005g00690</t>
  </si>
  <si>
    <t>VIT_01s0011g01110</t>
  </si>
  <si>
    <t>Molybdenum cofactor sulfurase  GN=ABA3</t>
  </si>
  <si>
    <t>VIT_04s0023g02620</t>
  </si>
  <si>
    <t>Probable ubiquitin-conjugating enzyme E2 16 GN=UBC16</t>
  </si>
  <si>
    <t>VIT_02s0025g04630</t>
  </si>
  <si>
    <t>VIT_04s0008g01900</t>
  </si>
  <si>
    <t xml:space="preserve">Kinesin-like protein KIN-14B  GN=KIN14B </t>
  </si>
  <si>
    <t>VIT_04s0044g00820</t>
  </si>
  <si>
    <t>G-type lectin S-receptor-like serine/threonine-protein kinase RLK1 GN=RLK1</t>
  </si>
  <si>
    <t>VIT_10s0003g02610</t>
  </si>
  <si>
    <t>Cellulose synthase A catalytic subunit 1 [UDP-forming] GN=CESA1</t>
  </si>
  <si>
    <t>VIT_14s0128g00250</t>
  </si>
  <si>
    <t>Nuclear transcription factor Y subunit C-9 GN=NFYC9</t>
  </si>
  <si>
    <t>VIT_09s0018g01190</t>
  </si>
  <si>
    <t>Shikimate O-hydroxycinnamoyltransferase GN=HST</t>
  </si>
  <si>
    <t>VIT_04s0008g03690</t>
  </si>
  <si>
    <t>Protein PEROXIN-4 GN=PEX4</t>
  </si>
  <si>
    <t>VIT_17s0000g01270</t>
  </si>
  <si>
    <t>SUMO-activating enzyme subunit 1B-2 GN=SAE1B-2</t>
  </si>
  <si>
    <t>VIT_01s0026g01080</t>
  </si>
  <si>
    <t xml:space="preserve">Serine/threonine-protein phosphatase PP2A-2 catalytic subunit GN=PP2A2 </t>
  </si>
  <si>
    <t>VIT_14s0066g01380</t>
  </si>
  <si>
    <t xml:space="preserve">Photosystem I assembly factor PSA3, chloroplastic  GN=PSA3 </t>
  </si>
  <si>
    <t>VIT_03s0097g00620</t>
  </si>
  <si>
    <t>Fatty acid amide hydrolase GN=FAAH</t>
  </si>
  <si>
    <t>VIT_08s0105g00490</t>
  </si>
  <si>
    <t xml:space="preserve">Bifunctional monothiol glutaredoxin-S16, chloroplastic  GN=GRXS16 </t>
  </si>
  <si>
    <t>VIT_04s0023g01580</t>
  </si>
  <si>
    <t>U1 small nuclear ribonucleoprotein 70 kDa GN=RNU1</t>
  </si>
  <si>
    <t>VIT_08s0058g01020</t>
  </si>
  <si>
    <t>Cyclin-B1-5 GN=CYCB1-5</t>
  </si>
  <si>
    <t>VIT_05s0136g00260</t>
  </si>
  <si>
    <t>VIT_02s0025g02340</t>
  </si>
  <si>
    <t xml:space="preserve">Plant UBX domain-containing protein 10  GN=PUX10 </t>
  </si>
  <si>
    <t>VIT_03s0038g00970</t>
  </si>
  <si>
    <t>Dynamin-related protein 3A GN=DRP3A</t>
  </si>
  <si>
    <t>Phospho-2-dehydro-3-deoxyheptonate aldolase 2, chloroplastic GN=DHS2</t>
  </si>
  <si>
    <t>VIT_14s0060g02430</t>
  </si>
  <si>
    <t>PsbP domain-containing protein 7, chloroplastic GN=PPD7</t>
  </si>
  <si>
    <t>VIT_12s0028g02100</t>
  </si>
  <si>
    <t>VIT_01s0244g00070</t>
  </si>
  <si>
    <t>VIT_00s0250g00020</t>
  </si>
  <si>
    <t>Phosphoglucan phosphatase DSP4, chloroplastic GN=DSP4</t>
  </si>
  <si>
    <t>VIT_08s0007g03330</t>
  </si>
  <si>
    <t xml:space="preserve">Iron-sulfur assembly protein IscA-like 2, mitochondrial GN=IQM1 </t>
  </si>
  <si>
    <t>VIT_03s0180g00200</t>
  </si>
  <si>
    <t xml:space="preserve">UDP-glycosyltransferase 84A1  GN=UGT84A1 </t>
  </si>
  <si>
    <t>VIT_01s0011g00210</t>
  </si>
  <si>
    <t xml:space="preserve">Cytochrome b5 isoform A  GN=CB5-A </t>
  </si>
  <si>
    <t>VIT_16s0098g00270</t>
  </si>
  <si>
    <t>F-box/kelch-repeat protein At2g29600 GN=HTR8</t>
  </si>
  <si>
    <t>VIT_03s0088g00110</t>
  </si>
  <si>
    <t>VIT_04s0008g06570</t>
  </si>
  <si>
    <t>Chorismate mutase 2 GN=CM2</t>
  </si>
  <si>
    <t>VIT_12s0055g01110</t>
  </si>
  <si>
    <t xml:space="preserve">Photosystem I chlorophyll a/b-binding protein 5, chloroplastic  GN=LHCA5 </t>
  </si>
  <si>
    <t>VIT_08s0007g08760</t>
  </si>
  <si>
    <t>NADPH-dependent thioredoxin reductase 3 GN=NTRC</t>
  </si>
  <si>
    <t>VIT_11s0016g05270</t>
  </si>
  <si>
    <t xml:space="preserve">Protein disulfide-isomerase LQY1, chloroplastic  GN=LQY1 </t>
  </si>
  <si>
    <t>VIT_07s0005g01740</t>
  </si>
  <si>
    <t>5'-3' exoribonuclease 4 GN=XRN4</t>
  </si>
  <si>
    <t>VIT_06s0004g05030</t>
  </si>
  <si>
    <t>ATP-dependent zinc metalloprotease FTSH 10, mitochondrial GN=FTSH10</t>
  </si>
  <si>
    <t>VIT_17s0000g03250</t>
  </si>
  <si>
    <t xml:space="preserve">Putative F-box/LRR-repeat protein At3g49150 GN=CTG10 </t>
  </si>
  <si>
    <t>VIT_09s0002g03990</t>
  </si>
  <si>
    <t xml:space="preserve">Protein MODIFIED TRANSPORT TO THE VACUOLE 1  GN=MTV1 </t>
  </si>
  <si>
    <t>VIT_11s0016g04440</t>
  </si>
  <si>
    <t>Non-specific lipid transfer protein GPI-anchored 1 GN=LTPG1</t>
  </si>
  <si>
    <t>Histone H2B.3 GN=FAR8</t>
  </si>
  <si>
    <t>VIT_16s0022g01690</t>
  </si>
  <si>
    <t>Hypersensitive-induced response protein 4 GN=HIR4</t>
  </si>
  <si>
    <t>VIT_05s0020g00810</t>
  </si>
  <si>
    <t>50S ribosomal protein L3-2, chloroplastic GN=RPL3B</t>
  </si>
  <si>
    <t>VIT_07s0129g00490</t>
  </si>
  <si>
    <t>VIT_03s0038g02430</t>
  </si>
  <si>
    <t>WD-40 repeat-containing protein MSI2 GN=MSI2</t>
  </si>
  <si>
    <t>VIT_15s0046g02140</t>
  </si>
  <si>
    <t xml:space="preserve">Protein transport protein SEC16B homolog  GN=SEC16B </t>
  </si>
  <si>
    <t>VIT_07s0031g01970</t>
  </si>
  <si>
    <t>26S proteasome non-ATPase regulatory subunit 12 homolog A GN=RPN5A</t>
  </si>
  <si>
    <t>VIT_08s0032g00960</t>
  </si>
  <si>
    <t>Chaperone protein dnaJ 13 GN=ATJ13</t>
  </si>
  <si>
    <t>Polyadenylate-binding protein RBP45B GN=RBP45B</t>
  </si>
  <si>
    <t>VIT_05s0094g00420</t>
  </si>
  <si>
    <t xml:space="preserve">Probable disease resistance protein At1g61190 GN=DRT111 </t>
  </si>
  <si>
    <t>VIT_07s0005g04620</t>
  </si>
  <si>
    <t xml:space="preserve">Amino acid transporter AVT1E  GN=AVT1E </t>
  </si>
  <si>
    <t>VIT_10s0071g00990</t>
  </si>
  <si>
    <t xml:space="preserve">Mitochondrial intermembrane space import and assembly protein 40 homolog  GN=MIA40 </t>
  </si>
  <si>
    <t>VIT_03s0038g00860</t>
  </si>
  <si>
    <t>VIT_02s0025g01410</t>
  </si>
  <si>
    <t>Long chain acyl-CoA synthetase 4 GN=LACS4</t>
  </si>
  <si>
    <t>Probable aldo-keto reductase 2 GN=AGD2</t>
  </si>
  <si>
    <t>VIT_05s0094g00900</t>
  </si>
  <si>
    <t>Mitogen-activated protein kinase 6 GN=MPK6</t>
  </si>
  <si>
    <t>VIT_14s0060g02370</t>
  </si>
  <si>
    <t>Putative protease Do-like 14 GN=DEGP14</t>
  </si>
  <si>
    <t>VIT_03s0063g01210</t>
  </si>
  <si>
    <t xml:space="preserve">Probable 2-oxoglutarate-dependent dioxygenase At5g05600  GN=ANS </t>
  </si>
  <si>
    <t>VIT_06s0004g06320</t>
  </si>
  <si>
    <t>Anthranilate synthase alpha subunit 2, chloroplastic GN=ASA2</t>
  </si>
  <si>
    <t>VIT_15s0048g02700</t>
  </si>
  <si>
    <t xml:space="preserve">Heterogeneous nuclear ribonucleoprotein Q  GN=LIF2 </t>
  </si>
  <si>
    <t>VIT_02s0025g04710</t>
  </si>
  <si>
    <t>PGR5-like protein 1A, chloroplastic GN=PGRL1A</t>
  </si>
  <si>
    <t>VIT_02s0012g01850</t>
  </si>
  <si>
    <t>Syntaxin-22 GN=SYP22</t>
  </si>
  <si>
    <t>VIT_01s0137g00430</t>
  </si>
  <si>
    <t xml:space="preserve">Protein MAIN-LIKE 1  GN=MAIL1 </t>
  </si>
  <si>
    <t>VIT_08s0032g01170</t>
  </si>
  <si>
    <t>VIT_04s0023g01210</t>
  </si>
  <si>
    <t>Heterodimeric geranylgeranyl pyrophosphate synthase large subunit 1, chloroplastic GN=GGPPS1</t>
  </si>
  <si>
    <t>VIT_01s0010g01180</t>
  </si>
  <si>
    <t>Anamorsin homolog  GN=DRP5A</t>
  </si>
  <si>
    <t>VIT_00s0499g00010</t>
  </si>
  <si>
    <t>Transcription initiation factor TFIID subunit 15 GN=TAF15</t>
  </si>
  <si>
    <t>VIT_03s0180g00030</t>
  </si>
  <si>
    <t>VIT_02s0025g00640</t>
  </si>
  <si>
    <t>Reticulon-like protein B5 GN=RTNLB5</t>
  </si>
  <si>
    <t>VIT_18s0001g11750</t>
  </si>
  <si>
    <t>30S ribosomal protein S9, chloroplastic GN=RPS9</t>
  </si>
  <si>
    <t>VIT_01s0026g00230</t>
  </si>
  <si>
    <t xml:space="preserve">U4/U6 small nuclear ribonucleoprotein Prp31 homolog  GN=PRP31 </t>
  </si>
  <si>
    <t>VIT_03s0038g03110</t>
  </si>
  <si>
    <t>SEC1 family transport protein SLY1 GN=SLY1</t>
  </si>
  <si>
    <t>Protein TIFY 4A GN=TIFY4A</t>
  </si>
  <si>
    <t>VIT_07s0005g01350</t>
  </si>
  <si>
    <t>VIT_05s0020g00020</t>
  </si>
  <si>
    <t>Signal recognition particle 19 kDa protein GN=SRP19</t>
  </si>
  <si>
    <t>VIT_11s0118g00510</t>
  </si>
  <si>
    <t>VIT_12s0057g01550</t>
  </si>
  <si>
    <t>NifU-like protein 2, chloroplastic GN=NIFU2</t>
  </si>
  <si>
    <t>VIT_13s0019g00530</t>
  </si>
  <si>
    <t>VIT_11s0052g01090</t>
  </si>
  <si>
    <t>4-coumarate--CoA ligase 2 GN=4CL2</t>
  </si>
  <si>
    <t>VIT_18s0001g14630</t>
  </si>
  <si>
    <t>Synaptotagmin-2 GN=SYT2</t>
  </si>
  <si>
    <t>VIT_17s0000g08520</t>
  </si>
  <si>
    <t>Pantothenate kinase 2 GN=PANK2</t>
  </si>
  <si>
    <t>VIT_17s0000g02610</t>
  </si>
  <si>
    <t>50S ribosomal protein L22, chloroplastic GN=rpl22</t>
  </si>
  <si>
    <t>VIT_12s0057g01010</t>
  </si>
  <si>
    <t>Nuclear transcription factor Y subunit B-3 GN=NFYB3</t>
  </si>
  <si>
    <t>VIT_02s0033g00230</t>
  </si>
  <si>
    <t>Protein LOW PSII ACCUMULATION 3, chloroplastic GN=LPA3</t>
  </si>
  <si>
    <t>VIT_11s0016g04070</t>
  </si>
  <si>
    <t>FRIGIDA-like protein 4a GN=FRL4A</t>
  </si>
  <si>
    <t>VIT_07s0005g00670</t>
  </si>
  <si>
    <t>VIT_05s0094g00460</t>
  </si>
  <si>
    <t>VIT_02s0025g01700</t>
  </si>
  <si>
    <t>RNA polymerase II transcriptional coactivator KELP GN=KELP</t>
  </si>
  <si>
    <t>VIT_16s0039g01700</t>
  </si>
  <si>
    <t>Inositol-tetrakisphosphate 1-kinase 1 GN=ITPK1</t>
  </si>
  <si>
    <t>VIT_02s0154g00080</t>
  </si>
  <si>
    <t>VIT_14s0066g01550</t>
  </si>
  <si>
    <t>VIT_16s0100g01210</t>
  </si>
  <si>
    <t>Transcription factor VOZ1 GN=VOZ1</t>
  </si>
  <si>
    <t>VIT_14s0068g00040</t>
  </si>
  <si>
    <t>Protein LONGIFOLIA 1 GN=LNG1</t>
  </si>
  <si>
    <t>VIT_01s0137g00010</t>
  </si>
  <si>
    <t xml:space="preserve">NADH dehydrogenase [ubiquinone] 1 beta subcomplex subunit 7 GN=OFUT9 </t>
  </si>
  <si>
    <t>VIT_09s0002g01490</t>
  </si>
  <si>
    <t>Developmentally-regulated G-protein 2 GN=DRG2</t>
  </si>
  <si>
    <t>VIT_08s0007g08860</t>
  </si>
  <si>
    <t>Transcription initiation factor IIB-2 GN=TFIIB2</t>
  </si>
  <si>
    <t>VIT_17s0000g08810</t>
  </si>
  <si>
    <t>Protein MODIFIER OF SNC1 1 GN=MOS1</t>
  </si>
  <si>
    <t>VIT_19s0014g00260</t>
  </si>
  <si>
    <t>Protein FLX-like 1 GN=FLXL1</t>
  </si>
  <si>
    <t>VIT_04s0023g01720</t>
  </si>
  <si>
    <t>Phosphatidylinositol/phosphatidylcholine transfer protein SFH8 GN=SFH8</t>
  </si>
  <si>
    <t>VIT_08s0007g08050</t>
  </si>
  <si>
    <t>Carboxyl-terminal-processing peptidase 3, chloroplastic GN=CTPA3</t>
  </si>
  <si>
    <t>VIT_10s0116g01000</t>
  </si>
  <si>
    <t>Beta-D-xylosidase 3 GN=BXL3</t>
  </si>
  <si>
    <t>VIT_01s0011g03790</t>
  </si>
  <si>
    <t>Chaperone protein dnaJ 15 GN=ATJ15</t>
  </si>
  <si>
    <t>VIT_04s0023g02630</t>
  </si>
  <si>
    <t>D-2-hydroxyglutarate dehydrogenase, mitochondrial GN=D2HGDH</t>
  </si>
  <si>
    <t>VIT_18s0089g01180</t>
  </si>
  <si>
    <t>Cadmium-induced protein AS8 GN=APC6</t>
  </si>
  <si>
    <t>VIT_04s0008g03370</t>
  </si>
  <si>
    <t>Probable transcriptional regulatory protein At2g25830 GN=TYRAAT2</t>
  </si>
  <si>
    <t>VIT_13s0047g00170</t>
  </si>
  <si>
    <t xml:space="preserve">Protein NCA1  GN=NCA1 </t>
  </si>
  <si>
    <t>VIT_01s0011g01850</t>
  </si>
  <si>
    <t>Cytochrome c6, chloroplastic  GN=PETJ</t>
  </si>
  <si>
    <t>VIT_03s0091g00830</t>
  </si>
  <si>
    <t>FRIGIDA-like protein 4b GN=FRL4B</t>
  </si>
  <si>
    <t>VIT_19s0015g00260</t>
  </si>
  <si>
    <t>Mitochondrial import inner membrane translocase subunit TIM50 GN=TIM50</t>
  </si>
  <si>
    <t>VIT_14s0068g02160</t>
  </si>
  <si>
    <t>Squamosa promoter-binding-like protein 1 GN=SPL1</t>
  </si>
  <si>
    <t>VIT_07s0104g00560</t>
  </si>
  <si>
    <t xml:space="preserve">Sm-like protein LSM2  GN=LSM2 </t>
  </si>
  <si>
    <t>VIT_13s0084g00620</t>
  </si>
  <si>
    <t>Peptidyl-prolyl cis-trans isomerase CYP22 GN=CYP22</t>
  </si>
  <si>
    <t>VIT_19s0014g01890</t>
  </si>
  <si>
    <t>VIT_03s0038g01950</t>
  </si>
  <si>
    <t xml:space="preserve">Eukaryotic translation initiation factor 4B3  GN=EIF4B3 </t>
  </si>
  <si>
    <t>VIT_18s0001g06810</t>
  </si>
  <si>
    <t>ARF guanine-nucleotide exchange factor GNL1 GN=GNL1</t>
  </si>
  <si>
    <t>VIT_06s0004g00940</t>
  </si>
  <si>
    <t>Putative glutaredoxin-C12 GN=GRXC12</t>
  </si>
  <si>
    <t>VIT_17s0000g02670</t>
  </si>
  <si>
    <t xml:space="preserve">Actin-interacting protein 1-2  GN=AIP1-2 </t>
  </si>
  <si>
    <t>Beta-galactosidase 1 GN=BGAL1</t>
  </si>
  <si>
    <t>VIT_04s0008g03810</t>
  </si>
  <si>
    <t>Chromatin modification-related protein EAF1 A GN=EAF1A</t>
  </si>
  <si>
    <t>VIT_08s0058g00590</t>
  </si>
  <si>
    <t>Putative phospholipid:diacylglycerol acyltransferase 2 GN=PDAT2</t>
  </si>
  <si>
    <t>VIT_08s0007g02120</t>
  </si>
  <si>
    <t>Phosphoglucan, water dikinase, chloroplastic GN=GWD3</t>
  </si>
  <si>
    <t>VIT_03s0063g01800</t>
  </si>
  <si>
    <t xml:space="preserve">Protein SMAX1-LIKE 4  GN=SMXL4 </t>
  </si>
  <si>
    <t>VIT_13s0073g00630</t>
  </si>
  <si>
    <t xml:space="preserve">Nuclear pore complex protein NUP1  GN=NUP1 </t>
  </si>
  <si>
    <t>Actin-depolymerizing factor 1 GN=ADF1</t>
  </si>
  <si>
    <t>VIT_06s0004g05100</t>
  </si>
  <si>
    <t>Pumilio homolog 1 GN=APUM1</t>
  </si>
  <si>
    <t>VIT_08s0007g03050</t>
  </si>
  <si>
    <t>VIT_06s0004g05490</t>
  </si>
  <si>
    <t xml:space="preserve">Pentatricopeptide repeat-containing protein At1g80270, mitochondrial GN=RER3 </t>
  </si>
  <si>
    <t>VIT_11s0052g01130</t>
  </si>
  <si>
    <t xml:space="preserve">SUPPRESSOR OF ABI3-5  GN=SUA </t>
  </si>
  <si>
    <t>VIT_14s0128g00030</t>
  </si>
  <si>
    <t>VIT_05s0049g02070</t>
  </si>
  <si>
    <t>Probable calcium-binding protein CML23 GN=CML23</t>
  </si>
  <si>
    <t>VIT_02s0025g02780</t>
  </si>
  <si>
    <t>60S acidic ribosomal protein P1-1 GN=RPP1A</t>
  </si>
  <si>
    <t>VIT_14s0060g01630</t>
  </si>
  <si>
    <t>Eukaryotic translation initiation factor 3 subunit A  GN=TIF3A1</t>
  </si>
  <si>
    <t>VIT_13s0067g03700</t>
  </si>
  <si>
    <t>1,8-cineole synthase 2, chloroplastic GN=TPS23</t>
  </si>
  <si>
    <t>VIT_02s0012g02660</t>
  </si>
  <si>
    <t>26S proteasome non-ATPase regulatory subunit 13 homolog A GN=RPN9A</t>
  </si>
  <si>
    <t>Cell division control protein 48 homolog E GN=CDC48E</t>
  </si>
  <si>
    <t>VIT_08s0007g03030</t>
  </si>
  <si>
    <t>VIT_17s0000g00010</t>
  </si>
  <si>
    <t>CDPK-related kinase 4 GN=CRK4</t>
  </si>
  <si>
    <t>VIT_06s0004g00200</t>
  </si>
  <si>
    <t>VIT_09s0002g04010</t>
  </si>
  <si>
    <t xml:space="preserve">Photosynthetic NDH subunit of subcomplex B 3, chloroplastic  GN=PNSB3 </t>
  </si>
  <si>
    <t>VIT_07s0005g02270</t>
  </si>
  <si>
    <t>VIT_13s0067g01780</t>
  </si>
  <si>
    <t>VIT_07s0151g00660</t>
  </si>
  <si>
    <t>VIT_07s0031g02020</t>
  </si>
  <si>
    <t>Nucleolin 1 GN=NUCL1</t>
  </si>
  <si>
    <t>VIT_10s0042g00140</t>
  </si>
  <si>
    <t>Dihydroorotate dehydrogenase (quinone), mitochondrial GN=PYRD</t>
  </si>
  <si>
    <t>VIT_00s0527g00030</t>
  </si>
  <si>
    <t xml:space="preserve">Non-classical arabinogalactan protein 30  GN=AGP30 </t>
  </si>
  <si>
    <t>VIT_05s0020g03440</t>
  </si>
  <si>
    <t>Photosystem II D1 precursor processing protein PSB27-H2, chloroplastic GN=PSB27-2</t>
  </si>
  <si>
    <t>VIT_16s0050g00960</t>
  </si>
  <si>
    <t xml:space="preserve">Proline--tRNA ligase, chloroplastic/mitochondrial  GN=OVA6 </t>
  </si>
  <si>
    <t>VIT_10s0003g03860</t>
  </si>
  <si>
    <t>VIT_18s0001g01430</t>
  </si>
  <si>
    <t>VIT_07s0104g00710</t>
  </si>
  <si>
    <t xml:space="preserve">Auxin-binding protein 1  GN=ERABP1 </t>
  </si>
  <si>
    <t>VIT_08s0007g03010</t>
  </si>
  <si>
    <t>VIT_13s0064g00160</t>
  </si>
  <si>
    <t xml:space="preserve">Protein RETICULATA-RELATED 4, chloroplastic  GN=RER4 </t>
  </si>
  <si>
    <t>VIT_15s0046g01710</t>
  </si>
  <si>
    <t>VIT_04s0023g03520</t>
  </si>
  <si>
    <t>Cold shock protein 1 GN=CSP1</t>
  </si>
  <si>
    <t>VIT_06s0004g05990</t>
  </si>
  <si>
    <t xml:space="preserve">Zinc finger CCCH domain-containing protein 4 GN=TZF5 </t>
  </si>
  <si>
    <t>VIT_03s0038g04570</t>
  </si>
  <si>
    <t>Glucose-1-phosphate adenylyltransferase large subunit 3, chloroplastic GN=APL3</t>
  </si>
  <si>
    <t>VIT_14s0030g01520</t>
  </si>
  <si>
    <t>Bifunctional L-3-cyanoalanine synthase/cysteine synthase D1 GN=CYSD1</t>
  </si>
  <si>
    <t>VIT_17s0000g08660</t>
  </si>
  <si>
    <t>Anthranilate phosphoribosyltransferase, chloroplastic GN=PAT1</t>
  </si>
  <si>
    <t>VIT_14s0030g02200</t>
  </si>
  <si>
    <t>Basic leucine zipper 63 GN=BZIP63</t>
  </si>
  <si>
    <t>VIT_15s0046g01500</t>
  </si>
  <si>
    <t>Probable galacturonosyltransferase 3 GN=GAUT3</t>
  </si>
  <si>
    <t>VIT_00s0203g00050</t>
  </si>
  <si>
    <t>UV-stimulated scaffold protein A homolog GN=RMR6</t>
  </si>
  <si>
    <t>VIT_04s0008g01340</t>
  </si>
  <si>
    <t>Agamous-like MADS-box protein AGL80 GN=AGL80</t>
  </si>
  <si>
    <t>VIT_11s0052g00670</t>
  </si>
  <si>
    <t xml:space="preserve">Villin-4  GN=VLN4 </t>
  </si>
  <si>
    <t>VIT_05s0020g03690</t>
  </si>
  <si>
    <t>Nuclear cap-binding protein subunit 1 GN=ABH1</t>
  </si>
  <si>
    <t>VIT_08s0007g06400</t>
  </si>
  <si>
    <t xml:space="preserve">Zinc finger CCCH domain-containing protein 52 GN=BZIP11 </t>
  </si>
  <si>
    <t>VIT_07s0005g03510</t>
  </si>
  <si>
    <t>VIT_03s0017g01980</t>
  </si>
  <si>
    <t>Choline-phosphate cytidylyltransferase 1 GN=CCT1</t>
  </si>
  <si>
    <t>VIT_12s0035g00620</t>
  </si>
  <si>
    <t>Uncharacterized protein At4g06598 GN=ZTP29</t>
  </si>
  <si>
    <t>VIT_08s0058g00530</t>
  </si>
  <si>
    <t>ATP-dependent RNA helicase DEAH12, chloroplastic GN=CHX23</t>
  </si>
  <si>
    <t>VIT_12s0028g03630</t>
  </si>
  <si>
    <t>Probable ubiquitin-conjugating enzyme E2 25 GN=UBC25</t>
  </si>
  <si>
    <t>VIT_03s0017g00460</t>
  </si>
  <si>
    <t>VIT_08s0007g02960</t>
  </si>
  <si>
    <t>Sorting nexin 1 GN=SNX1</t>
  </si>
  <si>
    <t>VIT_04s0008g06320</t>
  </si>
  <si>
    <t>VIT_18s0001g00030</t>
  </si>
  <si>
    <t>Cytochrome P450 708A2 GN=CYP708A2</t>
  </si>
  <si>
    <t>VIT_03s0063g00850</t>
  </si>
  <si>
    <t>Polyadenylate-binding protein RBP47B GN=RBP47B</t>
  </si>
  <si>
    <t>VIT_18s0001g13680</t>
  </si>
  <si>
    <t>Histone H3.3 GN=HTR8</t>
  </si>
  <si>
    <t>VIT_08s0056g00120</t>
  </si>
  <si>
    <t>Ethanolamine-phosphate cytidylyltransferase GN=PECT1</t>
  </si>
  <si>
    <t>VIT_01s0026g02410</t>
  </si>
  <si>
    <t>60S ribosomal protein L34-1 GN=RPL34A</t>
  </si>
  <si>
    <t>VIT_17s0000g01690</t>
  </si>
  <si>
    <t>Argininosuccinate synthase, chloroplastic GN=ARR7</t>
  </si>
  <si>
    <t>VIT_12s0028g01980</t>
  </si>
  <si>
    <t>VIT_14s0006g01250</t>
  </si>
  <si>
    <t>VIT_07s0031g00820</t>
  </si>
  <si>
    <t>Methionine aminopeptidase 1A  GN=MAP1A</t>
  </si>
  <si>
    <t>VIT_11s0016g05900</t>
  </si>
  <si>
    <t>VIT_13s0320g00030</t>
  </si>
  <si>
    <t>Jacalin-related lectin 22 GN=JAL22</t>
  </si>
  <si>
    <t>VIT_14s0068g00800</t>
  </si>
  <si>
    <t>VIT_18s0001g08120</t>
  </si>
  <si>
    <t>Ubiquitin-fold modifier-conjugating enzyme 1 GN=petC</t>
  </si>
  <si>
    <t>VIT_02s0154g00390</t>
  </si>
  <si>
    <t>Autophagy-related protein 8f GN=ATG8F</t>
  </si>
  <si>
    <t>VIT_11s0016g05470</t>
  </si>
  <si>
    <t>VIT_03s0038g01340</t>
  </si>
  <si>
    <t>Formin-like protein 20 GN=FH20</t>
  </si>
  <si>
    <t>VIT_10s0003g01320</t>
  </si>
  <si>
    <t>Peroxisome biogenesis protein 7 GN=PEX7</t>
  </si>
  <si>
    <t>VIT_03s0063g02110</t>
  </si>
  <si>
    <t>NEDD8-conjugating enzyme Ubc12 GN=RCE1</t>
  </si>
  <si>
    <t>VIT_10s0071g00740</t>
  </si>
  <si>
    <t xml:space="preserve">Polypyrimidine tract-binding protein homolog 2 GN=PTAC14 </t>
  </si>
  <si>
    <t>VIT_05s0020g03720</t>
  </si>
  <si>
    <t xml:space="preserve">Protein CDC73 homolog  GN=CDC73 </t>
  </si>
  <si>
    <t>VIT_15s0048g02100</t>
  </si>
  <si>
    <t>Probable indole-3-pyruvate monooxygenase YUCCA1 GN=YUC1</t>
  </si>
  <si>
    <t>VIT_12s0059g02420</t>
  </si>
  <si>
    <t>VIT_01s0011g02850</t>
  </si>
  <si>
    <t xml:space="preserve">Glutamate--tRNA ligase, chloroplastic/mitochondrial  GN=OVA3 </t>
  </si>
  <si>
    <t>VIT_04s0044g01000</t>
  </si>
  <si>
    <t>Probable pectinesterase/pectinesterase inhibitor 51 GN=PME51</t>
  </si>
  <si>
    <t>VIT_16s0098g01760</t>
  </si>
  <si>
    <t xml:space="preserve">PP2A regulatory subunit TAP46  GN=TAP46 </t>
  </si>
  <si>
    <t>VIT_08s0007g02740</t>
  </si>
  <si>
    <t xml:space="preserve">IAA-amino acid hydrolase ILR1  GN=ILR1 </t>
  </si>
  <si>
    <t>VIT_09s0002g01530</t>
  </si>
  <si>
    <t xml:space="preserve">GBF-interacting protein 1-like  GN=GIP1L </t>
  </si>
  <si>
    <t>VIT_12s0055g00780</t>
  </si>
  <si>
    <t>Vacuolar protein sorting-associated protein 20 homolog 2 GN=VPS20.2</t>
  </si>
  <si>
    <t>VIT_18s0072g00940</t>
  </si>
  <si>
    <t>Histidinol-phosphate aminotransferase 1, chloroplastic GN=HISN6A</t>
  </si>
  <si>
    <t>VIT_02s0025g04640</t>
  </si>
  <si>
    <t>F-box/kelch-repeat protein At4g05080 GN=FBL14</t>
  </si>
  <si>
    <t>VIT_07s0141g00370</t>
  </si>
  <si>
    <t>VIT_18s0001g14480</t>
  </si>
  <si>
    <t xml:space="preserve">Thaumatin-like protein 1  GN=TLP1 </t>
  </si>
  <si>
    <t>VIT_06s0080g00310</t>
  </si>
  <si>
    <t xml:space="preserve">Probable lysophospholipase BODYGUARD 1  GN=BDG1 </t>
  </si>
  <si>
    <t>17.6 kDa class I heat shock protein 2 GN=HSP17.6B</t>
  </si>
  <si>
    <t>VIT_01s0011g02810</t>
  </si>
  <si>
    <t>VIT_07s0031g02490</t>
  </si>
  <si>
    <t>Farnesylcysteine lyase GN=FLCY</t>
  </si>
  <si>
    <t>VIT_16s0050g01430</t>
  </si>
  <si>
    <t xml:space="preserve">Protein SAR DEFICIENT 4  GN=SARD4 </t>
  </si>
  <si>
    <t>VIT_07s0104g01170</t>
  </si>
  <si>
    <t>U1 small nuclear ribonucleoprotein C  GN=U1A</t>
  </si>
  <si>
    <t>VIT_03s0091g00740</t>
  </si>
  <si>
    <t>Vacuolar-sorting receptor 3 GN=VSR3</t>
  </si>
  <si>
    <t>VIT_14s0030g00700</t>
  </si>
  <si>
    <t>Zinc finger CCCH domain-containing protein 1 GN=ZFWD3</t>
  </si>
  <si>
    <t>VIT_15s0046g03590</t>
  </si>
  <si>
    <t>VIT_07s0005g02360</t>
  </si>
  <si>
    <t xml:space="preserve">Protein COP1 SUPPRESSOR 2  GN=CSU2 </t>
  </si>
  <si>
    <t>VIT_09s0002g02630</t>
  </si>
  <si>
    <t>VIT_13s0067g00900</t>
  </si>
  <si>
    <t>Phosphoinositide phospholipase C 2 GN=PLC2</t>
  </si>
  <si>
    <t>VIT_19s0027g00500</t>
  </si>
  <si>
    <t>VIT_02s0025g04210</t>
  </si>
  <si>
    <t>Bifunctional UDP-glucose 4-epimerase and UDP-xylose 4-epimerase 1 GN=UGE1</t>
  </si>
  <si>
    <t>VIT_18s0001g08830</t>
  </si>
  <si>
    <t>Peptidyl-prolyl cis-trans isomerase FKBP65 GN=FKBP65</t>
  </si>
  <si>
    <t>VIT_09s0002g06070</t>
  </si>
  <si>
    <t xml:space="preserve">Late embryogenesis abundant protein 7  GN=LEA7 </t>
  </si>
  <si>
    <t>VIT_14s0060g02220</t>
  </si>
  <si>
    <t>F-actin-capping protein subunit alpha GN=DAP</t>
  </si>
  <si>
    <t>VIT_01s0011g02280</t>
  </si>
  <si>
    <t>Alanine--tRNA ligase  GN=ALATS</t>
  </si>
  <si>
    <t>VIT_18s0076g00330</t>
  </si>
  <si>
    <t>Transcription factor VIP1 GN=VIP1</t>
  </si>
  <si>
    <t>VIT_11s0016g01820</t>
  </si>
  <si>
    <t>NADH dehydrogenase [ubiquinone] 1 alpha subcomplex subunit 13-A GN=MEE4</t>
  </si>
  <si>
    <t>VIT_11s0016g02580</t>
  </si>
  <si>
    <t xml:space="preserve">Fatty acid desaturase 4, chloroplastic  GN=FAD4 </t>
  </si>
  <si>
    <t>VIT_10s0003g04720</t>
  </si>
  <si>
    <t>VIT_19s0085g01180</t>
  </si>
  <si>
    <t>Zinc finger CCCH domain-containing protein 37 GN=HUA1</t>
  </si>
  <si>
    <t>VIT_00s0868g00010</t>
  </si>
  <si>
    <t>Probable transcription factor At5g28040  GN=STP6</t>
  </si>
  <si>
    <t>VIT_05s0102g01180</t>
  </si>
  <si>
    <t>Probable hydroxyacylglutathione hydrolase 2, chloroplastic GN=GLX2-4</t>
  </si>
  <si>
    <t>VIT_02s0033g01300</t>
  </si>
  <si>
    <t>VIT_10s0003g00070</t>
  </si>
  <si>
    <t>Glyoxysomal processing protease, glyoxysomal GN=DEG15</t>
  </si>
  <si>
    <t>VIT_13s0067g03320</t>
  </si>
  <si>
    <t>Protein TONNEAU 1b GN=TON1B</t>
  </si>
  <si>
    <t>VIT_07s0005g03640</t>
  </si>
  <si>
    <t>Dolichyl-diphosphooligosaccharide--protein glycosyltransferase subunit 2 GN=RPN2</t>
  </si>
  <si>
    <t>VIT_03s0017g00650</t>
  </si>
  <si>
    <t>Bifunctional riboflavin biosynthesis protein RIBA 1, chloroplastic GN=RIBA1</t>
  </si>
  <si>
    <t>VIT_12s0028g01190</t>
  </si>
  <si>
    <t xml:space="preserve">DNA-directed RNA polymerase III subunit 2  GN=NRPC2 </t>
  </si>
  <si>
    <t>VIT_15s0046g01480</t>
  </si>
  <si>
    <t>Putative F-box/FBD/LRR-repeat protein At1g16940 GN=FUC1</t>
  </si>
  <si>
    <t>VIT_05s0051g00410</t>
  </si>
  <si>
    <t>Hydroxyethylthiazole kinase GN=THIM</t>
  </si>
  <si>
    <t>VIT_07s0031g02350</t>
  </si>
  <si>
    <t>Auxilin-related protein 2 GN=BBD2</t>
  </si>
  <si>
    <t>VIT_04s0008g02480</t>
  </si>
  <si>
    <t xml:space="preserve">Protein KAKU4  GN=KAKU4 </t>
  </si>
  <si>
    <t>VIT_06s0004g05210</t>
  </si>
  <si>
    <t>rRNA biogenesis protein RRP5 GN=RRP5</t>
  </si>
  <si>
    <t>VIT_13s0019g04710</t>
  </si>
  <si>
    <t>U-box domain-containing protein 14 GN=PUB14</t>
  </si>
  <si>
    <t>VIT_12s0057g01290</t>
  </si>
  <si>
    <t>VIT_07s0104g01220</t>
  </si>
  <si>
    <t>Mediator of RNA polymerase II transcription subunit 13 GN=MED13</t>
  </si>
  <si>
    <t>VIT_18s0072g01130</t>
  </si>
  <si>
    <t xml:space="preserve">Transcription termination factor MTERF4, chloroplastic  GN=MTERF4 </t>
  </si>
  <si>
    <t>VIT_03s0063g02420</t>
  </si>
  <si>
    <t>Ras-related protein RABG3f GN=RABG3F</t>
  </si>
  <si>
    <t>VIT_11s0016g03110</t>
  </si>
  <si>
    <t>Mitochondrial import inner membrane translocase subunit TIM17-2 GN=TIM17-2</t>
  </si>
  <si>
    <t>VIT_00s0227g00160</t>
  </si>
  <si>
    <t>Ubiquitin carboxyl-terminal hydrolase 8 GN=UBP8</t>
  </si>
  <si>
    <t>VIT_14s0030g02240</t>
  </si>
  <si>
    <t>Protein EIN4 GN=EIN4</t>
  </si>
  <si>
    <t>VIT_18s0001g14360</t>
  </si>
  <si>
    <t>Tubulin beta-1 chain GN=TUBB1</t>
  </si>
  <si>
    <t>VIT_14s0060g01620</t>
  </si>
  <si>
    <t>Single-stranded DNA-binding protein, mitochondrial GN=SRR1</t>
  </si>
  <si>
    <t>VIT_01s0026g00140</t>
  </si>
  <si>
    <t xml:space="preserve">Cleavage stimulating factor 64  GN=CSTF64 </t>
  </si>
  <si>
    <t>VIT_07s0005g02430</t>
  </si>
  <si>
    <t xml:space="preserve">Protein ABC transporter 1, mitochondrial  GN=ABC1 </t>
  </si>
  <si>
    <t>VIT_08s0007g02970</t>
  </si>
  <si>
    <t>Brefeldin A-inhibited guanine nucleotide-exchange protein 5 GN=BIG5</t>
  </si>
  <si>
    <t>VIT_04s0008g01170</t>
  </si>
  <si>
    <t>ATP-dependent zinc metalloprotease FTSH 4, mitochondrial GN=FTSH4</t>
  </si>
  <si>
    <t>VIT_14s0006g01570</t>
  </si>
  <si>
    <t>Protease Do-like 7 GN=DEGP7</t>
  </si>
  <si>
    <t>VIT_04s0069g00960</t>
  </si>
  <si>
    <t>Uncharacterized protein At5g64816 GN=CBSDUF5</t>
  </si>
  <si>
    <t>VIT_00s0187g00350</t>
  </si>
  <si>
    <t>Transcription initiation factor IIF subunit alpha GN=RAP74</t>
  </si>
  <si>
    <t>VIT_07s0104g00230</t>
  </si>
  <si>
    <t xml:space="preserve">Protein IWS1 homolog 1  GN=IWS1 </t>
  </si>
  <si>
    <t>VIT_14s0081g00240</t>
  </si>
  <si>
    <t>VIT_07s0031g02750</t>
  </si>
  <si>
    <t>CBS domain-containing protein CBSCBSPB3 GN=CBSCBSPB3</t>
  </si>
  <si>
    <t>VIT_06s0061g00010</t>
  </si>
  <si>
    <t>Magnesium-chelatase subunit ChlD, chloroplastic GN=CHLD</t>
  </si>
  <si>
    <t>VIT_08s0007g07470</t>
  </si>
  <si>
    <t xml:space="preserve">Photosynthetic NDH subunit of subcomplex B 2, chloroplastic  GN=PNSB2 </t>
  </si>
  <si>
    <t>VIT_11s0037g00520</t>
  </si>
  <si>
    <t xml:space="preserve">Translation initiation factor IF3-4, chloroplastic  GN=IF3-4 </t>
  </si>
  <si>
    <t>VIT_07s0151g00550</t>
  </si>
  <si>
    <t>Mitogen-activated protein kinase kinase 4 GN=MKK4</t>
  </si>
  <si>
    <t>VIT_08s0056g00910</t>
  </si>
  <si>
    <t>Probable ADP-ribosylation factor GTPase-activating protein AGD14 GN=AGD14</t>
  </si>
  <si>
    <t>VIT_18s0072g00800</t>
  </si>
  <si>
    <t>Histone H3.2 GN=HTR1</t>
  </si>
  <si>
    <t>VIT_10s0116g00550</t>
  </si>
  <si>
    <t>Probable dolichyl-diphosphooligosaccharide--protein glycosyltransferase subunit 3B GN=OST3B</t>
  </si>
  <si>
    <t>VIT_03s0088g00810</t>
  </si>
  <si>
    <t>Pathogenesis-related protein 1 GN=PRA1B5</t>
  </si>
  <si>
    <t>VIT_09s0002g04170</t>
  </si>
  <si>
    <t>Malonate--CoA ligase GN=AAE13</t>
  </si>
  <si>
    <t>VIT_09s0002g07160</t>
  </si>
  <si>
    <t>3-hydroxyisobutyryl-CoA hydrolase 1 GN=CHY1</t>
  </si>
  <si>
    <t>VIT_09s0002g05250</t>
  </si>
  <si>
    <t xml:space="preserve">Aromatic aminotransferase ISS1  GN=ISS1 </t>
  </si>
  <si>
    <t>VIT_03s0017g01220</t>
  </si>
  <si>
    <t xml:space="preserve">Polyadenylate-binding protein 2  GN=PABN2 </t>
  </si>
  <si>
    <t>VIT_18s0001g08780</t>
  </si>
  <si>
    <t>Anther-specific protein BCP1 GN=BCP1</t>
  </si>
  <si>
    <t>VIT_05s0094g01070</t>
  </si>
  <si>
    <t xml:space="preserve">Calcium-binding protein CML19  GN=CML19 </t>
  </si>
  <si>
    <t>VIT_14s0108g01660</t>
  </si>
  <si>
    <t>VIT_06s0004g05880</t>
  </si>
  <si>
    <t xml:space="preserve">Protein BREAST CANCER SUSCEPTIBILITY 1 homolog  GN=BRCA1 </t>
  </si>
  <si>
    <t>VIT_06s0004g00480</t>
  </si>
  <si>
    <t>Tubulin alpha-3 chain GN=TUBA3</t>
  </si>
  <si>
    <t>VIT_08s0007g06300</t>
  </si>
  <si>
    <t>VIT_00s0415g00080</t>
  </si>
  <si>
    <t>Probable beta-D-xylosidase 6 GN=BXL6</t>
  </si>
  <si>
    <t>VIT_17s0000g06060</t>
  </si>
  <si>
    <t>Cation/H(+) antiporter 25 GN=CHX25</t>
  </si>
  <si>
    <t>VIT_13s0106g00640</t>
  </si>
  <si>
    <t>Isoprenylcysteine alpha-carbonyl methylesterase ICME GN=ICME</t>
  </si>
  <si>
    <t>VIT_06s0080g01150</t>
  </si>
  <si>
    <t>Cytochrome P450 84A4 GN=CYP84A4</t>
  </si>
  <si>
    <t>Photosystem I reaction center subunit VI-1, chloroplastic GN=PSAH1</t>
  </si>
  <si>
    <t>VIT_08s0040g01930</t>
  </si>
  <si>
    <t xml:space="preserve">Cold-responsive protein kinase 1  GN=CRPK1 </t>
  </si>
  <si>
    <t>VIT_10s0116g00500</t>
  </si>
  <si>
    <t>Transcription factor CPC GN=CPC</t>
  </si>
  <si>
    <t>VIT_12s0028g00200</t>
  </si>
  <si>
    <t>VIT_18s0122g00190</t>
  </si>
  <si>
    <t>Mannan endo-1,4-beta-mannosidase 5 GN=MAN5</t>
  </si>
  <si>
    <t>VIT_05s0020g01910</t>
  </si>
  <si>
    <t>Inactive beta-amylase 9 GN=BAM9</t>
  </si>
  <si>
    <t>VIT_01s0026g00250</t>
  </si>
  <si>
    <t>Serine/arginine-rich splicing factor RSZ21 GN=RSZ21</t>
  </si>
  <si>
    <t>VIT_17s0000g09280</t>
  </si>
  <si>
    <t xml:space="preserve">Protein NBR1 homolog  GN=NBR1 </t>
  </si>
  <si>
    <t>VIT_03s0038g02070</t>
  </si>
  <si>
    <t>Translocase of chloroplast 132, chloroplastic GN=TOC132</t>
  </si>
  <si>
    <t>VIT_07s0005g05790</t>
  </si>
  <si>
    <t>Putative vesicle-associated membrane protein 726 GN=VAMP726</t>
  </si>
  <si>
    <t>VIT_07s0005g03050</t>
  </si>
  <si>
    <t xml:space="preserve">Deoxyhypusine hydroxylase  GN=DMC1 </t>
  </si>
  <si>
    <t>VIT_12s0035g00770</t>
  </si>
  <si>
    <t>VIT_19s0177g00200</t>
  </si>
  <si>
    <t>Early nodulin-like protein 1 GN=GSH1</t>
  </si>
  <si>
    <t>VIT_05s0094g00060</t>
  </si>
  <si>
    <t>Transcription factor TCP19 GN=TCP19</t>
  </si>
  <si>
    <t>VIT_07s0129g00990</t>
  </si>
  <si>
    <t>Probable receptor-like protein kinase At2g23200 GN=WOX14</t>
  </si>
  <si>
    <t>VIT_18s0164g00040</t>
  </si>
  <si>
    <t xml:space="preserve">SAC3 family protein B  GN=SAC3B </t>
  </si>
  <si>
    <t>VIT_05s0020g04420</t>
  </si>
  <si>
    <t>Calmodulin-like protein 8 GN=CML8</t>
  </si>
  <si>
    <t>VIT_06s0009g03170</t>
  </si>
  <si>
    <t xml:space="preserve">Rhodanese-like/PpiC domain-containing protein 12, chloroplastic GN=STL2 </t>
  </si>
  <si>
    <t>VIT_18s0089g01390</t>
  </si>
  <si>
    <t xml:space="preserve">Ycf3-interacting protein 1, chloroplastic  GN=Y3IP1 </t>
  </si>
  <si>
    <t>VIT_14s0060g00930</t>
  </si>
  <si>
    <t xml:space="preserve">Importin subunit alpha-4  GN=IMPA4 </t>
  </si>
  <si>
    <t>VIT_18s0001g12630</t>
  </si>
  <si>
    <t>Pentatricopeptide repeat-containing protein At1g19525 GN=RAD23D</t>
  </si>
  <si>
    <t>VIT_14s0068g01690</t>
  </si>
  <si>
    <t>Transcription factor TCP20 GN=TCP20</t>
  </si>
  <si>
    <t>VIT_08s0007g05080</t>
  </si>
  <si>
    <t>Probable steroid-binding protein 3 GN=MP3</t>
  </si>
  <si>
    <t>VIT_19s0015g00930</t>
  </si>
  <si>
    <t>VIT_03s0038g04370</t>
  </si>
  <si>
    <t>Bifunctional phosphatase IMPL2, chloroplastic GN=HISN7</t>
  </si>
  <si>
    <t>VIT_04s0044g01100</t>
  </si>
  <si>
    <t>Cell wall / vacuolar inhibitor of fructosidase 1 GN=C/VIF1</t>
  </si>
  <si>
    <t>VIT_01s0150g00610</t>
  </si>
  <si>
    <t xml:space="preserve">DNA repair RAD52-like protein 2, chloroplastic  GN=RAD52-2 </t>
  </si>
  <si>
    <t>VIT_09s0002g01770</t>
  </si>
  <si>
    <t>Glycylpeptide N-tetradecanoyltransferase 1 GN=NMT1</t>
  </si>
  <si>
    <t xml:space="preserve">Putative pentatricopeptide repeat-containing protein At1g31840 GN=PSBS </t>
  </si>
  <si>
    <t>VIT_01s0011g00230</t>
  </si>
  <si>
    <t xml:space="preserve">Folate synthesis bifunctional protein, mitochondrial  GN=MitHPPK/DHPS </t>
  </si>
  <si>
    <t>VIT_15s0048g01870</t>
  </si>
  <si>
    <t>VIT_09s0002g00880</t>
  </si>
  <si>
    <t>VIT_05s0020g02640</t>
  </si>
  <si>
    <t>Lecithin-cholesterol acyltransferase-like 1 GN=LCAT1</t>
  </si>
  <si>
    <t>VIT_15s0048g02080</t>
  </si>
  <si>
    <t>Cell division protein FtsY homolog, chloroplastic GN=CPFTSY</t>
  </si>
  <si>
    <t>VIT_12s0178g00050</t>
  </si>
  <si>
    <t>Lipoxygenase 4, chloroplastic GN=LOX4</t>
  </si>
  <si>
    <t>VIT_18s0072g00300</t>
  </si>
  <si>
    <t>5-formyltetrahydrofolate cyclo-ligase-like protein COG0212 GN=COG0212</t>
  </si>
  <si>
    <t>VIT_06s0061g00440</t>
  </si>
  <si>
    <t xml:space="preserve">Heavy metal-associated isoprenylated plant protein 3  GN=HIPP03 </t>
  </si>
  <si>
    <t>VIT_14s0060g02360</t>
  </si>
  <si>
    <t>Probable histone H2A.5 GN=F8H</t>
  </si>
  <si>
    <t>VIT_01s0010g02050</t>
  </si>
  <si>
    <t xml:space="preserve">Plant UBX domain-containing protein 7  GN=PUX7 </t>
  </si>
  <si>
    <t>VIT_06s0009g00250</t>
  </si>
  <si>
    <t xml:space="preserve">GTPase LSG1-2  GN=LSG1-2 </t>
  </si>
  <si>
    <t>VIT_07s0005g04760</t>
  </si>
  <si>
    <t xml:space="preserve">Probable fructokinase-3 GN=SCT </t>
  </si>
  <si>
    <t>VIT_08s0105g00360</t>
  </si>
  <si>
    <t>PHD finger protein ALFIN-LIKE 1 GN=AL1</t>
  </si>
  <si>
    <t>VIT_04s0023g03150</t>
  </si>
  <si>
    <t>VIT_16s0022g00480</t>
  </si>
  <si>
    <t>VIT_09s0002g03610</t>
  </si>
  <si>
    <t xml:space="preserve">Transcription factor KUA1  GN=KUA1 </t>
  </si>
  <si>
    <t>VIT_13s0064g00580</t>
  </si>
  <si>
    <t>Peptidyl-prolyl cis-trans isomerase FKBP42 GN=FKBP42</t>
  </si>
  <si>
    <t>VIT_18s0001g14900</t>
  </si>
  <si>
    <t>VIT_00s0391g00070</t>
  </si>
  <si>
    <t>VIT_06s0004g08310</t>
  </si>
  <si>
    <t>Acyl-CoA-binding domain-containing protein 5 GN=ACBP5</t>
  </si>
  <si>
    <t>VIT_08s0007g01500</t>
  </si>
  <si>
    <t>F-box protein SKIP8 GN=SKIP8</t>
  </si>
  <si>
    <t>VIT_09s0018g01700</t>
  </si>
  <si>
    <t>Protein-tyrosine-phosphatase MKP1 GN=MKP1</t>
  </si>
  <si>
    <t>VIT_14s0030g01400</t>
  </si>
  <si>
    <t xml:space="preserve">LEAF RUST 10 DISEASE-RESISTANCE LOCUS RECEPTOR-LIKE PROTEIN KINASE-like 2.7  GN=LRK10L-2.7 </t>
  </si>
  <si>
    <t>VIT_00s0551g00020</t>
  </si>
  <si>
    <t>60S ribosomal protein L15-1 GN=RPL15A</t>
  </si>
  <si>
    <t>VIT_09s0002g00870</t>
  </si>
  <si>
    <t>Protein FLUORESCENT IN BLUE LIGHT, chloroplastic GN=FLU</t>
  </si>
  <si>
    <t>VIT_04s0008g01470</t>
  </si>
  <si>
    <t>Probable WRKY transcription factor 50 GN=WRKY50</t>
  </si>
  <si>
    <t>VIT_16s0039g00300</t>
  </si>
  <si>
    <t>UPF0426 protein At1g28150, chloroplastic GN=CBSDUF4</t>
  </si>
  <si>
    <t>VIT_04s0023g00670</t>
  </si>
  <si>
    <t>Probable eukaryotic translation initiation factor 5-2 GN=MENB</t>
  </si>
  <si>
    <t>VIT_11s0016g03550</t>
  </si>
  <si>
    <t xml:space="preserve">NADPH:adrenodoxin oxidoreductase, mitochondrial GN=MFDR </t>
  </si>
  <si>
    <t>VIT_17s0000g04010</t>
  </si>
  <si>
    <t xml:space="preserve">Actin-related protein 4  GN=ARP4 </t>
  </si>
  <si>
    <t>VIT_08s0007g04760</t>
  </si>
  <si>
    <t>Potassium channel AKT6 GN=AKT6</t>
  </si>
  <si>
    <t>VIT_00s1247g00020</t>
  </si>
  <si>
    <t>VIT_13s0064g01360</t>
  </si>
  <si>
    <t xml:space="preserve">Chaperone protein dnaJ GFA2, mitochondrial  GN=GFA2 </t>
  </si>
  <si>
    <t>VIT_11s0118g00200</t>
  </si>
  <si>
    <t>Sucrose-phosphate synthase 1 GN=SPS1</t>
  </si>
  <si>
    <t>VIT_13s0067g02700</t>
  </si>
  <si>
    <t>40S ribosomal protein S26-1 GN=RPS26A</t>
  </si>
  <si>
    <t>VIT_18s0122g00950</t>
  </si>
  <si>
    <t>Prohibitin-7, mitochondrial GN=PHB7</t>
  </si>
  <si>
    <t>VIT_02s0012g01050</t>
  </si>
  <si>
    <t>Protein ABCI7, chloroplastic GN=ABCI7</t>
  </si>
  <si>
    <t>VIT_12s0034g01140</t>
  </si>
  <si>
    <t>Basic blue protein GN=ARPN</t>
  </si>
  <si>
    <t>VIT_16s0098g00600</t>
  </si>
  <si>
    <t xml:space="preserve">Protein RESPONSE TO LOW SULFUR 4  GN=LSU4 </t>
  </si>
  <si>
    <t>VIT_17s0000g07640</t>
  </si>
  <si>
    <t>VIT_00s0264g00040</t>
  </si>
  <si>
    <t xml:space="preserve">Probable prolyl 4-hydroxylase 10  GN=P4H10 </t>
  </si>
  <si>
    <t>VIT_15s0048g00220</t>
  </si>
  <si>
    <t>Vesicle-associated protein 1-1 GN=PVA11</t>
  </si>
  <si>
    <t>VIT_16s0098g00320</t>
  </si>
  <si>
    <t xml:space="preserve">Splicing factor SF3a60 homolog  GN=ATO </t>
  </si>
  <si>
    <t>VIT_06s0004g05140</t>
  </si>
  <si>
    <t>VIT_18s0041g02110</t>
  </si>
  <si>
    <t>Vesicle-associated protein 1-2 GN=PVA12</t>
  </si>
  <si>
    <t>Putative disease resistance protein At1g63350 GN=THY-1</t>
  </si>
  <si>
    <t>VIT_06s0061g00450</t>
  </si>
  <si>
    <t>4-coumarate--CoA ligase-like 7 GN=4CLL7</t>
  </si>
  <si>
    <t>Cellulose synthase-like protein D1 GN=CSLD1</t>
  </si>
  <si>
    <t>VIT_05s0020g03490</t>
  </si>
  <si>
    <t xml:space="preserve">Ferredoxin C 1, chloroplastic  GN=FDC1 </t>
  </si>
  <si>
    <t>Boron transporter 4 GN=BOR4</t>
  </si>
  <si>
    <t>VIT_19s0014g02690</t>
  </si>
  <si>
    <t>Auxin transport protein BIG GN=BIG</t>
  </si>
  <si>
    <t>VIT_12s0028g03130</t>
  </si>
  <si>
    <t>26S proteasome non-ATPase regulatory subunit 2 homolog A GN=RPN1A</t>
  </si>
  <si>
    <t>VIT_14s0068g02110</t>
  </si>
  <si>
    <t>Sulfite oxidase GN=SOX</t>
  </si>
  <si>
    <t>VIT_01s0010g01770</t>
  </si>
  <si>
    <t xml:space="preserve">Zinc finger CCCH domain-containing protein 17 GN=CG1 </t>
  </si>
  <si>
    <t>VIT_11s0016g01770</t>
  </si>
  <si>
    <t>Mitogen-activated protein kinase kinase 2 GN=MKK2</t>
  </si>
  <si>
    <t>VIT_06s0004g03540</t>
  </si>
  <si>
    <t>Mitogen-activated protein kinase 3 GN=MPK3</t>
  </si>
  <si>
    <t>Beta-hexosaminidase 3 GN=HEXO3</t>
  </si>
  <si>
    <t>VIT_08s0007g08310</t>
  </si>
  <si>
    <t>Probable galactinol--sucrose galactosyltransferase 2 GN=RFS2</t>
  </si>
  <si>
    <t>VIT_16s0050g02180</t>
  </si>
  <si>
    <t>Plastidial pyruvate kinase 2 GN=PKP2</t>
  </si>
  <si>
    <t>VIT_06s0009g01710</t>
  </si>
  <si>
    <t>VIT_09s0002g06100</t>
  </si>
  <si>
    <t xml:space="preserve">COP9 signalosome complex subunit 5a GN=CSN5A </t>
  </si>
  <si>
    <t>VIT_09s0002g03510</t>
  </si>
  <si>
    <t xml:space="preserve">Protein PAF1 homolog  GN=VIP2 </t>
  </si>
  <si>
    <t>1-aminocyclopropane-1-carboxylate oxidase homolog 6 GN=ADS1</t>
  </si>
  <si>
    <t>VIT_14s0171g00420</t>
  </si>
  <si>
    <t>VIT_05s0049g01840</t>
  </si>
  <si>
    <t>Pre-mRNA-processing factor 19 homolog 1  GN=PRP19A</t>
  </si>
  <si>
    <t>VIT_18s0072g00310</t>
  </si>
  <si>
    <t>Polypyrimidine tract-binding protein homolog 3 GN=PTB</t>
  </si>
  <si>
    <t>VIT_03s0063g00200</t>
  </si>
  <si>
    <t>VIT_06s0004g05550</t>
  </si>
  <si>
    <t>Ras-related protein RABA2b GN=RABA2B</t>
  </si>
  <si>
    <t>VIT_02s0025g05130</t>
  </si>
  <si>
    <t xml:space="preserve">AT-hook motif nuclear-localized protein 1  GN=AHL1 </t>
  </si>
  <si>
    <t>VIT_14s0060g01710</t>
  </si>
  <si>
    <t>Dormancy-associated protein homolog 3  GN=DRB2</t>
  </si>
  <si>
    <t>VIT_12s0142g00670</t>
  </si>
  <si>
    <t>DEAD-box ATP-dependent RNA helicase 53, mitochondrial GN=RH53</t>
  </si>
  <si>
    <t>VIT_16s0050g01580</t>
  </si>
  <si>
    <t>UDP-glycosyltransferase 88A1 GN=UGT88A1</t>
  </si>
  <si>
    <t>VIT_14s0006g00410</t>
  </si>
  <si>
    <t xml:space="preserve">Protein KINESIN LIGHT CHAIN-RELATED 1  GN=KLCR1 </t>
  </si>
  <si>
    <t>VIT_08s0007g04670</t>
  </si>
  <si>
    <t>VIT_07s0130g00480</t>
  </si>
  <si>
    <t xml:space="preserve">Protein FATTY ACID EXPORT 2, chloroplastic  GN=FAX2 </t>
  </si>
  <si>
    <t>VIT_04s0008g04210</t>
  </si>
  <si>
    <t>Two-on-two hemoglobin-3 GN=GLB3</t>
  </si>
  <si>
    <t>VIT_08s0007g06360</t>
  </si>
  <si>
    <t>Receptor-like serine/threonine-protein kinase At2g45590 GN=VHA-c3</t>
  </si>
  <si>
    <t>VIT_16s0022g00860</t>
  </si>
  <si>
    <t xml:space="preserve">Pectinesterase inhibitor 11  GN=PMEI11 </t>
  </si>
  <si>
    <t>VIT_18s0157g00200</t>
  </si>
  <si>
    <t>VIT_10s0003g02760</t>
  </si>
  <si>
    <t>Coatomer subunit zeta-1 GN=COPT5</t>
  </si>
  <si>
    <t>Protein RALF-like 27 GN=RALFL27</t>
  </si>
  <si>
    <t>VIT_11s0016g02990</t>
  </si>
  <si>
    <t xml:space="preserve">Arginine--tRNA ligase, chloroplastic/mitochondrial  GN=EMB1027 </t>
  </si>
  <si>
    <t>VIT_11s0118g00500</t>
  </si>
  <si>
    <t xml:space="preserve">Protein OS-9 homolog  GN=OS9 </t>
  </si>
  <si>
    <t>VIT_04s0008g05800</t>
  </si>
  <si>
    <t>Probable calcium-binding protein CML18 GN=CML18</t>
  </si>
  <si>
    <t>VIT_16s0022g02300</t>
  </si>
  <si>
    <t>Probable carboxylesterase 120 GN=CXE20</t>
  </si>
  <si>
    <t>VIT_16s0098g01130</t>
  </si>
  <si>
    <t xml:space="preserve">Receptor-like protein 33  GN=RLP33 </t>
  </si>
  <si>
    <t>VIT_00s1351g00010</t>
  </si>
  <si>
    <t xml:space="preserve">Polyadenylate-binding protein 3  GN=PABN3 </t>
  </si>
  <si>
    <t>VIT_09s0002g01450</t>
  </si>
  <si>
    <t>VIT_18s0089g01240</t>
  </si>
  <si>
    <t xml:space="preserve">CLP protease regulatory subunit CLPX3, mitochondrial  GN=CLPX3 </t>
  </si>
  <si>
    <t>VIT_16s0022g01800</t>
  </si>
  <si>
    <t xml:space="preserve">Probable rRNA-processing protein EBP2 homolog GN=EBP2 </t>
  </si>
  <si>
    <t>VIT_14s0081g00620</t>
  </si>
  <si>
    <t xml:space="preserve">AT-hook motif nuclear-localized protein 14  GN=AHL14 </t>
  </si>
  <si>
    <t>VIT_17s0000g01460</t>
  </si>
  <si>
    <t>SNF1-related protein kinase regulatory subunit gamma-1 GN=KING1</t>
  </si>
  <si>
    <t>VIT_06s0004g00500</t>
  </si>
  <si>
    <t>Transportin-1 GN=TRN1</t>
  </si>
  <si>
    <t>VIT_01s0146g00270</t>
  </si>
  <si>
    <t xml:space="preserve">Delta(3,5)-Delta(2,4)-dienoyl-CoA isomerase, peroxisomal  GN=DCI1 </t>
  </si>
  <si>
    <t>VIT_11s0016g03010</t>
  </si>
  <si>
    <t xml:space="preserve">Probable glutamate carboxypeptidase LAMP1  GN=LAMP1 </t>
  </si>
  <si>
    <t>VIT_07s0104g00800</t>
  </si>
  <si>
    <t>4-substituted benzoates-glutamate ligase GH3.12 GN=GH3.12</t>
  </si>
  <si>
    <t>VIT_12s0142g00420</t>
  </si>
  <si>
    <t>Copper-transporting ATPase PAA1, chloroplastic GN=PAA1</t>
  </si>
  <si>
    <t>VIT_08s0007g03440</t>
  </si>
  <si>
    <t xml:space="preserve">Probable lysophospholipase BODYGUARD 4  GN=BDG4 </t>
  </si>
  <si>
    <t>VIT_04s0008g06490</t>
  </si>
  <si>
    <t>ER membrane protein complex subunit 7 homolog GN=CBSCBSPB1</t>
  </si>
  <si>
    <t>VIT_11s0016g02450</t>
  </si>
  <si>
    <t>Serine acetyltransferase 5 GN=SAT5</t>
  </si>
  <si>
    <t>VIT_05s0029g00690</t>
  </si>
  <si>
    <t>VIT_15s0021g00980</t>
  </si>
  <si>
    <t>Eukaryotic translation initiation factor 4G GN=EIF4G</t>
  </si>
  <si>
    <t>VIT_13s0067g00160</t>
  </si>
  <si>
    <t>VIT_00s0194g00020</t>
  </si>
  <si>
    <t>DNA-directed RNA polymerases IV and V subunit 4 GN=NRPD4</t>
  </si>
  <si>
    <t>VIT_02s0033g00240</t>
  </si>
  <si>
    <t>UDP-glycosyltransferase 92A1 GN=UGT92A1</t>
  </si>
  <si>
    <t>VIT_09s0002g01080</t>
  </si>
  <si>
    <t>Lipoxygenase 3, chloroplastic GN=LOX3</t>
  </si>
  <si>
    <t>VIT_12s0059g01200</t>
  </si>
  <si>
    <t xml:space="preserve">Plant UBX domain-containing protein 5  GN=PUX5 </t>
  </si>
  <si>
    <t>VIT_01s0011g00880</t>
  </si>
  <si>
    <t xml:space="preserve">Clp protease adapter protein ClpF, chloroplastic  GN=CLPF </t>
  </si>
  <si>
    <t>VIT_19s0015g00440</t>
  </si>
  <si>
    <t>VIT_06s0004g06020</t>
  </si>
  <si>
    <t>Alpha-glucan phosphorylase 2, cytosolic GN=PHS2</t>
  </si>
  <si>
    <t>VIT_11s0065g00160</t>
  </si>
  <si>
    <t>VIT_14s0006g02960</t>
  </si>
  <si>
    <t>VIT_13s0067g02320</t>
  </si>
  <si>
    <t>Mediator of RNA polymerase II transcription subunit 15a GN=MED15A</t>
  </si>
  <si>
    <t>VIT_06s0004g07050</t>
  </si>
  <si>
    <t>LRR repeats and ubiquitin-like domain-containing protein At2g30105 GN=VHA-c3</t>
  </si>
  <si>
    <t>VIT_07s0005g00410</t>
  </si>
  <si>
    <t>Beta-glucosidase 11 GN=BGLU11</t>
  </si>
  <si>
    <t>VIT_11s0016g03820</t>
  </si>
  <si>
    <t>Chloroplast processing peptidase GN=PLSP1</t>
  </si>
  <si>
    <t>VIT_01s0011g01690</t>
  </si>
  <si>
    <t>ETHYLENE INSENSITIVE 3-like 1 protein GN=EIL1</t>
  </si>
  <si>
    <t>VIT_05s0094g01400</t>
  </si>
  <si>
    <t>La-related protein 6B GN=LARP6B</t>
  </si>
  <si>
    <t>VIT_10s0116g00530</t>
  </si>
  <si>
    <t>VIT_17s0000g05450</t>
  </si>
  <si>
    <t xml:space="preserve">Protein EARLY FLOWERING 5  GN=ELF5 </t>
  </si>
  <si>
    <t>Chorismate mutase 3, chloroplastic GN=CM3</t>
  </si>
  <si>
    <t>VIT_09s0002g05730</t>
  </si>
  <si>
    <t>Caffeoylshikimate esterase GN=CSE</t>
  </si>
  <si>
    <t>VIT_06s0004g03970</t>
  </si>
  <si>
    <t>E3 UFM1-protein ligase 1 homolog GN=UGD1</t>
  </si>
  <si>
    <t>VIT_18s0001g12540</t>
  </si>
  <si>
    <t>Homeobox-leucine zipper protein HDG4 GN=HDG4</t>
  </si>
  <si>
    <t>VIT_15s0021g00640</t>
  </si>
  <si>
    <t>Ras-related protein RABH1b GN=RABH1B</t>
  </si>
  <si>
    <t>VIT_18s0166g00240</t>
  </si>
  <si>
    <t xml:space="preserve">Nuclear speckle RNA-binding protein B  GN=NSRB </t>
  </si>
  <si>
    <t>VIT_01s0011g00480</t>
  </si>
  <si>
    <t xml:space="preserve">Isopentenyl phosphate kinase  GN=IPK </t>
  </si>
  <si>
    <t>WEB family protein At4g27595, chloroplastic GN=ARF46</t>
  </si>
  <si>
    <t>VIT_10s0071g00950</t>
  </si>
  <si>
    <t>Phytochrome-associated serine/threonine-protein phosphatase 1 GN=FYPP1</t>
  </si>
  <si>
    <t>VIT_00s0252g00070</t>
  </si>
  <si>
    <t xml:space="preserve">Eukaryotic translation initiation factor 3 subunit E  GN=TIF3E1 </t>
  </si>
  <si>
    <t>VIT_04s0008g03600</t>
  </si>
  <si>
    <t>Tocopherol cyclase, chloroplastic GN=VTE1</t>
  </si>
  <si>
    <t>VIT_14s0068g00310</t>
  </si>
  <si>
    <t>VIT_16s0100g01260</t>
  </si>
  <si>
    <t>Methyl-CpG-binding domain-containing protein 13 GN=MBD13</t>
  </si>
  <si>
    <t>VIT_11s0016g04080</t>
  </si>
  <si>
    <t>Multiprotein-bridging factor 1c GN=MBF1C</t>
  </si>
  <si>
    <t>VIT_07s0005g03540</t>
  </si>
  <si>
    <t>50S ribosomal protein 6, chloroplastic GN=PSRP6</t>
  </si>
  <si>
    <t>VIT_06s0009g00680</t>
  </si>
  <si>
    <t>VIT_12s0028g03200</t>
  </si>
  <si>
    <t>Probable aminotransferase TAT2 GN=RPS7B</t>
  </si>
  <si>
    <t>VIT_03s0038g00620</t>
  </si>
  <si>
    <t>VIT_08s0007g05930</t>
  </si>
  <si>
    <t xml:space="preserve">U4/U6 small nuclear ribonucleoprotein PRP4-like protein  GN=LIS </t>
  </si>
  <si>
    <t>VIT_03s0038g04320</t>
  </si>
  <si>
    <t>SUMO-activating enzyme subunit 2 GN=SAE2</t>
  </si>
  <si>
    <t>VIT_18s0001g12350</t>
  </si>
  <si>
    <t>Uncharacterized protein At5g08430 GN=CBSDUF5</t>
  </si>
  <si>
    <t>VIT_14s0066g01850</t>
  </si>
  <si>
    <t>Peroxidase 63 GN=PER63</t>
  </si>
  <si>
    <t>VIT_11s0052g00300</t>
  </si>
  <si>
    <t>Probable purple acid phosphatase 20 GN=PAP20</t>
  </si>
  <si>
    <t>VIT_07s0005g01820</t>
  </si>
  <si>
    <t>NifU-like protein 1, chloroplastic GN=NIFU1</t>
  </si>
  <si>
    <t>VIT_18s0001g03850</t>
  </si>
  <si>
    <t>30S ribosomal protein S13, chloroplastic GN=RPS13</t>
  </si>
  <si>
    <t>VIT_05s0102g01160</t>
  </si>
  <si>
    <t>Flowering time control protein FPA GN=FPA</t>
  </si>
  <si>
    <t>VIT_01s0011g05790</t>
  </si>
  <si>
    <t>Microtubule-associated protein 70-2 GN=MAP70.2</t>
  </si>
  <si>
    <t>VIT_01s0011g00620</t>
  </si>
  <si>
    <t xml:space="preserve">14-3-3-like protein GF14 iota  GN=GRF12 </t>
  </si>
  <si>
    <t>VIT_18s0001g05160</t>
  </si>
  <si>
    <t>Probable beta-D-xylosidase 7 GN=BXL7</t>
  </si>
  <si>
    <t>VIT_17s0000g01110</t>
  </si>
  <si>
    <t xml:space="preserve">Heavy metal-associated isoprenylated plant protein 7  GN=HIPP07 </t>
  </si>
  <si>
    <t>VIT_07s0130g00420</t>
  </si>
  <si>
    <t xml:space="preserve">187-kDa microtubule-associated protein AIR9  GN=AIR9 </t>
  </si>
  <si>
    <t>VIT_10s0071g01100</t>
  </si>
  <si>
    <t>VIT_00s0252g00050</t>
  </si>
  <si>
    <t>Beta-amylase 1, chloroplastic GN=BAM1</t>
  </si>
  <si>
    <t>VIT_04s0008g01390</t>
  </si>
  <si>
    <t>VIT_13s0019g02890</t>
  </si>
  <si>
    <t xml:space="preserve">UDP-glycosyltransferase 76B1  GN=UGT76B1 </t>
  </si>
  <si>
    <t>VIT_15s0021g02260</t>
  </si>
  <si>
    <t>Probable plastid-lipid-associated protein 11, chloroplastic GN=PAP11</t>
  </si>
  <si>
    <t>VIT_18s0001g13000</t>
  </si>
  <si>
    <t>AP-4 complex subunit mu GN=AP4M</t>
  </si>
  <si>
    <t>VIT_11s0052g00880</t>
  </si>
  <si>
    <t>NADPH--cytochrome P450 reductase 2  GN=ATR2</t>
  </si>
  <si>
    <t>VIT_05s0020g00460</t>
  </si>
  <si>
    <t xml:space="preserve">YTH domain-containing protein ECT3  GN=ECT3 </t>
  </si>
  <si>
    <t>VIT_18s0001g07770</t>
  </si>
  <si>
    <t>Separase GN=ESP1</t>
  </si>
  <si>
    <t>VIT_01s0011g01490</t>
  </si>
  <si>
    <t>VIT_07s0141g00800</t>
  </si>
  <si>
    <t>Pre-mRNA-processing factor 19 homolog 2  GN=PRP19B</t>
  </si>
  <si>
    <t>VIT_07s0031g02220</t>
  </si>
  <si>
    <t>VIT_08s0007g00130</t>
  </si>
  <si>
    <t>VIT_00s0220g00070</t>
  </si>
  <si>
    <t xml:space="preserve">Beta-glucosidase 42  GN=BGLU42 </t>
  </si>
  <si>
    <t>VIT_11s0078g00440</t>
  </si>
  <si>
    <t>VIT_08s0007g06190</t>
  </si>
  <si>
    <t>Tubulin-folding cofactor C GN=TFCC</t>
  </si>
  <si>
    <t>VIT_17s0000g01400</t>
  </si>
  <si>
    <t>Probable inactive purple acid phosphatase 27 GN=PAP27</t>
  </si>
  <si>
    <t>VIT_06s0004g07500</t>
  </si>
  <si>
    <t>Probable WRKY transcription factor 25 GN=WRKY25</t>
  </si>
  <si>
    <t>VIT_16s0039g02110</t>
  </si>
  <si>
    <t>26S proteasome regulatory subunit S10B homolog B GN=RPT4B</t>
  </si>
  <si>
    <t>VIT_07s0005g04370</t>
  </si>
  <si>
    <t xml:space="preserve">S-protein homolog 74  GN=SPH74 </t>
  </si>
  <si>
    <t>VIT_19s0090g01240</t>
  </si>
  <si>
    <t xml:space="preserve">Protein HOMOLOG OF MAMMALIAN LYST-INTERACTING PROTEIN 5  GN=LIP5 </t>
  </si>
  <si>
    <t>VIT_15s0046g00060</t>
  </si>
  <si>
    <t>Serine/arginine-rich splicing factor RS31 GN=RS31</t>
  </si>
  <si>
    <t>VIT_11s0016g02850</t>
  </si>
  <si>
    <t>VIT_10s0042g00800</t>
  </si>
  <si>
    <t>26S proteasome non-ATPase regulatory subunit 1 homolog A GN=RPN2A</t>
  </si>
  <si>
    <t>VIT_08s0007g03630</t>
  </si>
  <si>
    <t xml:space="preserve">IQ domain-containing protein IQM3  GN=IQM3 </t>
  </si>
  <si>
    <t>VIT_05s0102g00570</t>
  </si>
  <si>
    <t xml:space="preserve">Probable tRNA N6-adenosine threonylcarbamoyltransferase, mitochondrial  GN=GCP1 </t>
  </si>
  <si>
    <t>VIT_09s0002g03770</t>
  </si>
  <si>
    <t xml:space="preserve">Nuclear pore complex protein NUP35  GN=NUP35 </t>
  </si>
  <si>
    <t>VIT_14s0060g00110</t>
  </si>
  <si>
    <t xml:space="preserve">Glutamate--tRNA ligase, cytoplasmic  GN=SWEET14 </t>
  </si>
  <si>
    <t>VIT_01s0010g01440</t>
  </si>
  <si>
    <t>Pre-mRNA-processing protein 40C GN=MED35C</t>
  </si>
  <si>
    <t>VIT_15s0046g01750</t>
  </si>
  <si>
    <t>Golgin candidate 4 GN=GC4</t>
  </si>
  <si>
    <t>VIT_07s0031g02460</t>
  </si>
  <si>
    <t>VIT_14s0083g01100</t>
  </si>
  <si>
    <t>VIT_16s0022g00980</t>
  </si>
  <si>
    <t>Probable UMP-CMP kinase 2 GN=UMK2</t>
  </si>
  <si>
    <t>VIT_00s0204g00170</t>
  </si>
  <si>
    <t>Light-harvesting complex-like protein 3 isotype 1, chloroplastic  GN=LIL3.1</t>
  </si>
  <si>
    <t>VIT_17s0000g04630</t>
  </si>
  <si>
    <t>Phenylalanine--tRNA ligase beta subunit, cytoplasmic  GN=TPC1</t>
  </si>
  <si>
    <t>VIT_12s0057g01470</t>
  </si>
  <si>
    <t>Ras-related protein RABB1c GN=RABB1C</t>
  </si>
  <si>
    <t>VIT_13s0019g01610</t>
  </si>
  <si>
    <t xml:space="preserve">Protein INVOLVED IN DE NOVO 2  GN=IDN2 </t>
  </si>
  <si>
    <t>VIT_05s0062g00830</t>
  </si>
  <si>
    <t>VIT_08s0007g03100</t>
  </si>
  <si>
    <t xml:space="preserve">Protein APEM9  GN=APEM9 </t>
  </si>
  <si>
    <t>VIT_01s0137g00500</t>
  </si>
  <si>
    <t>Uncharacterized protein At3g49055 GN=Y-3</t>
  </si>
  <si>
    <t>VIT_01s0010g03700</t>
  </si>
  <si>
    <t>RanBP2-type zinc finger protein At1g67325 GN=YUC4</t>
  </si>
  <si>
    <t>VIT_05s0020g00880</t>
  </si>
  <si>
    <t>VIT_05s0102g01210</t>
  </si>
  <si>
    <t xml:space="preserve">Protein TRIGALACTOSYLDIACYLGLYCEROL 2, chloroplastic  GN=TGD2 </t>
  </si>
  <si>
    <t>VIT_06s0061g01590</t>
  </si>
  <si>
    <t>Peptidyl-prolyl cis-trans isomerase CYP71 GN=CYP71</t>
  </si>
  <si>
    <t>VIT_18s0001g07860</t>
  </si>
  <si>
    <t xml:space="preserve">Type II inositol polyphosphate 5-phosphatase 14  GN=IP5P14 </t>
  </si>
  <si>
    <t>VIT_03s0038g02590</t>
  </si>
  <si>
    <t xml:space="preserve">26S proteasome non-ATPase regulatory subunit 3 homolog A  GN=RPN3A </t>
  </si>
  <si>
    <t>VIT_17s0000g08000</t>
  </si>
  <si>
    <t xml:space="preserve">Protein NUCLEAR FUSION DEFECTIVE 2  GN=NFD2 </t>
  </si>
  <si>
    <t>VIT_08s0007g07570</t>
  </si>
  <si>
    <t>Probable NOT transcription complex subunit VIP2 GN=VIP2</t>
  </si>
  <si>
    <t>VIT_04s0008g05540</t>
  </si>
  <si>
    <t>Putative clathrin assembly protein At2g25430 GN=CAO</t>
  </si>
  <si>
    <t>VIT_19s0085g01090</t>
  </si>
  <si>
    <t>VIT_16s0098g01900</t>
  </si>
  <si>
    <t>Probable pectinesterase/pectinesterase inhibitor 61 GN=PME61</t>
  </si>
  <si>
    <t>VIT_11s0118g00490</t>
  </si>
  <si>
    <t xml:space="preserve">Protein CLMP1  GN=CLMP1 </t>
  </si>
  <si>
    <t>VIT_19s0014g02210</t>
  </si>
  <si>
    <t>EIN3-binding F-box protein 1 GN=EBF1</t>
  </si>
  <si>
    <t>VIT_01s0011g00250</t>
  </si>
  <si>
    <t xml:space="preserve">Probable 6-phosphogluconolactonase 1 GN=AAE3 </t>
  </si>
  <si>
    <t>VIT_07s0104g01240</t>
  </si>
  <si>
    <t>Protease Do-like 2, chloroplastic GN=DEGP2</t>
  </si>
  <si>
    <t>VIT_09s0002g06430</t>
  </si>
  <si>
    <t>Type III polyketide synthase C GN=PKP2</t>
  </si>
  <si>
    <t>VIT_17s0000g07510</t>
  </si>
  <si>
    <t>VIT_02s0241g00080</t>
  </si>
  <si>
    <t>Xanthine dehydrogenase 2 GN=XDH2</t>
  </si>
  <si>
    <t>VIT_04s0008g02540</t>
  </si>
  <si>
    <t xml:space="preserve">Cytoplasmic 60S subunit biogenesis factor REI1 homolog 1  GN=REIL1 </t>
  </si>
  <si>
    <t>VIT_07s0005g01330</t>
  </si>
  <si>
    <t>GTP-binding protein SAR1A GN=SAR1A</t>
  </si>
  <si>
    <t>VIT_12s0034g01180</t>
  </si>
  <si>
    <t>VIT_07s0031g01480</t>
  </si>
  <si>
    <t xml:space="preserve">Protein HEAT INTOLERANT 4  GN=HIT4 </t>
  </si>
  <si>
    <t>VIT_06s0004g03630</t>
  </si>
  <si>
    <t xml:space="preserve">Leucine--tRNA ligase, chloroplastic/mitochondrial  GN=EMB2369 </t>
  </si>
  <si>
    <t>VIT_08s0007g04000</t>
  </si>
  <si>
    <t>VIT_08s0007g01660</t>
  </si>
  <si>
    <t>VIT_18s0122g01440</t>
  </si>
  <si>
    <t>Probable acyl-activating enzyme 2 GN=AAE2</t>
  </si>
  <si>
    <t>Laccase-9 GN=LAC9</t>
  </si>
  <si>
    <t>VIT_07s0031g00210</t>
  </si>
  <si>
    <t>Polyadenylate-binding protein 4 GN=PAB4</t>
  </si>
  <si>
    <t>VIT_13s0074g00340</t>
  </si>
  <si>
    <t xml:space="preserve">Protein ILITYHIA  GN=ILA </t>
  </si>
  <si>
    <t>Probable acyl-activating enzyme 1, peroxisomal GN=AAE1</t>
  </si>
  <si>
    <t>VIT_08s0040g01960</t>
  </si>
  <si>
    <t>Katanin p80 WD40 repeat-containing subunit B1 homolog  GN=LA2</t>
  </si>
  <si>
    <t>VIT_07s0031g01760</t>
  </si>
  <si>
    <t>VIT_18s0001g13530</t>
  </si>
  <si>
    <t>VIT_13s0175g00050</t>
  </si>
  <si>
    <t>Inactive protein RESTRICTED TEV MOVEMENT 2 GN=RTM2</t>
  </si>
  <si>
    <t>VIT_09s0002g06920</t>
  </si>
  <si>
    <t>Protein LURP-one-related 12 GN=LPEAT2</t>
  </si>
  <si>
    <t>VIT_00s0252g00030</t>
  </si>
  <si>
    <t xml:space="preserve">Protein FATTY ACID EXPORT 1, chloroplastic  GN=FAX1 </t>
  </si>
  <si>
    <t>VIT_00s0601g00030</t>
  </si>
  <si>
    <t xml:space="preserve">ADP-ribosylation factor-like protein 8a  GN=ARL8A </t>
  </si>
  <si>
    <t>VIT_18s0001g07320</t>
  </si>
  <si>
    <t>Mitochondrial uncoupling protein 5 GN=PUMP5</t>
  </si>
  <si>
    <t>VIT_04s0043g00380</t>
  </si>
  <si>
    <t>Two-component response regulator-like APRR7 GN=APRR7</t>
  </si>
  <si>
    <t>VIT_00s0179g00280</t>
  </si>
  <si>
    <t>VIT_03s0038g00150</t>
  </si>
  <si>
    <t>Beta-galactosidase 3 GN=BGAL3</t>
  </si>
  <si>
    <t>VIT_10s0116g00330</t>
  </si>
  <si>
    <t>VIT_07s0031g01410</t>
  </si>
  <si>
    <t>Somatic embryogenesis receptor kinase 1 GN=SERK1</t>
  </si>
  <si>
    <t>VIT_17s0000g00200</t>
  </si>
  <si>
    <t>Ethylene-responsive transcription factor ERF113 GN=ERF113</t>
  </si>
  <si>
    <t>VIT_16s0098g01630</t>
  </si>
  <si>
    <t xml:space="preserve">Importin subunit beta-1  GN=KPNB1 </t>
  </si>
  <si>
    <t>VIT_03s0038g03640</t>
  </si>
  <si>
    <t>Metal-independent phosphoserine phosphatase GN=IPSP</t>
  </si>
  <si>
    <t>VIT_03s0038g03960</t>
  </si>
  <si>
    <t>Calcium-dependent protein kinase 6 GN=CPK6</t>
  </si>
  <si>
    <t>VIT_12s0028g03430</t>
  </si>
  <si>
    <t>VIT_06s0004g06340</t>
  </si>
  <si>
    <t>Probable NAD(P)H dehydrogenase (quinone) FQR1-like 3  GN=FPS2</t>
  </si>
  <si>
    <t>VIT_10s0071g01120</t>
  </si>
  <si>
    <t xml:space="preserve">Alpha-galactosidase 2  GN=AGAL2 </t>
  </si>
  <si>
    <t xml:space="preserve">Flavonol 3-O-glucosyltransferase UGT71C4  GN=UGT71C4 </t>
  </si>
  <si>
    <t>VIT_19s0015g00980</t>
  </si>
  <si>
    <t>Potassium transporter 7 GN=POT7</t>
  </si>
  <si>
    <t>VIT_06s0061g01340</t>
  </si>
  <si>
    <t>Probable 2-carboxy-D-arabinitol-1-phosphatase  GN=CYP90A1</t>
  </si>
  <si>
    <t>VIT_07s0005g00720</t>
  </si>
  <si>
    <t>Probable pectinesterase/pectinesterase inhibitor 7 GN=PME7</t>
  </si>
  <si>
    <t>VIT_02s0025g01690</t>
  </si>
  <si>
    <t>Putative F-box protein At2g02030 GN=FAS2</t>
  </si>
  <si>
    <t>VIT_18s0122g00700</t>
  </si>
  <si>
    <t xml:space="preserve">AT-hook motif nuclear-localized protein 10  GN=AHL10 </t>
  </si>
  <si>
    <t>VIT_08s0007g07400</t>
  </si>
  <si>
    <t>Glutamate dehydrogenase 1 GN=GDH1</t>
  </si>
  <si>
    <t>VIT_00s0533g00040</t>
  </si>
  <si>
    <t>Mediator of RNA polymerase II transcription subunit 34 GN=MED34</t>
  </si>
  <si>
    <t>Ubiquitin domain-containing protein DSK2a GN=DSK2A</t>
  </si>
  <si>
    <t>VIT_14s0108g01280</t>
  </si>
  <si>
    <t>Probable WRKY transcription factor 3 GN=WRKY3</t>
  </si>
  <si>
    <t>VIT_08s0056g00770</t>
  </si>
  <si>
    <t xml:space="preserve">Kinesin-like protein KIN-7F  GN=KIN7F </t>
  </si>
  <si>
    <t>VIT_01s0011g02870</t>
  </si>
  <si>
    <t>VIT_14s0036g00470</t>
  </si>
  <si>
    <t>VIT_19s0090g00470</t>
  </si>
  <si>
    <t>VIT_18s0001g08280</t>
  </si>
  <si>
    <t xml:space="preserve">RNA-binding KH domain-containing protein RCF3  GN=RCF3 </t>
  </si>
  <si>
    <t>VIT_13s0067g03000</t>
  </si>
  <si>
    <t>VIT_05s0124g00410</t>
  </si>
  <si>
    <t xml:space="preserve">Plant UBX domain-containing protein 11  GN=PUX11 </t>
  </si>
  <si>
    <t>VIT_13s0019g02300</t>
  </si>
  <si>
    <t>Wall-associated receptor kinase-like 20 GN=WAKL20</t>
  </si>
  <si>
    <t>VIT_06s0004g07090</t>
  </si>
  <si>
    <t>Protein LIGHT-DEPENDENT SHORT HYPOCOTYLS 6 GN=LSH6</t>
  </si>
  <si>
    <t>VIT_17s0000g03270</t>
  </si>
  <si>
    <t>VIT_03s0038g00420</t>
  </si>
  <si>
    <t xml:space="preserve">KH domain-containing protein HEN4  GN=HEN4 </t>
  </si>
  <si>
    <t>VIT_05s0077g00710</t>
  </si>
  <si>
    <t>Flowering time control protein FCA GN=FCA</t>
  </si>
  <si>
    <t>VIT_03s0091g00710</t>
  </si>
  <si>
    <t>Mitotic checkpoint protein BUB3.1 GN=BUB3.1</t>
  </si>
  <si>
    <t>VIT_10s0003g00490</t>
  </si>
  <si>
    <t>BTB/POZ domain-containing protein At1g30440 GN=XDH2</t>
  </si>
  <si>
    <t>VIT_14s0128g00760</t>
  </si>
  <si>
    <t>Protein AUXIN RESPONSE 4 GN=AXR4</t>
  </si>
  <si>
    <t>VIT_13s0156g00640</t>
  </si>
  <si>
    <t>CBL-interacting serine/threonine-protein kinase 12 GN=CIPK12</t>
  </si>
  <si>
    <t>VIT_08s0007g07560</t>
  </si>
  <si>
    <t>Glucan endo-1,3-beta-glucosidase 8 GN=EXO70A1</t>
  </si>
  <si>
    <t>VIT_03s0088g00390</t>
  </si>
  <si>
    <t>VIT_00s0561g00030</t>
  </si>
  <si>
    <t xml:space="preserve">Splicing factor U2af large subunit B  GN=U2AF65B </t>
  </si>
  <si>
    <t>VIT_08s0007g03950</t>
  </si>
  <si>
    <t>Splicing factor U2af small subunit B GN=U2AF35B</t>
  </si>
  <si>
    <t>VIT_06s0004g05000</t>
  </si>
  <si>
    <t>Protein NRT1/ PTR FAMILY 5.7 GN=NPF5.7</t>
  </si>
  <si>
    <t>VIT_10s0003g03380</t>
  </si>
  <si>
    <t>Coatomer subunit epsilon-2 GN=COP10</t>
  </si>
  <si>
    <t>VIT_00s0181g00220</t>
  </si>
  <si>
    <t xml:space="preserve">Calmodulin-binding protein 60 C  GN=CBP60C </t>
  </si>
  <si>
    <t>VIT_09s0002g07290</t>
  </si>
  <si>
    <t>Signal recognition particle 54 kDa protein 3 GN=SRP-54C</t>
  </si>
  <si>
    <t>VIT_05s0077g02210</t>
  </si>
  <si>
    <t xml:space="preserve">Shewanella-like protein phosphatase 2  GN=SLP2 </t>
  </si>
  <si>
    <t>VIT_15s0021g00450</t>
  </si>
  <si>
    <t>Pentatricopeptide repeat-containing protein At1g62680, mitochondrial GN=PCMP-E24</t>
  </si>
  <si>
    <t>VIT_15s0045g00630</t>
  </si>
  <si>
    <t>30S ribosomal protein S15, chloroplastic GN=rps15</t>
  </si>
  <si>
    <t>VIT_07s0031g02850</t>
  </si>
  <si>
    <t>VIT_00s0225g00090</t>
  </si>
  <si>
    <t>VIT_18s0001g13260</t>
  </si>
  <si>
    <t>VIT_18s0001g13430</t>
  </si>
  <si>
    <t xml:space="preserve">Coatomer subunit alpha-1 GN=COP1 </t>
  </si>
  <si>
    <t>VIT_14s0068g01650</t>
  </si>
  <si>
    <t>VIT_06s0004g02430</t>
  </si>
  <si>
    <t xml:space="preserve">Protein TRAUCO  GN=TRO </t>
  </si>
  <si>
    <t>VIT_13s0019g04930</t>
  </si>
  <si>
    <t>VIT_08s0007g05350</t>
  </si>
  <si>
    <t xml:space="preserve">Bifunctional riboflavin kinase/FMN phosphatase GN=FHY </t>
  </si>
  <si>
    <t>VIT_13s0175g00100</t>
  </si>
  <si>
    <t xml:space="preserve">SUN domain-containing protein 1  GN=SUN1 </t>
  </si>
  <si>
    <t>VIT_00s0577g00020</t>
  </si>
  <si>
    <t>Phosphoglycerate mutase-like protein 4  GN=RABG3F</t>
  </si>
  <si>
    <t>VIT_02s0025g03430</t>
  </si>
  <si>
    <t>VIT_06s0004g03700</t>
  </si>
  <si>
    <t>Phototropin-1 GN=PHOT1</t>
  </si>
  <si>
    <t>VIT_05s0094g00400</t>
  </si>
  <si>
    <t>Signal recognition particle 14 kDa protein GN=SRP14</t>
  </si>
  <si>
    <t>VIT_05s0077g01170</t>
  </si>
  <si>
    <t>DNA-directed RNA polymerases II, IV and V subunit 9B GN=NRPB9B</t>
  </si>
  <si>
    <t>VIT_18s0001g07380</t>
  </si>
  <si>
    <t xml:space="preserve">AT-hook motif nuclear-localized protein 17  GN=AHL17 </t>
  </si>
  <si>
    <t>VIT_17s0000g09670</t>
  </si>
  <si>
    <t>VIT_15s0046g02910</t>
  </si>
  <si>
    <t>50S ribosomal protein L21, chloroplastic GN=RPL21</t>
  </si>
  <si>
    <t>VIT_10s0003g00670</t>
  </si>
  <si>
    <t>Probable flavonol synthase 6 GN=FLS6</t>
  </si>
  <si>
    <t>VIT_05s0077g00700</t>
  </si>
  <si>
    <t xml:space="preserve">GPN-loop GTPase QQT2  GN=QQT2 </t>
  </si>
  <si>
    <t>VIT_17s0000g02140</t>
  </si>
  <si>
    <t>VIT_09s0002g06900</t>
  </si>
  <si>
    <t>VIT_17s0000g03970</t>
  </si>
  <si>
    <t>Protein CASP GN=CASP</t>
  </si>
  <si>
    <t>VIT_02s0012g01810</t>
  </si>
  <si>
    <t>Heat stress transcription factor A-1d GN=HSFA1D</t>
  </si>
  <si>
    <t>VIT_14s0006g02900</t>
  </si>
  <si>
    <t>VIT_14s0066g00920</t>
  </si>
  <si>
    <t>Polyribonucleotide nucleotidyltransferase 2, mitochondrial GN=PNP2</t>
  </si>
  <si>
    <t>VIT_12s0059g01100</t>
  </si>
  <si>
    <t>VIT_04s0023g02480</t>
  </si>
  <si>
    <t>Dehydrin Rab18 GN=RAB18</t>
  </si>
  <si>
    <t>VIT_07s0289g00080</t>
  </si>
  <si>
    <t>VIT_13s0019g05000</t>
  </si>
  <si>
    <t>SNARE-interacting protein KEULE GN=KEU</t>
  </si>
  <si>
    <t>VIT_11s0103g00200</t>
  </si>
  <si>
    <t>Spermidine hydroxycinnamoyl transferase GN=SHT</t>
  </si>
  <si>
    <t>VIT_02s0025g02090</t>
  </si>
  <si>
    <t>VIT_18s0001g15270</t>
  </si>
  <si>
    <t>Scarecrow-like protein 1 GN=SCL1</t>
  </si>
  <si>
    <t>VIT_11s0103g00580</t>
  </si>
  <si>
    <t>Probable LRR receptor-like serine/threonine-protein kinase At1g56130 GN=CBSDUFCH2</t>
  </si>
  <si>
    <t>VIT_04s0023g01240</t>
  </si>
  <si>
    <t>UDP-glycosyltransferase 72E1 GN=UGT72E1</t>
  </si>
  <si>
    <t>VIT_07s0005g03220</t>
  </si>
  <si>
    <t>Ethylene-responsive transcription factor ERF098 GN=ERF098</t>
  </si>
  <si>
    <t>VIT_05s0094g01080</t>
  </si>
  <si>
    <t>VIT_19s0015g01830</t>
  </si>
  <si>
    <t>Uncharacterized protein At4g26450 GN=YKT62</t>
  </si>
  <si>
    <t>VIT_06s0004g03040</t>
  </si>
  <si>
    <t>VIT_11s0016g00490</t>
  </si>
  <si>
    <t>Polygalacturonate 4-alpha-galacturonosyltransferase GN=GAUT1</t>
  </si>
  <si>
    <t xml:space="preserve">Phospholipid-transporting ATPase 3  GN=ALA3 </t>
  </si>
  <si>
    <t>VIT_18s0001g09460</t>
  </si>
  <si>
    <t>Gibberellin-regulated protein 10 GN=GASA10</t>
  </si>
  <si>
    <t>VIT_08s0007g03820</t>
  </si>
  <si>
    <t>Trihelix transcription factor GT-2 GN=GT-2</t>
  </si>
  <si>
    <t>VIT_13s0064g01190</t>
  </si>
  <si>
    <t>WPP domain-associated protein GN=WAP</t>
  </si>
  <si>
    <t>VIT_06s0004g03620</t>
  </si>
  <si>
    <t>Mitogen-activated protein kinase 13 GN=MPK13</t>
  </si>
  <si>
    <t>VIT_18s0001g12450</t>
  </si>
  <si>
    <t>Zinc finger protein BRUTUS-like At1g18910  GN=CYSC1</t>
  </si>
  <si>
    <t>VIT_07s0151g00540</t>
  </si>
  <si>
    <t>VIT_13s0067g03760</t>
  </si>
  <si>
    <t xml:space="preserve">Protein RDM16  GN=RDM16 </t>
  </si>
  <si>
    <t>VIT_14s0068g01560</t>
  </si>
  <si>
    <t xml:space="preserve">ENHANCER OF AG-4 protein 2 GN=HUA2 </t>
  </si>
  <si>
    <t>VIT_07s0104g01460</t>
  </si>
  <si>
    <t xml:space="preserve">Zinc finger CCCH domain-containing protein 32 GN=BZIP24 </t>
  </si>
  <si>
    <t>VIT_02s0087g00190</t>
  </si>
  <si>
    <t>SH3 domain-containing protein 1  GN=SH3P1</t>
  </si>
  <si>
    <t>VIT_04s0008g05650</t>
  </si>
  <si>
    <t xml:space="preserve">Vesicle-associated membrane protein 713  GN=VAMP713 </t>
  </si>
  <si>
    <t>VIT_03s0038g02640</t>
  </si>
  <si>
    <t xml:space="preserve">Translation initiation factor IF3-1, mitochondrial  GN=IF3-1 </t>
  </si>
  <si>
    <t>VIT_18s0001g11130</t>
  </si>
  <si>
    <t>ABC transporter G family member 23 GN=ABCG23</t>
  </si>
  <si>
    <t>VIT_05s0062g00130</t>
  </si>
  <si>
    <t xml:space="preserve">Protein transport protein Sec24-like At3g07100 GN=SEC15B </t>
  </si>
  <si>
    <t>VIT_04s0023g01460</t>
  </si>
  <si>
    <t>Pentatricopeptide repeat-containing protein At4g36680, mitochondrial GN=PCMP-H27</t>
  </si>
  <si>
    <t>VIT_06s0004g01360</t>
  </si>
  <si>
    <t>Probable pectate lyase 1 GN=PME33</t>
  </si>
  <si>
    <t>VIT_08s0032g00600</t>
  </si>
  <si>
    <t>VIT_18s0072g00880</t>
  </si>
  <si>
    <t xml:space="preserve">Exosome complex component RRP45B  GN=RRP45B </t>
  </si>
  <si>
    <t>VIT_19s0015g02730</t>
  </si>
  <si>
    <t>VIT_01s0026g02120</t>
  </si>
  <si>
    <t>Microtubule-associated protein RP/EB family member 1A GN=EB1A</t>
  </si>
  <si>
    <t>VIT_11s0037g00130</t>
  </si>
  <si>
    <t xml:space="preserve">FIP1[V]-like protein  GN=FIPS5 </t>
  </si>
  <si>
    <t>VIT_00s0229g00110</t>
  </si>
  <si>
    <t>VIT_08s0007g01360</t>
  </si>
  <si>
    <t>VIT_06s0004g01740</t>
  </si>
  <si>
    <t>Transcription factor bHLH122 GN=BHLH122</t>
  </si>
  <si>
    <t>VIT_03s0180g00020</t>
  </si>
  <si>
    <t xml:space="preserve">Phosphatidylinositol 3,4,5-trisphosphate 3-phosphatase and protein-tyrosine-phosphatase PTEN2A  GN=PTEN2A </t>
  </si>
  <si>
    <t>VIT_10s0003g00050</t>
  </si>
  <si>
    <t>Squamosa promoter-binding-like protein 3 GN=SPL3</t>
  </si>
  <si>
    <t>Transmembrane emp24 domain-containing protein p24beta3 GN=PP2A15</t>
  </si>
  <si>
    <t>VIT_10s0003g04030</t>
  </si>
  <si>
    <t xml:space="preserve">Protein NETWORKED 3A  GN=NET3A </t>
  </si>
  <si>
    <t>Serine protease SPPA, chloroplastic GN=SPPA</t>
  </si>
  <si>
    <t>VIT_16s0050g00820</t>
  </si>
  <si>
    <t>VIT_05s0020g02310</t>
  </si>
  <si>
    <t>Pyruvate, phosphate dikinase 1, chloroplastic GN=PPDK</t>
  </si>
  <si>
    <t>UDP-glycosyltransferase 71C3 GN=UGT71C3</t>
  </si>
  <si>
    <t>VIT_06s0080g00850</t>
  </si>
  <si>
    <t>VIT_04s0023g01450</t>
  </si>
  <si>
    <t xml:space="preserve">Splicing factor U2af large subunit A  GN=U2AF65A </t>
  </si>
  <si>
    <t>VIT_01s0150g00640</t>
  </si>
  <si>
    <t>Baruol synthase GN=BARS1</t>
  </si>
  <si>
    <t>VIT_05s0077g01290</t>
  </si>
  <si>
    <t xml:space="preserve">Primary amine oxidase 1  GN=AO1 </t>
  </si>
  <si>
    <t>VIT_03s0038g04510</t>
  </si>
  <si>
    <t xml:space="preserve">Protein HYPER-SENSITIVITY-RELATED 4  GN=HSR4 </t>
  </si>
  <si>
    <t>VIT_05s0029g00350</t>
  </si>
  <si>
    <t>Heat stress transcription factor A-5 GN=HSFA5</t>
  </si>
  <si>
    <t>VIT_05s0124g00240</t>
  </si>
  <si>
    <t>Transcription factor bHLH128 GN=BHLH128</t>
  </si>
  <si>
    <t>VIT_03s0017g01340</t>
  </si>
  <si>
    <t>VIT_05s0020g03150</t>
  </si>
  <si>
    <t>Protein TIME FOR COFFEE GN=TIC</t>
  </si>
  <si>
    <t>VIT_13s0139g00160</t>
  </si>
  <si>
    <t>Golgin candidate 6 GN=GC6</t>
  </si>
  <si>
    <t>VIT_06s0004g04080</t>
  </si>
  <si>
    <t>Monofunctional riboflavin biosynthesis protein RIBA 3, chloroplastic GN=RIBA3</t>
  </si>
  <si>
    <t>VIT_03s0038g00380</t>
  </si>
  <si>
    <t xml:space="preserve">D-ribulose kinase  GN=XK1 </t>
  </si>
  <si>
    <t>VIT_17s0000g06660</t>
  </si>
  <si>
    <t>Beta-galactosidase 17 GN=BGAL17</t>
  </si>
  <si>
    <t>ave_Mock</t>
  </si>
  <si>
    <t>Protein Name</t>
  </si>
  <si>
    <t>Analysis Type:</t>
  </si>
  <si>
    <t>PANTHER Overrepresentation Test (Released 20200728)</t>
  </si>
  <si>
    <t>Annotation Version and Release Date:</t>
  </si>
  <si>
    <t>PANTHER version 15.0 Released 2020-02-14</t>
  </si>
  <si>
    <t>Analyzed List:</t>
  </si>
  <si>
    <t>Reference List:</t>
  </si>
  <si>
    <t>Arabidopsis thaliana (all genes in database)</t>
  </si>
  <si>
    <t>Test Type:</t>
  </si>
  <si>
    <t>FISHER</t>
  </si>
  <si>
    <t>Correction:</t>
  </si>
  <si>
    <t>monosaccharide metabolic process (GO:0005996)</t>
  </si>
  <si>
    <t>+</t>
  </si>
  <si>
    <t>sulfur compound metabolic process (GO:0006790)</t>
  </si>
  <si>
    <t>alpha-amino acid metabolic process (GO:1901605)</t>
  </si>
  <si>
    <t>cellular amino acid biosynthetic process (GO:0008652)</t>
  </si>
  <si>
    <t>small molecule catabolic process (GO:0044282)</t>
  </si>
  <si>
    <t>carboxylic acid biosynthetic process (GO:0046394)</t>
  </si>
  <si>
    <t>organic acid biosynthetic process (GO:0016053)</t>
  </si>
  <si>
    <t>response to abiotic stimulus (GO:0009628)</t>
  </si>
  <si>
    <t>cellular amino acid metabolic process (GO:0006520)</t>
  </si>
  <si>
    <t>small molecule biosynthetic process (GO:0044283)</t>
  </si>
  <si>
    <t>small molecule metabolic process (GO:0044281)</t>
  </si>
  <si>
    <t>organic acid metabolic process (GO:0006082)</t>
  </si>
  <si>
    <t>oxoacid metabolic process (GO:0043436)</t>
  </si>
  <si>
    <t>carboxylic acid metabolic process (GO:0019752)</t>
  </si>
  <si>
    <t>organonitrogen compound catabolic process (GO:1901565)</t>
  </si>
  <si>
    <t>catabolic process (GO:0009056)</t>
  </si>
  <si>
    <t>organic substance catabolic process (GO:1901575)</t>
  </si>
  <si>
    <t>organonitrogen compound metabolic process (GO:1901564)</t>
  </si>
  <si>
    <t>metabolic process (GO:0008152)</t>
  </si>
  <si>
    <t>cellular metabolic process (GO:0044237)</t>
  </si>
  <si>
    <t>organic substance metabolic process (GO:0071704)</t>
  </si>
  <si>
    <t>biological_process (GO:0008150)</t>
  </si>
  <si>
    <t>cellular process (GO:0009987)</t>
  </si>
  <si>
    <t>Unclassified (UNCLASSIFIED)</t>
  </si>
  <si>
    <t>-</t>
  </si>
  <si>
    <t>copper ion binding (GO:0005507)</t>
  </si>
  <si>
    <t>carbohydrate kinase activity (GO:0019200)</t>
  </si>
  <si>
    <t>lipase activity (GO:0016298)</t>
  </si>
  <si>
    <t>cysteine-type endopeptidase activity (GO:0004197)</t>
  </si>
  <si>
    <t>carbon-carbon lyase activity (GO:0016830)</t>
  </si>
  <si>
    <t>transition metal ion binding (GO:0046914)</t>
  </si>
  <si>
    <t>cysteine-type peptidase activity (GO:0008234)</t>
  </si>
  <si>
    <t>endopeptidase activity (GO:0004175)</t>
  </si>
  <si>
    <t>transferase activity, transferring alkyl or aryl (other than methyl) groups (GO:0016765)</t>
  </si>
  <si>
    <t>lyase activity (GO:0016829)</t>
  </si>
  <si>
    <t>carbohydrate derivative binding (GO:0097367)</t>
  </si>
  <si>
    <t>metal ion binding (GO:0046872)</t>
  </si>
  <si>
    <t>peptidase activity, acting on L-amino acid peptides (GO:0070011)</t>
  </si>
  <si>
    <t>peptidase activity (GO:0008233)</t>
  </si>
  <si>
    <t>cation binding (GO:0043169)</t>
  </si>
  <si>
    <t>ribonucleotide binding (GO:0032553)</t>
  </si>
  <si>
    <t>oxidoreductase activity, acting on the CH-OH group of donors, NAD or NADP as acceptor (GO:0016616)</t>
  </si>
  <si>
    <t>ion binding (GO:0043167)</t>
  </si>
  <si>
    <t>nucleoside phosphate binding (GO:1901265)</t>
  </si>
  <si>
    <t>nucleotide binding (GO:0000166)</t>
  </si>
  <si>
    <t>anion binding (GO:0043168)</t>
  </si>
  <si>
    <t>oxidoreductase activity (GO:0016491)</t>
  </si>
  <si>
    <t>small molecule binding (GO:0036094)</t>
  </si>
  <si>
    <t>hydrolase activity (GO:0016787)</t>
  </si>
  <si>
    <t>catalytic activity (GO:0003824)</t>
  </si>
  <si>
    <t>molecular_function (GO:0003674)</t>
  </si>
  <si>
    <t>cell wall (GO:0005618)</t>
  </si>
  <si>
    <t>external encapsulating structure (GO:0030312)</t>
  </si>
  <si>
    <t>cytosol (GO:0005829)</t>
  </si>
  <si>
    <t>cytoplasm (GO:0005737)</t>
  </si>
  <si>
    <t>cell part (GO:0044464)</t>
  </si>
  <si>
    <t>cell (GO:0005623)</t>
  </si>
  <si>
    <t>cellular_component (GO:0005575)</t>
  </si>
  <si>
    <t>nucleotidyltransferase (PC00174)</t>
  </si>
  <si>
    <t>oxidase (PC00175)</t>
  </si>
  <si>
    <t>ligase (PC00142)</t>
  </si>
  <si>
    <t>cysteine protease (PC00081)</t>
  </si>
  <si>
    <t>oxidoreductase (PC00176)</t>
  </si>
  <si>
    <t>protease (PC00190)</t>
  </si>
  <si>
    <t>serine protease (PC00203)</t>
  </si>
  <si>
    <t>metabolite interconversion enzyme (PC00262)</t>
  </si>
  <si>
    <t>transferase (PC00220)</t>
  </si>
  <si>
    <t>protein modifying enzyme (PC00260)</t>
  </si>
  <si>
    <t>protein class (PC00000)</t>
  </si>
  <si>
    <t>Phenylethylamine degradation (P02766)</t>
  </si>
  <si>
    <t>Vitamin B6 metabolism (P02787)</t>
  </si>
  <si>
    <t>chromatin silencing (GO:0006342)</t>
  </si>
  <si>
    <t>chromatin organization involved in negative regulation of transcription (GO:0097549)</t>
  </si>
  <si>
    <t>negative regulation of gene expression, epigenetic (GO:0045814)</t>
  </si>
  <si>
    <t>chromatin organization involved in regulation of transcription (GO:0034401)</t>
  </si>
  <si>
    <t>glucose metabolic process (GO:0006006)</t>
  </si>
  <si>
    <t>ribosomal large subunit assembly (GO:0000027)</t>
  </si>
  <si>
    <t>gene silencing (GO:0016458)</t>
  </si>
  <si>
    <t>regulation of gene expression, epigenetic (GO:0040029)</t>
  </si>
  <si>
    <t>hexose metabolic process (GO:0019318)</t>
  </si>
  <si>
    <t>ribosomal large subunit biogenesis (GO:0042273)</t>
  </si>
  <si>
    <t>cytoplasmic translation (GO:0002181)</t>
  </si>
  <si>
    <t>negative regulation of nucleic acid-templated transcription (GO:1903507)</t>
  </si>
  <si>
    <t>negative regulation of transcription, DNA-templated (GO:0045892)</t>
  </si>
  <si>
    <t>negative regulation of RNA biosynthetic process (GO:1902679)</t>
  </si>
  <si>
    <t>negative regulation of RNA metabolic process (GO:0051253)</t>
  </si>
  <si>
    <t>ribosomal small subunit biogenesis (GO:0042274)</t>
  </si>
  <si>
    <t>ribosome biogenesis (GO:0042254)</t>
  </si>
  <si>
    <t>negative regulation of nucleobase-containing compound metabolic process (GO:0045934)</t>
  </si>
  <si>
    <t>ribonucleoprotein complex subunit organization (GO:0071826)</t>
  </si>
  <si>
    <t>translational elongation (GO:0006414)</t>
  </si>
  <si>
    <t>translation (GO:0006412)</t>
  </si>
  <si>
    <t>peptide biosynthetic process (GO:0043043)</t>
  </si>
  <si>
    <t>organelle assembly (GO:0070925)</t>
  </si>
  <si>
    <t>ribonucleoprotein complex assembly (GO:0022618)</t>
  </si>
  <si>
    <t>rRNA processing (GO:0006364)</t>
  </si>
  <si>
    <t>ribonucleoprotein complex biogenesis (GO:0022613)</t>
  </si>
  <si>
    <t>amide biosynthetic process (GO:0043604)</t>
  </si>
  <si>
    <t>negative regulation of macromolecule biosynthetic process (GO:0010558)</t>
  </si>
  <si>
    <t>negative regulation of cellular macromolecule biosynthetic process (GO:2000113)</t>
  </si>
  <si>
    <t>rRNA metabolic process (GO:0016072)</t>
  </si>
  <si>
    <t>negative regulation of biosynthetic process (GO:0009890)</t>
  </si>
  <si>
    <t>negative regulation of cellular biosynthetic process (GO:0031327)</t>
  </si>
  <si>
    <t>peptide metabolic process (GO:0006518)</t>
  </si>
  <si>
    <t>cellular amide metabolic process (GO:0043603)</t>
  </si>
  <si>
    <t>negative regulation of nitrogen compound metabolic process (GO:0051172)</t>
  </si>
  <si>
    <t>negative regulation of cellular metabolic process (GO:0031324)</t>
  </si>
  <si>
    <t>negative regulation of gene expression (GO:0010629)</t>
  </si>
  <si>
    <t>ncRNA processing (GO:0034470)</t>
  </si>
  <si>
    <t>ncRNA metabolic process (GO:0034660)</t>
  </si>
  <si>
    <t>negative regulation of macromolecule metabolic process (GO:0010605)</t>
  </si>
  <si>
    <t>protein-containing complex subunit organization (GO:0043933)</t>
  </si>
  <si>
    <t>cellular component biogenesis (GO:0044085)</t>
  </si>
  <si>
    <t>cellular protein-containing complex assembly (GO:0034622)</t>
  </si>
  <si>
    <t>organonitrogen compound biosynthetic process (GO:1901566)</t>
  </si>
  <si>
    <t>protein-containing complex assembly (GO:0065003)</t>
  </si>
  <si>
    <t>cellular component assembly (GO:0022607)</t>
  </si>
  <si>
    <t>gene expression (GO:0010467)</t>
  </si>
  <si>
    <t>cellular nitrogen compound biosynthetic process (GO:0044271)</t>
  </si>
  <si>
    <t>cellular macromolecule biosynthetic process (GO:0034645)</t>
  </si>
  <si>
    <t>macromolecule biosynthetic process (GO:0009059)</t>
  </si>
  <si>
    <t>cellular nitrogen compound metabolic process (GO:0034641)</t>
  </si>
  <si>
    <t>cellular component organization or biogenesis (GO:0071840)</t>
  </si>
  <si>
    <t>organic substance biosynthetic process (GO:1901576)</t>
  </si>
  <si>
    <t>cellular biosynthetic process (GO:0044249)</t>
  </si>
  <si>
    <t>biosynthetic process (GO:0009058)</t>
  </si>
  <si>
    <t>nitrogen compound metabolic process (GO:0006807)</t>
  </si>
  <si>
    <t>primary metabolic process (GO:0044238)</t>
  </si>
  <si>
    <t>macromolecule metabolic process (GO:0043170)</t>
  </si>
  <si>
    <t>structural constituent of ribosome (GO:0003735)</t>
  </si>
  <si>
    <t>structural molecule activity (GO:0005198)</t>
  </si>
  <si>
    <t>RNA binding (GO:0003723)</t>
  </si>
  <si>
    <t>nucleic acid binding (GO:0003676)</t>
  </si>
  <si>
    <t>heterocyclic compound binding (GO:1901363)</t>
  </si>
  <si>
    <t>organic cyclic compound binding (GO:0097159)</t>
  </si>
  <si>
    <t>binding (GO:0005488)</t>
  </si>
  <si>
    <t>cytosolic large ribosomal subunit (GO:0022625)</t>
  </si>
  <si>
    <t>cytosolic ribosome (GO:0022626)</t>
  </si>
  <si>
    <t>large ribosomal subunit (GO:0015934)</t>
  </si>
  <si>
    <t>cytosolic part (GO:0044445)</t>
  </si>
  <si>
    <t>ribosomal subunit (GO:0044391)</t>
  </si>
  <si>
    <t>cytosolic small ribosomal subunit (GO:0022627)</t>
  </si>
  <si>
    <t>ribosome (GO:0005840)</t>
  </si>
  <si>
    <t>small ribosomal subunit (GO:0015935)</t>
  </si>
  <si>
    <t>ribonucleoprotein complex (GO:1990904)</t>
  </si>
  <si>
    <t>intracellular non-membrane-bounded organelle (GO:0043232)</t>
  </si>
  <si>
    <t>non-membrane-bounded organelle (GO:0043228)</t>
  </si>
  <si>
    <t>nucleolus (GO:0005730)</t>
  </si>
  <si>
    <t>chloroplast (GO:0009507)</t>
  </si>
  <si>
    <t>plastid (GO:0009536)</t>
  </si>
  <si>
    <t>intracellular organelle part (GO:0044446)</t>
  </si>
  <si>
    <t>organelle part (GO:0044422)</t>
  </si>
  <si>
    <t>protein-containing complex (GO:0032991)</t>
  </si>
  <si>
    <t>cytoplasmic part (GO:0044444)</t>
  </si>
  <si>
    <t>membrane-enclosed lumen (GO:0031974)</t>
  </si>
  <si>
    <t>intracellular organelle lumen (GO:0070013)</t>
  </si>
  <si>
    <t>organelle lumen (GO:0043233)</t>
  </si>
  <si>
    <t>intracellular organelle (GO:0043229)</t>
  </si>
  <si>
    <t>organelle (GO:0043226)</t>
  </si>
  <si>
    <t>intracellular part (GO:0044424)</t>
  </si>
  <si>
    <t>intracellular (GO:0005622)</t>
  </si>
  <si>
    <t>histone (PC00118)</t>
  </si>
  <si>
    <t>ribosomal protein (PC00202)</t>
  </si>
  <si>
    <t>translational protein (PC00263)</t>
  </si>
  <si>
    <t>transfer/carrier protein (PC00219)</t>
  </si>
  <si>
    <t>dehydrogenase (PC00092)</t>
  </si>
  <si>
    <t>Index</t>
  </si>
  <si>
    <t>GO:0009535</t>
  </si>
  <si>
    <t>BUSCA</t>
  </si>
  <si>
    <t>NCBI_Accession</t>
  </si>
  <si>
    <t>SignalP</t>
  </si>
  <si>
    <t>Phobius</t>
  </si>
  <si>
    <t>RefSeq</t>
  </si>
  <si>
    <t>Uniprot</t>
  </si>
  <si>
    <t>Rank_abundance</t>
  </si>
  <si>
    <t>Xcc_for_GO</t>
  </si>
  <si>
    <t>AKU49410.1</t>
  </si>
  <si>
    <t>AKJ12_RS06245</t>
  </si>
  <si>
    <t>Membrane protein OS=Xanthomonas campestris pv. juglandis</t>
  </si>
  <si>
    <t>OTHER</t>
  </si>
  <si>
    <t>Non-cytoplasmic</t>
  </si>
  <si>
    <t>A0A383T8A1</t>
  </si>
  <si>
    <t>WP_011036149.1</t>
  </si>
  <si>
    <t>AKU49462.1_family</t>
  </si>
  <si>
    <t>AKJ12_RS14455</t>
  </si>
  <si>
    <t>elongation factor Tu [Xanthomonas arboricola pv. juglandis]</t>
  </si>
  <si>
    <t>Q8NL22.1</t>
  </si>
  <si>
    <t>A0A2N7V7D9</t>
  </si>
  <si>
    <t>WP_011036112.1</t>
  </si>
  <si>
    <t>AKU49820.1</t>
  </si>
  <si>
    <t>AKJ12_RS08545</t>
  </si>
  <si>
    <t>molecular chaperone GroEL [Xanthomonas arboricola pv. juglandis]</t>
  </si>
  <si>
    <t>WP_026064539.1</t>
  </si>
  <si>
    <t>A0A2S7CK23</t>
  </si>
  <si>
    <t>WP_011035771.1</t>
  </si>
  <si>
    <t>AKU51588.1</t>
  </si>
  <si>
    <t>AKJ12_RS18640</t>
  </si>
  <si>
    <t>Ax21 family protein OS=Xanthomonas campestris pv. juglandis</t>
  </si>
  <si>
    <t>WP_053046074.1</t>
  </si>
  <si>
    <t>A0A383T0Z7</t>
  </si>
  <si>
    <t>WP_011035461.1</t>
  </si>
  <si>
    <t>AKU50680.1</t>
  </si>
  <si>
    <t>AKJ12_RS13495</t>
  </si>
  <si>
    <t>ligand-gated channel [Xanthomonas arboricola pv. juglandis]</t>
  </si>
  <si>
    <t>SP(Sec/SPI)</t>
  </si>
  <si>
    <t>SP</t>
  </si>
  <si>
    <t>WP_053045642.1</t>
  </si>
  <si>
    <t>A0A2N7V2D5</t>
  </si>
  <si>
    <t>AAM42316.1</t>
  </si>
  <si>
    <t>AKU49415.1</t>
  </si>
  <si>
    <t>AKJ12_RS06280</t>
  </si>
  <si>
    <t>malate dehydrogenase [Xanthomonas arboricola pv. juglandis]</t>
  </si>
  <si>
    <t>WP_016904579.1</t>
  </si>
  <si>
    <t>A0A0E3UGT6</t>
  </si>
  <si>
    <t>WP_011036142.1</t>
  </si>
  <si>
    <t>AKU51241.1</t>
  </si>
  <si>
    <t>AKJ12_RS16600</t>
  </si>
  <si>
    <t>glucose dehydrogenase [Xanthomonas arboricola pv. juglandis]</t>
  </si>
  <si>
    <t>WP_016902816.1</t>
  </si>
  <si>
    <t>A0A2N7UZ59</t>
  </si>
  <si>
    <t>WP_011038894.1</t>
  </si>
  <si>
    <t>AKU48616.1</t>
  </si>
  <si>
    <t>AKJ12_RS01595</t>
  </si>
  <si>
    <t>30S ribosomal protein S1 [Xanthomonas arboricola pv. juglandis]</t>
  </si>
  <si>
    <t>WP_016903551.1</t>
  </si>
  <si>
    <t>A0A2N7V581</t>
  </si>
  <si>
    <t>WP_011037340.1</t>
  </si>
  <si>
    <t>AKU51756.1</t>
  </si>
  <si>
    <t>AKJ12_RS19625</t>
  </si>
  <si>
    <t>Tetratricopeptide repeat protein OS=Xanthomonas campestris pv. juglandis</t>
  </si>
  <si>
    <t>WP_002805908.1</t>
  </si>
  <si>
    <t>A0A098Q320</t>
  </si>
  <si>
    <t>WP_011035265.1</t>
  </si>
  <si>
    <t>AKU51362.1</t>
  </si>
  <si>
    <t>AKJ12_RS17320</t>
  </si>
  <si>
    <t>hypothetical protein AKJ12_17320 [Xanthomonas arboricola pv. juglandis]</t>
  </si>
  <si>
    <t>WP_005993048.1</t>
  </si>
  <si>
    <t>A0A0E3UFX5</t>
  </si>
  <si>
    <t>WP_011035671.1</t>
  </si>
  <si>
    <t>AKU50394.1</t>
  </si>
  <si>
    <t>AKJ12_RS11890</t>
  </si>
  <si>
    <t>TonB-dependent receptor [Xanthomonas arboricola pv. juglandis]</t>
  </si>
  <si>
    <t>WP_016902332.1</t>
  </si>
  <si>
    <t>A0A2N7V3E4</t>
  </si>
  <si>
    <t>WP_011037795.1</t>
  </si>
  <si>
    <t>AKU52070.1</t>
  </si>
  <si>
    <t>AKJ12_RS21505</t>
  </si>
  <si>
    <t>hypothetical protein AKJ12_21505 [Xanthomonas arboricola pv. juglandis]</t>
  </si>
  <si>
    <t>WP_016902659.1</t>
  </si>
  <si>
    <t>A0A2N7V033</t>
  </si>
  <si>
    <t>WP_011038974.1</t>
  </si>
  <si>
    <t>AKU51605.1</t>
  </si>
  <si>
    <t>AKJ12_RS18740</t>
  </si>
  <si>
    <t>glutamine synthetase [Xanthomonas arboricola pv. juglandis]</t>
  </si>
  <si>
    <t>TM/Cytoplasmic</t>
  </si>
  <si>
    <t>WP_016904230.1</t>
  </si>
  <si>
    <t>A0A0E3UFQ3</t>
  </si>
  <si>
    <t>WP_011035442.1</t>
  </si>
  <si>
    <t>AKU49821.1</t>
  </si>
  <si>
    <t>AKJ12_RS08550</t>
  </si>
  <si>
    <t>molecular chaperone GroES [Xanthomonas arboricola pv. juglandis]</t>
  </si>
  <si>
    <t>WP_003483210.1</t>
  </si>
  <si>
    <t>A0A0A4EEX6</t>
  </si>
  <si>
    <t>AKU50456.1</t>
  </si>
  <si>
    <t>AKJ12_RS12245</t>
  </si>
  <si>
    <t>peroxiredoxin [Xanthomonas arboricola pv. juglandis]</t>
  </si>
  <si>
    <t>TM</t>
  </si>
  <si>
    <t>WP_102251625.1</t>
  </si>
  <si>
    <t>A0A2N7V347</t>
  </si>
  <si>
    <t>WP_011037875.1</t>
  </si>
  <si>
    <t>AKU51052.1</t>
  </si>
  <si>
    <t>AKJ12_RS15520</t>
  </si>
  <si>
    <t>ATP F0F1 synthase subunit alpha [Xanthomonas arboricola pv. juglandis]</t>
  </si>
  <si>
    <t>WP_016901016.1</t>
  </si>
  <si>
    <t>A0A2N7V143</t>
  </si>
  <si>
    <t>WP_011035799.1</t>
  </si>
  <si>
    <t>AKU50723.1</t>
  </si>
  <si>
    <t>AKJ12_RS16695</t>
  </si>
  <si>
    <t>succinyl-CoA synthetase subunit alpha [Xanthomonas arboricola pv. juglandis]</t>
  </si>
  <si>
    <t>WP_002812253.1</t>
  </si>
  <si>
    <t>A0A2N7V295</t>
  </si>
  <si>
    <t>WP_011038208.1</t>
  </si>
  <si>
    <t>AKU49376.1</t>
  </si>
  <si>
    <t>AKJ12_RS06020</t>
  </si>
  <si>
    <t>DNA-binding protein HU [Xanthomonas arboricola pv. juglandis]</t>
  </si>
  <si>
    <t>WP_003483788.1</t>
  </si>
  <si>
    <t>A0A098Q105</t>
  </si>
  <si>
    <t>none</t>
  </si>
  <si>
    <t>AKU49010.1</t>
  </si>
  <si>
    <t>AKJ12_RS03895</t>
  </si>
  <si>
    <t>cold-shock protein [Xanthomonas arboricola pv. juglandis]</t>
  </si>
  <si>
    <t>WP_039809642.1</t>
  </si>
  <si>
    <t>A0A2S7C6W9</t>
  </si>
  <si>
    <t>WP_011037431.1</t>
  </si>
  <si>
    <t>AKU50240.1</t>
  </si>
  <si>
    <t>AKJ12_RS10980</t>
  </si>
  <si>
    <t>peptidylprolyl isomerase [Xanthomonas arboricola pv. juglandis]</t>
  </si>
  <si>
    <t>WP_053045554.1</t>
  </si>
  <si>
    <t>A0A2N7V3K3</t>
  </si>
  <si>
    <t>WP_011036688.1</t>
  </si>
  <si>
    <t>AKU50096.1</t>
  </si>
  <si>
    <t>AKJ12_RS10105</t>
  </si>
  <si>
    <t>enolase [Xanthomonas arboricola pv. juglandis]</t>
  </si>
  <si>
    <t>WP_039527825.1</t>
  </si>
  <si>
    <t>A0A2S6YWH8</t>
  </si>
  <si>
    <t>WP_011036877.1</t>
  </si>
  <si>
    <t>AKU48936.1</t>
  </si>
  <si>
    <t>AKJ12_RS03455</t>
  </si>
  <si>
    <t>polynucleotide phosphorylase/polyadenylase [Xanthomonas arboricola pv. juglandis]</t>
  </si>
  <si>
    <t>WP_053046258.1</t>
  </si>
  <si>
    <t>A0A2N7V5W7</t>
  </si>
  <si>
    <t>WP_011037640.1</t>
  </si>
  <si>
    <t>AKU48588.1</t>
  </si>
  <si>
    <t>AKJ12_RS01410</t>
  </si>
  <si>
    <t>phosphoenolpyruvate synthase [Xanthomonas arboricola pv. juglandis]</t>
  </si>
  <si>
    <t>WP_039815786.1</t>
  </si>
  <si>
    <t>A0A2N7V5A2</t>
  </si>
  <si>
    <t>WP_011037312.1</t>
  </si>
  <si>
    <t>AKU50270.1</t>
  </si>
  <si>
    <t>AKJ12_RS11145</t>
  </si>
  <si>
    <t>UDP-glucose 6-dehydrogenase [Xanthomonas arboricola pv. juglandis]</t>
  </si>
  <si>
    <t>LIPO(Sec/SPII)</t>
  </si>
  <si>
    <t>WP_024939341.1</t>
  </si>
  <si>
    <t>A0A0E3YM50</t>
  </si>
  <si>
    <t>WP_011036689.1</t>
  </si>
  <si>
    <t>AKU50769.1</t>
  </si>
  <si>
    <t>AKJ12_RS14000</t>
  </si>
  <si>
    <t>fructose-bisphosphate aldolase [Xanthomonas arboricola pv. juglandis]</t>
  </si>
  <si>
    <t>WP_053045723.1</t>
  </si>
  <si>
    <t>A0A2N7V1X6</t>
  </si>
  <si>
    <t>WP_011038292.1</t>
  </si>
  <si>
    <t>AKU52025.1</t>
  </si>
  <si>
    <t>AKJ12_RS21260</t>
  </si>
  <si>
    <t>catalase [Xanthomonas arboricola pv. juglandis]</t>
  </si>
  <si>
    <t>TAT(Tat/SPI)</t>
  </si>
  <si>
    <t>WP_053046205.1</t>
  </si>
  <si>
    <t>A0A2N7V076</t>
  </si>
  <si>
    <t>WP_011039021.1</t>
  </si>
  <si>
    <t>AKU51050.1</t>
  </si>
  <si>
    <t>AKJ12_RS15510</t>
  </si>
  <si>
    <t>ATP synthase F0F1 subunit beta [Xanthomonas arboricola pv. juglandis]</t>
  </si>
  <si>
    <t>WP_002814105.1</t>
  </si>
  <si>
    <t>A0A098PZ11</t>
  </si>
  <si>
    <t>WP_011035801.1</t>
  </si>
  <si>
    <t>AKU49451.1</t>
  </si>
  <si>
    <t>AKJ12_RS06460</t>
  </si>
  <si>
    <t>elongation factor G [Xanthomonas arboricola pv. juglandis]</t>
  </si>
  <si>
    <t>WP_002811712.1</t>
  </si>
  <si>
    <t>A0A0A6TS02</t>
  </si>
  <si>
    <t>WP_011036120.1</t>
  </si>
  <si>
    <t>AKU49049.1</t>
  </si>
  <si>
    <t>AKJ12_RS04125</t>
  </si>
  <si>
    <t>elongation factor Ts [Xanthomonas arboricola pv. juglandis]</t>
  </si>
  <si>
    <t>WP_039511592.1</t>
  </si>
  <si>
    <t>A0A2S7CHT5</t>
  </si>
  <si>
    <t>WP_011036566.1</t>
  </si>
  <si>
    <t>AKU50776.1</t>
  </si>
  <si>
    <t>AKJ12_RS14035</t>
  </si>
  <si>
    <t>glyceraldehyde-3-phosphate dehydrogenase [Xanthomonas arboricola pv. juglandis]</t>
  </si>
  <si>
    <t>WP_039812174.1</t>
  </si>
  <si>
    <t>A0A2S7CJK5</t>
  </si>
  <si>
    <t>WP_011038299.1</t>
  </si>
  <si>
    <t>AKU50851.1</t>
  </si>
  <si>
    <t>adenylate kinase [Xanthomonas arboricola pv. juglandis]</t>
  </si>
  <si>
    <t>WP_002804918.1</t>
  </si>
  <si>
    <t>A0A0D0KJB7</t>
  </si>
  <si>
    <t>WP_011038393.1</t>
  </si>
  <si>
    <t>AKU50856.1</t>
  </si>
  <si>
    <t>AKJ12_RS14480</t>
  </si>
  <si>
    <t>inorganic pyrophosphatase [Xanthomonas arboricola pv. juglandis]</t>
  </si>
  <si>
    <t>WP_053045769.1</t>
  </si>
  <si>
    <t>A0A383T2J9</t>
  </si>
  <si>
    <t>AKU48687.1</t>
  </si>
  <si>
    <t>AKJ12_RS02015</t>
  </si>
  <si>
    <t>superoxide dismutase [Xanthomonas arboricola pv. juglandis]</t>
  </si>
  <si>
    <t>WP_053045139.1</t>
  </si>
  <si>
    <t>A0A383T903</t>
  </si>
  <si>
    <t>WP_011037422.1</t>
  </si>
  <si>
    <t>AKU50298.1</t>
  </si>
  <si>
    <t>AKJ12_RS11300</t>
  </si>
  <si>
    <t>molecular chaperone DnaK [Xanthomonas arboricola pv. juglandis]</t>
  </si>
  <si>
    <t>WP_016901563.1</t>
  </si>
  <si>
    <t>A0A2N7V3N7</t>
  </si>
  <si>
    <t>WP_011036660.1</t>
  </si>
  <si>
    <t>AKU49458.1</t>
  </si>
  <si>
    <t>AKJ12_RS06495</t>
  </si>
  <si>
    <t>50S ribosomal protein L1 [Xanthomonas arboricola pv. juglandis]</t>
  </si>
  <si>
    <t>WP_016900683.1</t>
  </si>
  <si>
    <t>A0A2N7V7E7</t>
  </si>
  <si>
    <t>WP_011036115.1</t>
  </si>
  <si>
    <t>AKU50205.1</t>
  </si>
  <si>
    <t>AKJ12_RS10790</t>
  </si>
  <si>
    <t>50S ribosomal protein L9 [Xanthomonas arboricola pv. juglandis]</t>
  </si>
  <si>
    <t>WP_016904198.1</t>
  </si>
  <si>
    <t>A0A0E3YKV6</t>
  </si>
  <si>
    <t>WP_005991240.1</t>
  </si>
  <si>
    <t>AKU50285.1</t>
  </si>
  <si>
    <t>AKJ12_RS11230</t>
  </si>
  <si>
    <t>dihydrolipoamide succinyltransferase [Xanthomonas arboricola pv. juglandis]</t>
  </si>
  <si>
    <t>WP_087962258.1</t>
  </si>
  <si>
    <t>A0A2N7V3G4</t>
  </si>
  <si>
    <t>WP_011036672.1</t>
  </si>
  <si>
    <t>AKU49048.1</t>
  </si>
  <si>
    <t>AKJ12_RS04120</t>
  </si>
  <si>
    <t>30S ribosomal protein S2 [Xanthomonas arboricola pv. juglandis]</t>
  </si>
  <si>
    <t>WP_039809687.1</t>
  </si>
  <si>
    <t>A0A2S7CHQ5</t>
  </si>
  <si>
    <t>WP_011036567.1</t>
  </si>
  <si>
    <t>AKU50766.1</t>
  </si>
  <si>
    <t>AKJ12_RS13985</t>
  </si>
  <si>
    <t>cysteine synthase [Xanthomonas arboricola pv. juglandis]</t>
  </si>
  <si>
    <t>WP_053045720.1</t>
  </si>
  <si>
    <t>A0A2N7V1W6</t>
  </si>
  <si>
    <t>WP_011038289.1</t>
  </si>
  <si>
    <t>AKU50991.1</t>
  </si>
  <si>
    <t>AKJ12_RS15200</t>
  </si>
  <si>
    <t>mannose-1-phosphate guanyltransferase [Xanthomonas arboricola pv. juglandis]</t>
  </si>
  <si>
    <t>WP_016903938.1</t>
  </si>
  <si>
    <t>A0A2N9D5A4</t>
  </si>
  <si>
    <t>WP_011035868.1</t>
  </si>
  <si>
    <t>AKU50902.1</t>
  </si>
  <si>
    <t>AKJ12_RS14735</t>
  </si>
  <si>
    <t>Type 1 glutamine amidotransferase domain-containing protein OS=Xanthomonas campestris pv. juglandis</t>
  </si>
  <si>
    <t>WP_003483442.1</t>
  </si>
  <si>
    <t>A0A0E3YNB0</t>
  </si>
  <si>
    <t>WP_011038458.1</t>
  </si>
  <si>
    <t>AKU48610.1</t>
  </si>
  <si>
    <t>AKJ12_RS01565</t>
  </si>
  <si>
    <t>UTP--glucose-1-phosphate uridylyltransferase [Xanthomonas arboricola pv. juglandis]</t>
  </si>
  <si>
    <t>WP_087962357.1</t>
  </si>
  <si>
    <t>A0A2N7V595</t>
  </si>
  <si>
    <t>WP_011037334.1</t>
  </si>
  <si>
    <t>AKU50724.1</t>
  </si>
  <si>
    <t>AKJ12_RS13725</t>
  </si>
  <si>
    <t>succinyl-CoA synthetase subunit beta [Xanthomonas arboricola pv. juglandis]</t>
  </si>
  <si>
    <t>WP_039525808.1</t>
  </si>
  <si>
    <t>A0A2N7V2C1</t>
  </si>
  <si>
    <t>WP_011038209.1</t>
  </si>
  <si>
    <t>AKU51915.1</t>
  </si>
  <si>
    <t>AKJ12_RS20610</t>
  </si>
  <si>
    <t>polyvinylalcohol dehydrogenase [Xanthomonas arboricola pv. juglandis]</t>
  </si>
  <si>
    <t>WP_016901780.1</t>
  </si>
  <si>
    <t>A0A381M3W5</t>
  </si>
  <si>
    <t>WP_011039149.1</t>
  </si>
  <si>
    <t>AKU50395.1</t>
  </si>
  <si>
    <t>AKJ12_RS11895</t>
  </si>
  <si>
    <t>peptidase S8 [Xanthomonas arboricola pv. juglandis]</t>
  </si>
  <si>
    <t>WP_053045581.1</t>
  </si>
  <si>
    <t>A0A2N7V3D9</t>
  </si>
  <si>
    <t>AAM41938.1</t>
  </si>
  <si>
    <t>AKU50874.1</t>
  </si>
  <si>
    <t>AKJ12_RS14575</t>
  </si>
  <si>
    <t>isopropylmalate isomerase [Xanthomonas arboricola pv. juglandis]</t>
  </si>
  <si>
    <t>WP_053045773.1</t>
  </si>
  <si>
    <t>A0A2S6Z198</t>
  </si>
  <si>
    <t>WP_011038430.1</t>
  </si>
  <si>
    <t>AKU51097.1</t>
  </si>
  <si>
    <t>AKJ12_RS15760</t>
  </si>
  <si>
    <t>fasciclin [Xanthomonas arboricola pv. juglandis]</t>
  </si>
  <si>
    <t>WP_053045924.1</t>
  </si>
  <si>
    <t>A0A2N7V4E8</t>
  </si>
  <si>
    <t>WP_011038746.1</t>
  </si>
  <si>
    <t>AKU51057.1</t>
  </si>
  <si>
    <t>AKJ12_RS15550</t>
  </si>
  <si>
    <t>hypothetical protein AKJ12_15550 [Xanthomonas arboricola pv. juglandis]</t>
  </si>
  <si>
    <t>WP_104544737.1</t>
  </si>
  <si>
    <t>A0A2N7V4D1</t>
  </si>
  <si>
    <t>WP_011035794.1</t>
  </si>
  <si>
    <t>AKU50427.1</t>
  </si>
  <si>
    <t>AKJ12_RS12095</t>
  </si>
  <si>
    <t>phosphoglyceromutase [Xanthomonas arboricola pv. juglandis]</t>
  </si>
  <si>
    <t>WP_016905027.1</t>
  </si>
  <si>
    <t>A0A2N7V352</t>
  </si>
  <si>
    <t>WP_011037842.1</t>
  </si>
  <si>
    <t>AKU51497.1</t>
  </si>
  <si>
    <t>AKJ12_RS18130</t>
  </si>
  <si>
    <t>hypothetical protein AKJ12_18130 [Xanthomonas arboricola pv. juglandis]</t>
  </si>
  <si>
    <t>WP_026064604.1</t>
  </si>
  <si>
    <t>A0A2S7A8J7</t>
  </si>
  <si>
    <t>WP_011035529.1</t>
  </si>
  <si>
    <t>AKU49449.1</t>
  </si>
  <si>
    <t>AKJ12_RS06450</t>
  </si>
  <si>
    <t>30S ribosomal protein S10 [Xanthomonas arboricola pv. juglandis]</t>
  </si>
  <si>
    <t>WP_053045361.1</t>
  </si>
  <si>
    <t>A0A2S7A8A8</t>
  </si>
  <si>
    <t>WP_011036122.1</t>
  </si>
  <si>
    <t>AKU51062.1</t>
  </si>
  <si>
    <t>AKJ12_RS15580</t>
  </si>
  <si>
    <t>OmpW family protein OS=Xanthomonas campestris pv. juglandis</t>
  </si>
  <si>
    <t>SP/TM</t>
  </si>
  <si>
    <t>WP_026064564.1</t>
  </si>
  <si>
    <t>A0A2N7V159</t>
  </si>
  <si>
    <t>WP_011035787.1</t>
  </si>
  <si>
    <t>AKU51737.1</t>
  </si>
  <si>
    <t>AKJ12_RS19515</t>
  </si>
  <si>
    <t>organic solvent ABC transporter [Xanthomonas arboricola pv. juglandis]</t>
  </si>
  <si>
    <t>WP_053046130.1</t>
  </si>
  <si>
    <t>A0A2N7VA02</t>
  </si>
  <si>
    <t>WP_011039271.1</t>
  </si>
  <si>
    <t>AKU49417.1</t>
  </si>
  <si>
    <t>AKJ12_RS06290</t>
  </si>
  <si>
    <t>GTP-binding protein TypA [Xanthomonas arboricola pv. juglandis]</t>
  </si>
  <si>
    <t>WP_100224828.1</t>
  </si>
  <si>
    <t>A0A2N7V760</t>
  </si>
  <si>
    <t>AAM40236.1</t>
  </si>
  <si>
    <t>AKU49433.1</t>
  </si>
  <si>
    <t>AKJ12_RS06370</t>
  </si>
  <si>
    <t>50S ribosomal protein L6 [Xanthomonas arboricola pv. juglandis]</t>
  </si>
  <si>
    <t>Cytoplasmic</t>
  </si>
  <si>
    <t>WP_005917137.1</t>
  </si>
  <si>
    <t>A0A098PWD5</t>
  </si>
  <si>
    <t>WP_011036130.1</t>
  </si>
  <si>
    <t>AKU51220.1</t>
  </si>
  <si>
    <t>AKJ12_RS16475</t>
  </si>
  <si>
    <t>isocitrate dehydrogenase [Xanthomonas arboricola pv. juglandis]</t>
  </si>
  <si>
    <t>WP_053045975.1</t>
  </si>
  <si>
    <t>A0A2N7UZ89</t>
  </si>
  <si>
    <t>WP_011038863.1</t>
  </si>
  <si>
    <t>AKU49439.1</t>
  </si>
  <si>
    <t>AKJ12_RS06400</t>
  </si>
  <si>
    <t>30S ribosomal protein S17 [Xanthomonas arboricola pv. juglandis]</t>
  </si>
  <si>
    <t>WP_011036127.1</t>
  </si>
  <si>
    <t>A0A0D0KN86</t>
  </si>
  <si>
    <t>WP_011036129.1</t>
  </si>
  <si>
    <t>AKU49465.1</t>
  </si>
  <si>
    <t>50S ribosomal protein L25 [Xanthomonas arboricola pv. juglandis]</t>
  </si>
  <si>
    <t>Q8PNT9.1</t>
  </si>
  <si>
    <t>A0A2N7V799</t>
  </si>
  <si>
    <t>WP_011036109.1</t>
  </si>
  <si>
    <t>AKU49437.1</t>
  </si>
  <si>
    <t>AKJ12_RS06390</t>
  </si>
  <si>
    <t>50S ribosomal protein L24 [Xanthomonas arboricola pv. juglandis]</t>
  </si>
  <si>
    <t>WP_016900663.1</t>
  </si>
  <si>
    <t>A0A0E3YRF3</t>
  </si>
  <si>
    <t>WP_008571669.1</t>
  </si>
  <si>
    <t>AKU49405.1</t>
  </si>
  <si>
    <t>AKJ12_RS06220</t>
  </si>
  <si>
    <t>sulfate transporter subunit [Xanthomonas arboricola pv. juglandis]</t>
  </si>
  <si>
    <t>WP_039810560.1</t>
  </si>
  <si>
    <t>A0A2N7V7A3</t>
  </si>
  <si>
    <t>WP_011036154.1</t>
  </si>
  <si>
    <t>AKU50286.1</t>
  </si>
  <si>
    <t>AKJ12_RS11235</t>
  </si>
  <si>
    <t>dihydrolipoamide dehydrogenase [Xanthomonas arboricola pv. juglandis]</t>
  </si>
  <si>
    <t>WP_047130364.1</t>
  </si>
  <si>
    <t>A0A2N7V3K5</t>
  </si>
  <si>
    <t>WP_011036671.1</t>
  </si>
  <si>
    <t>AKU49383.1</t>
  </si>
  <si>
    <t>AKJ12_RS06085</t>
  </si>
  <si>
    <t>WP_016902239.1</t>
  </si>
  <si>
    <t>A0A2N7V784</t>
  </si>
  <si>
    <t>WP_011036181.1</t>
  </si>
  <si>
    <t>AKU49101.1</t>
  </si>
  <si>
    <t>AKJ12_RS04410</t>
  </si>
  <si>
    <t>DUF2383 domain-containing protein OS=Xanthomonas campestris pv. juglandis</t>
  </si>
  <si>
    <t>WP_053045278.1</t>
  </si>
  <si>
    <t>A0A2N7V6F8</t>
  </si>
  <si>
    <t>WP_011036511.1</t>
  </si>
  <si>
    <t>AKU49248.1</t>
  </si>
  <si>
    <t>AKJ12_RS05240</t>
  </si>
  <si>
    <t>WP_047124166.1</t>
  </si>
  <si>
    <t>A0A2S7CH32</t>
  </si>
  <si>
    <t>WP_011036309.1</t>
  </si>
  <si>
    <t>AKU49339.1</t>
  </si>
  <si>
    <t>AKJ12_RS05790</t>
  </si>
  <si>
    <t>acyl carrier protein [Xanthomonas arboricola pv. juglandis]</t>
  </si>
  <si>
    <t>WP_053045347.1</t>
  </si>
  <si>
    <t>A0A2N7V269</t>
  </si>
  <si>
    <t>WP_002814322.1</t>
  </si>
  <si>
    <t>AKU50271.1</t>
  </si>
  <si>
    <t>AKJ12_RS11150</t>
  </si>
  <si>
    <t>WP_003483692.1</t>
  </si>
  <si>
    <t>A0A0B2CMR8</t>
  </si>
  <si>
    <t>AKU50866.1</t>
  </si>
  <si>
    <t>AKJ12_RS14535</t>
  </si>
  <si>
    <t>ketol-acid reductoisomerase [Xanthomonas arboricola pv. juglandis]</t>
  </si>
  <si>
    <t>WP_016902569.1</t>
  </si>
  <si>
    <t>A0A2N7V1U6</t>
  </si>
  <si>
    <t>WP_011038422.1</t>
  </si>
  <si>
    <t>AKU52045.1</t>
  </si>
  <si>
    <t>AKJ12_RS21380</t>
  </si>
  <si>
    <t>CsbD family protein OS=Xanthomonas campestris pv. juglandis</t>
  </si>
  <si>
    <t>WP_087962309.1</t>
  </si>
  <si>
    <t>A0A2N7V057</t>
  </si>
  <si>
    <t>WP_011038998.1</t>
  </si>
  <si>
    <t>AKU50186.1</t>
  </si>
  <si>
    <t>AKJ12_RS10685</t>
  </si>
  <si>
    <t>poly(hydroxyalcanoate) granule associated protein [Xanthomonas arboricola pv. juglandis]</t>
  </si>
  <si>
    <t>WP_144422059.1</t>
  </si>
  <si>
    <t>A0A2N7V3U8</t>
  </si>
  <si>
    <t>WP_011036766.1</t>
  </si>
  <si>
    <t>AKU50681.1</t>
  </si>
  <si>
    <t>AKJ12_RS13500</t>
  </si>
  <si>
    <t>ferric enterobactin receptor [Xanthomonas arboricola pv. juglandis]</t>
  </si>
  <si>
    <t>WP_053045644.1</t>
  </si>
  <si>
    <t>A0A2N7V2G0</t>
  </si>
  <si>
    <t>AAM42317.1</t>
  </si>
  <si>
    <t>AKU52259.1</t>
  </si>
  <si>
    <t>AKJ12_RS06040</t>
  </si>
  <si>
    <t>trigger factor [Xanthomonas arboricola pv. juglandis]</t>
  </si>
  <si>
    <t>WP_016904680.1</t>
  </si>
  <si>
    <t>A0A2N7V265</t>
  </si>
  <si>
    <t>WP_011036183.1</t>
  </si>
  <si>
    <t>AKU49424.1</t>
  </si>
  <si>
    <t>AKJ12_RS06325</t>
  </si>
  <si>
    <t>DNA-directed RNA polymerase subunit alpha [Xanthomonas arboricola pv. juglandis]</t>
  </si>
  <si>
    <t>WP_003486671.1</t>
  </si>
  <si>
    <t>A0A098PVJ9</t>
  </si>
  <si>
    <t>WP_002811635.1</t>
  </si>
  <si>
    <t>AKU50397.1</t>
  </si>
  <si>
    <t>AKJ12_RS11905</t>
  </si>
  <si>
    <t>WP_016902329.1</t>
  </si>
  <si>
    <t>A0A2N7V3F2</t>
  </si>
  <si>
    <t>AKU48375.1</t>
  </si>
  <si>
    <t>AKJ12_RS00070</t>
  </si>
  <si>
    <t>isochorismatase [Xanthomonas arboricola pv. juglandis]</t>
  </si>
  <si>
    <t>WP_016903430.1</t>
  </si>
  <si>
    <t>A0A2N7UYX7</t>
  </si>
  <si>
    <t>WP_011037323.1</t>
  </si>
  <si>
    <t>AKU49958.1</t>
  </si>
  <si>
    <t>AKJ12_RS09305</t>
  </si>
  <si>
    <t>aconitate hydratase [Xanthomonas arboricola pv. juglandis]</t>
  </si>
  <si>
    <t>WP_016903179.1</t>
  </si>
  <si>
    <t>A0A2N7V4A9</t>
  </si>
  <si>
    <t>WP_011037030.1</t>
  </si>
  <si>
    <t>AKU48940.1</t>
  </si>
  <si>
    <t>AKJ12_RS06025</t>
  </si>
  <si>
    <t>transcription elongation factor NusA [Xanthomonas arboricola pv. juglandis]</t>
  </si>
  <si>
    <t>WP_003485573.1</t>
  </si>
  <si>
    <t>A0A2N7V5X0</t>
  </si>
  <si>
    <t>WP_011037645.1</t>
  </si>
  <si>
    <t>AKU49431.1</t>
  </si>
  <si>
    <t>AKJ12_RS06360</t>
  </si>
  <si>
    <t>30S ribosomal protein S5 [Xanthomonas arboricola pv. juglandis]</t>
  </si>
  <si>
    <t>WP_016900656.1</t>
  </si>
  <si>
    <t>A0A2N7V769</t>
  </si>
  <si>
    <t>WP_003486682.1</t>
  </si>
  <si>
    <t>AKU50990.1</t>
  </si>
  <si>
    <t>AKJ12_RS15195</t>
  </si>
  <si>
    <t>phosphomannomutase [Xanthomonas arboricola pv. juglandis]</t>
  </si>
  <si>
    <t>WP_053045846.1</t>
  </si>
  <si>
    <t>A0A2S7BIQ7</t>
  </si>
  <si>
    <t>WP_014506571.1</t>
  </si>
  <si>
    <t>AKU49169.1</t>
  </si>
  <si>
    <t>AKJ12_RS04790</t>
  </si>
  <si>
    <t>50S ribosomal protein L19 [Xanthomonas arboricola pv. juglandis]</t>
  </si>
  <si>
    <t>WP_011036396.1</t>
  </si>
  <si>
    <t>A0A0D0M2W5</t>
  </si>
  <si>
    <t>WP_011036391.1</t>
  </si>
  <si>
    <t>AKU49448.1</t>
  </si>
  <si>
    <t>AKJ12_RS06445</t>
  </si>
  <si>
    <t>50S ribosomal protein L3 [Xanthomonas arboricola pv. juglandis]</t>
  </si>
  <si>
    <t>WP_016900672.1</t>
  </si>
  <si>
    <t>A0A2N7V795</t>
  </si>
  <si>
    <t>WP_011036123.1</t>
  </si>
  <si>
    <t>AKU49503.1</t>
  </si>
  <si>
    <t>AKJ12_RS06750</t>
  </si>
  <si>
    <t>alkyl hydroperoxide reductase [Xanthomonas arboricola pv. juglandis]</t>
  </si>
  <si>
    <t>WP_016900727.1</t>
  </si>
  <si>
    <t>A0A2N7V7E0</t>
  </si>
  <si>
    <t>WP_011036070.1</t>
  </si>
  <si>
    <t>AKU49561.1</t>
  </si>
  <si>
    <t>AKJ12_RS07050</t>
  </si>
  <si>
    <t>nitrate ABC transporter substrate-binding protein [Xanthomonas arboricola pv. juglandis]</t>
  </si>
  <si>
    <t>WP_039515889.1</t>
  </si>
  <si>
    <t>A0A2N7V7P7</t>
  </si>
  <si>
    <t>WP_011036010.1</t>
  </si>
  <si>
    <t>AKU50207.1</t>
  </si>
  <si>
    <t>AKJ12_RS10800</t>
  </si>
  <si>
    <t>30S ribosomal protein S6 [Xanthomonas arboricola pv. juglandis]</t>
  </si>
  <si>
    <t>WP_100224817.1</t>
  </si>
  <si>
    <t>A0A2N7V3U1</t>
  </si>
  <si>
    <t>WP_011036747.1</t>
  </si>
  <si>
    <t>AKU49166.1</t>
  </si>
  <si>
    <t>AKJ12_RS04775</t>
  </si>
  <si>
    <t>hydroperoxidase [Xanthomonas arboricola pv. juglandis]</t>
  </si>
  <si>
    <t>WP_005989873.1</t>
  </si>
  <si>
    <t>A0A098Q1T0</t>
  </si>
  <si>
    <t>WP_011036399.1</t>
  </si>
  <si>
    <t>AKU52071.1</t>
  </si>
  <si>
    <t>AKJ12_RS21510</t>
  </si>
  <si>
    <t xml:space="preserve">Periplasmic serine endoprotease DegP-like OS=Xanthomonas campestris pv. juglandis </t>
  </si>
  <si>
    <t>WP_016902660.1</t>
  </si>
  <si>
    <t>A0A0E3YP19</t>
  </si>
  <si>
    <t>WP_011038973.1</t>
  </si>
  <si>
    <t>AKU50873.1</t>
  </si>
  <si>
    <t>AKJ12_RS14570</t>
  </si>
  <si>
    <t>3-isopropylmalate dehydratase [Xanthomonas arboricola pv. juglandis]</t>
  </si>
  <si>
    <t>WP_039514558.1</t>
  </si>
  <si>
    <t>A0A2S7CLW0</t>
  </si>
  <si>
    <t>WP_011038429.1</t>
  </si>
  <si>
    <t>AKU48695.1</t>
  </si>
  <si>
    <t>AKJ12_RS02060</t>
  </si>
  <si>
    <t>WP_016904533.1</t>
  </si>
  <si>
    <t>A0A2N7V5F1</t>
  </si>
  <si>
    <t>AKU48607.1</t>
  </si>
  <si>
    <t>AKJ12_RS01545</t>
  </si>
  <si>
    <t>inosine-5-monophosphate dehydrogenase [Xanthomonas arboricola pv. juglandis]</t>
  </si>
  <si>
    <t>WP_039521785.1</t>
  </si>
  <si>
    <t>A0A2N9D9N6</t>
  </si>
  <si>
    <t>WP_011037330.1</t>
  </si>
  <si>
    <t>AKU51361.1</t>
  </si>
  <si>
    <t>AKJ12_RS17315</t>
  </si>
  <si>
    <t>hypothetical protein AKJ12_17315 [Xanthomonas arboricola pv. juglandis]</t>
  </si>
  <si>
    <t>WP_053046016.1</t>
  </si>
  <si>
    <t>A0A2N7V8K1</t>
  </si>
  <si>
    <t>AKU49457.1</t>
  </si>
  <si>
    <t>AKJ12_RS06490</t>
  </si>
  <si>
    <t>50S ribosomal protein L10 [Xanthomonas arboricola pv. juglandis]</t>
  </si>
  <si>
    <t>WP_016900682.1</t>
  </si>
  <si>
    <t>A0A2N9DC48</t>
  </si>
  <si>
    <t>WP_011036116.1</t>
  </si>
  <si>
    <t>AKU50871.1</t>
  </si>
  <si>
    <t>AKJ12_RS14560</t>
  </si>
  <si>
    <t>3-isopropylmalate dehydrogenase [Xanthomonas arboricola pv. juglandis]</t>
  </si>
  <si>
    <t>WP_039811944.1</t>
  </si>
  <si>
    <t>A0A2S7CM13</t>
  </si>
  <si>
    <t>WP_011038427.1</t>
  </si>
  <si>
    <t>AKU50839.1</t>
  </si>
  <si>
    <t>AKJ12_RS14380</t>
  </si>
  <si>
    <t>endoribonuclease L-PSP [Xanthomonas arboricola pv. juglandis]</t>
  </si>
  <si>
    <t>WP_016903015.1</t>
  </si>
  <si>
    <t>A0A2N7V1T3</t>
  </si>
  <si>
    <t>WP_011038378.1</t>
  </si>
  <si>
    <t>AKU49846.1</t>
  </si>
  <si>
    <t>AKJ12_RS08680</t>
  </si>
  <si>
    <t>nucleoside diphosphate kinase [Xanthomonas arboricola pv. juglandis]</t>
  </si>
  <si>
    <t>WP_024940120.1</t>
  </si>
  <si>
    <t>A0A0E3YLF3</t>
  </si>
  <si>
    <t>WP_002812972.1</t>
  </si>
  <si>
    <t>AKU50772.1</t>
  </si>
  <si>
    <t>AKJ12_RS14015</t>
  </si>
  <si>
    <t>phosphoglycerate kinase [Xanthomonas arboricola pv. juglandis]</t>
  </si>
  <si>
    <t>WP_039812141.1</t>
  </si>
  <si>
    <t>A0A2S7CJF8</t>
  </si>
  <si>
    <t>WP_011038295.1</t>
  </si>
  <si>
    <t>AKU49434.1</t>
  </si>
  <si>
    <t>AKJ12_RS06375</t>
  </si>
  <si>
    <t>30S ribosomal protein S8 [Xanthomonas arboricola pv. juglandis]</t>
  </si>
  <si>
    <t>WP_010371090.1</t>
  </si>
  <si>
    <t>A0A0A3GK51</t>
  </si>
  <si>
    <t>WP_010371096.1</t>
  </si>
  <si>
    <t>AKU50322.1</t>
  </si>
  <si>
    <t>AKJ12_RS11470</t>
  </si>
  <si>
    <t>Oar protein [Xanthomonas arboricola pv. juglandis]</t>
  </si>
  <si>
    <t>WP_016903791.1</t>
  </si>
  <si>
    <t>A0A2N7V3C6</t>
  </si>
  <si>
    <t>WP_011037703.1</t>
  </si>
  <si>
    <t>AKU51761.1</t>
  </si>
  <si>
    <t>AKJ12_RS19650</t>
  </si>
  <si>
    <t>DNA polymerase III subunit beta [Xanthomonas arboricola pv. juglandis]</t>
  </si>
  <si>
    <t>WP_026064177.1</t>
  </si>
  <si>
    <t>A0A2N7V9U3</t>
  </si>
  <si>
    <t>WP_011035260.1</t>
  </si>
  <si>
    <t>AKU49681.1</t>
  </si>
  <si>
    <t>AKJ12_RS07730</t>
  </si>
  <si>
    <t>BON domain-containing protein OS=Xanthomonas campestris pv. juglandis</t>
  </si>
  <si>
    <t>WP_053045401.1</t>
  </si>
  <si>
    <t>A0A2N7VAH8</t>
  </si>
  <si>
    <t>WP_011038535.1</t>
  </si>
  <si>
    <t>AKU51507.1</t>
  </si>
  <si>
    <t>AKJ12_RS18180</t>
  </si>
  <si>
    <t>organic hydroperoxide resistance protein [Xanthomonas arboricola pv. juglandis]</t>
  </si>
  <si>
    <t>WP_039515665.1</t>
  </si>
  <si>
    <t>A0A2N7V926</t>
  </si>
  <si>
    <t>WP_011035519.1</t>
  </si>
  <si>
    <t>AKU50794.1</t>
  </si>
  <si>
    <t>AKJ12_RS14140</t>
  </si>
  <si>
    <t>transketolase [Xanthomonas arboricola pv. juglandis]</t>
  </si>
  <si>
    <t>WP_039812094.1</t>
  </si>
  <si>
    <t>A0A2S6YML6</t>
  </si>
  <si>
    <t>WP_011038323.1</t>
  </si>
  <si>
    <t>AKU49452.1</t>
  </si>
  <si>
    <t>AKJ12_RS06465</t>
  </si>
  <si>
    <t>30S ribosomal protein S7 [Xanthomonas arboricola pv. juglandis]</t>
  </si>
  <si>
    <t>WP_016900676.1</t>
  </si>
  <si>
    <t>A0A2S7A8R7</t>
  </si>
  <si>
    <t>WP_005993356.1</t>
  </si>
  <si>
    <t>AKU50833.1</t>
  </si>
  <si>
    <t>AKJ12_RS14350</t>
  </si>
  <si>
    <t>WP_053045763.1</t>
  </si>
  <si>
    <t>A0A2N7V1Y5</t>
  </si>
  <si>
    <t>AAM42540.1</t>
  </si>
  <si>
    <t>AKU51989.1</t>
  </si>
  <si>
    <t>AKJ12_RS21055</t>
  </si>
  <si>
    <t>cobalt ABC transporter substrate-binding protein [Xanthomonas arboricola pv. juglandis]</t>
  </si>
  <si>
    <t>WP_087962367.1</t>
  </si>
  <si>
    <t>A0A2N7V0E0</t>
  </si>
  <si>
    <t>AKU49574.1</t>
  </si>
  <si>
    <t>AKJ12_RS07125</t>
  </si>
  <si>
    <t>S-adenosylmethionine synthetase [Xanthomonas arboricola pv. juglandis]</t>
  </si>
  <si>
    <t>WP_087962445.1</t>
  </si>
  <si>
    <t>A0A2N7V7T7</t>
  </si>
  <si>
    <t>WP_011035997.1</t>
  </si>
  <si>
    <t>AKU50280.1</t>
  </si>
  <si>
    <t>AKJ12_RS11195</t>
  </si>
  <si>
    <t>aspartate ammonia-lyase [Xanthomonas arboricola pv. juglandis]</t>
  </si>
  <si>
    <t>WP_087962257.1</t>
  </si>
  <si>
    <t>A0A2N7V3K8</t>
  </si>
  <si>
    <t>WP_011036680.1</t>
  </si>
  <si>
    <t>AKU49320.1</t>
  </si>
  <si>
    <t>AKJ12_RS05675</t>
  </si>
  <si>
    <t>bacterioferritin [Xanthomonas arboricola pv. juglandis]</t>
  </si>
  <si>
    <t>WP_053045342.1</t>
  </si>
  <si>
    <t>A0A2N7V268</t>
  </si>
  <si>
    <t>WP_011036245.1</t>
  </si>
  <si>
    <t>AKU51500.1</t>
  </si>
  <si>
    <t>AKJ12_RS18145</t>
  </si>
  <si>
    <t>alcohol dehydrogenase [Xanthomonas arboricola pv. juglandis]</t>
  </si>
  <si>
    <t>WP_039814096.1</t>
  </si>
  <si>
    <t>A0A2S7A8M2</t>
  </si>
  <si>
    <t>WP_011035526.1</t>
  </si>
  <si>
    <t>AKU48926.1</t>
  </si>
  <si>
    <t>AKJ12_RS03405</t>
  </si>
  <si>
    <t>WP_053045221.1</t>
  </si>
  <si>
    <t>A0A383TBT8</t>
  </si>
  <si>
    <t>WP_011037631.1</t>
  </si>
  <si>
    <t>AKU50770.1</t>
  </si>
  <si>
    <t>AKJ12_RS14005</t>
  </si>
  <si>
    <t>pyruvate kinase [Xanthomonas arboricola pv. juglandis]</t>
  </si>
  <si>
    <t>WP_039512378.1</t>
  </si>
  <si>
    <t>A0A2N7V208</t>
  </si>
  <si>
    <t>AAM42456.1</t>
  </si>
  <si>
    <t>AKU50391.1</t>
  </si>
  <si>
    <t>AKJ12_RS11870</t>
  </si>
  <si>
    <t>TonB-dependent receptor OS=Xanthomonas campestris pv. juglandis</t>
  </si>
  <si>
    <t>WP_053045579.1</t>
  </si>
  <si>
    <t>A0A383T2H5</t>
  </si>
  <si>
    <t>WP_011037788.1</t>
  </si>
  <si>
    <t>AKU51499.1</t>
  </si>
  <si>
    <t>AKJ12_RS18140</t>
  </si>
  <si>
    <t>methyltransferase [Xanthomonas arboricola pv. juglandis]</t>
  </si>
  <si>
    <t>WP_050570466.1</t>
  </si>
  <si>
    <t>A0A2S7CGN8</t>
  </si>
  <si>
    <t>WP_012437062.1</t>
  </si>
  <si>
    <t>AKU49052.1</t>
  </si>
  <si>
    <t>AKJ12_RS04140</t>
  </si>
  <si>
    <t>ribosome recycling factor [Xanthomonas arboricola pv. juglandis]</t>
  </si>
  <si>
    <t>SP/TM/Cytoplasmic</t>
  </si>
  <si>
    <t>WP_039511589.1</t>
  </si>
  <si>
    <t>A0A2S7CHR1</t>
  </si>
  <si>
    <t>WP_011036562.1</t>
  </si>
  <si>
    <t>AKU52480.1</t>
  </si>
  <si>
    <t>AKJ12_RS18735</t>
  </si>
  <si>
    <t>Nitrogen regulatory protein P-II OS=Xanthomonas campestris pv. juglandis</t>
  </si>
  <si>
    <t>WP_016904229.1</t>
  </si>
  <si>
    <t>A0A2N7V9D3</t>
  </si>
  <si>
    <t>AAD56036.1</t>
  </si>
  <si>
    <t>AKU50928.1</t>
  </si>
  <si>
    <t>AKJ12_RS14870</t>
  </si>
  <si>
    <t>serine hydroxymethyltransferase [Xanthomonas arboricola pv. juglandis]</t>
  </si>
  <si>
    <t>WP_102251281.1</t>
  </si>
  <si>
    <t>A0A2N7V1I1</t>
  </si>
  <si>
    <t>WP_011035930.1</t>
  </si>
  <si>
    <t>AKU50879.1</t>
  </si>
  <si>
    <t>AKJ12_RS14600</t>
  </si>
  <si>
    <t>TolC family type I secretion outer membrane protein OS=Xanthomonas campestris pv. juglandis</t>
  </si>
  <si>
    <t>WP_016902555.1</t>
  </si>
  <si>
    <t>A0A0E3YNQ7</t>
  </si>
  <si>
    <t>WP_011038435.1</t>
  </si>
  <si>
    <t>AKU50248.1</t>
  </si>
  <si>
    <t>AKJ12_RS11020</t>
  </si>
  <si>
    <t>phosphate ABC transporter substrate-binding protein [Xanthomonas arboricola pv. juglandis]</t>
  </si>
  <si>
    <t>WP_039520545.1</t>
  </si>
  <si>
    <t>A0A2N9D831</t>
  </si>
  <si>
    <t>WP_011036713.1</t>
  </si>
  <si>
    <t>AKU51025.1</t>
  </si>
  <si>
    <t>AKJ12_RS15375</t>
  </si>
  <si>
    <t>TonB-dependent siderophore receptor OS=Xanthomonas campestris pv. juglandis</t>
  </si>
  <si>
    <t>WP_053045873.1</t>
  </si>
  <si>
    <t>A0A2N7V198</t>
  </si>
  <si>
    <t>AKU50350.1</t>
  </si>
  <si>
    <t>AKJ12_RS11635</t>
  </si>
  <si>
    <t>phosphatase [Xanthomonas arboricola pv. juglandis]</t>
  </si>
  <si>
    <t>WP_053045576.1</t>
  </si>
  <si>
    <t>A0A381M205</t>
  </si>
  <si>
    <t>WP_011037744.1</t>
  </si>
  <si>
    <t>AKU50897.1</t>
  </si>
  <si>
    <t>AKJ12_RS14710</t>
  </si>
  <si>
    <t>3-ketoacyl-ACP reductase [Xanthomonas arboricola pv. juglandis]</t>
  </si>
  <si>
    <t>WP_016904299.1</t>
  </si>
  <si>
    <t>A0A2S7CLT9</t>
  </si>
  <si>
    <t>WP_011038453.1</t>
  </si>
  <si>
    <t>AKU50708.1</t>
  </si>
  <si>
    <t>AKJ12_RS13645</t>
  </si>
  <si>
    <t>WP_053045662.1</t>
  </si>
  <si>
    <t>A0A2N7V4G5</t>
  </si>
  <si>
    <t>WP_011038194.1</t>
  </si>
  <si>
    <t>AKU49438.1</t>
  </si>
  <si>
    <t>AKJ12_RS06395</t>
  </si>
  <si>
    <t>50S ribosomal protein L14 [Xanthomonas arboricola pv. juglandis]</t>
  </si>
  <si>
    <t>WP_006450638.1</t>
  </si>
  <si>
    <t>A0A0E3YSD6</t>
  </si>
  <si>
    <t>WP_003486699.1</t>
  </si>
  <si>
    <t>AKU49990.1</t>
  </si>
  <si>
    <t>AKJ12_RS09495</t>
  </si>
  <si>
    <t>Enolase-phosphatase E1 OS=Xanthomonas campestris pv. juglandis</t>
  </si>
  <si>
    <t>WP_024937738.1</t>
  </si>
  <si>
    <t>A0A2S7BMG7</t>
  </si>
  <si>
    <t>WP_011036988.1</t>
  </si>
  <si>
    <t>AKU52029.1</t>
  </si>
  <si>
    <t>AKJ12_RS05015</t>
  </si>
  <si>
    <t>transcriptional regulator [Xanthomonas arboricola pv. juglandis]</t>
  </si>
  <si>
    <t>WP_017917079.1</t>
  </si>
  <si>
    <t>A0A2N7V075</t>
  </si>
  <si>
    <t>AKU49379.1</t>
  </si>
  <si>
    <t>AKJ12_RS09185</t>
  </si>
  <si>
    <t>Clp protease ClpP [Xanthomonas arboricola pv. juglandis]</t>
  </si>
  <si>
    <t>Q8PNI5.1</t>
  </si>
  <si>
    <t>A0A2N7V207</t>
  </si>
  <si>
    <t>WP_011036184.1</t>
  </si>
  <si>
    <t>AKU52365.1</t>
  </si>
  <si>
    <t>AKJ12_RS11910</t>
  </si>
  <si>
    <t>serine protease [Xanthomonas arboricola pv. juglandis]</t>
  </si>
  <si>
    <t>WP_016902328.1</t>
  </si>
  <si>
    <t>A0A2N7V360</t>
  </si>
  <si>
    <t>WP_011037804.1</t>
  </si>
  <si>
    <t>AKU52297.1</t>
  </si>
  <si>
    <t>AKJ12_RS08450</t>
  </si>
  <si>
    <t>polyisoprenoid-binding protein [Xanthomonas arboricola pv. juglandis]</t>
  </si>
  <si>
    <t>WP_016902868.1</t>
  </si>
  <si>
    <t>A0A2N7V8B9</t>
  </si>
  <si>
    <t>WP_011038690.1</t>
  </si>
  <si>
    <t>AKU49733.1</t>
  </si>
  <si>
    <t>AKJ12_RS08005</t>
  </si>
  <si>
    <t>prolyl oligopeptidase [Xanthomonas arboricola pv. juglandis]</t>
  </si>
  <si>
    <t>WP_024940223.1</t>
  </si>
  <si>
    <t>A0A0E3UGI5</t>
  </si>
  <si>
    <t>WP_011038598.1</t>
  </si>
  <si>
    <t>AKU48674.1</t>
  </si>
  <si>
    <t>AKJ12_RS01940</t>
  </si>
  <si>
    <t>general stress protein [Xanthomonas arboricola pv. juglandis]</t>
  </si>
  <si>
    <t>WP_016903774.1</t>
  </si>
  <si>
    <t>A0A2N7V5D6</t>
  </si>
  <si>
    <t>WP_011037408.1</t>
  </si>
  <si>
    <t>AKU49338.1</t>
  </si>
  <si>
    <t>AKJ12_RS05785</t>
  </si>
  <si>
    <t>3-oxoacyl-ACP synthase [Xanthomonas arboricola pv. juglandis]</t>
  </si>
  <si>
    <t>WP_047130408.1</t>
  </si>
  <si>
    <t>A0A381M190</t>
  </si>
  <si>
    <t>WP_011036221.1</t>
  </si>
  <si>
    <t>AKU52444.1</t>
  </si>
  <si>
    <t>AKJ12_RS17130</t>
  </si>
  <si>
    <t>OMP_b-brl domain-containing protein OS=Xanthomonas campestris pv. juglandis</t>
  </si>
  <si>
    <t>WP_144422073.1</t>
  </si>
  <si>
    <t>A0A2N7VAN7</t>
  </si>
  <si>
    <t>AAM39773.1</t>
  </si>
  <si>
    <t>AKU50446.1</t>
  </si>
  <si>
    <t>AKJ12_RS12195</t>
  </si>
  <si>
    <t>single-stranded DNA-binding protein [Xanthomonas arboricola pv. juglandis]</t>
  </si>
  <si>
    <t>WP_039813229.1</t>
  </si>
  <si>
    <t>A0A2S7CPU0</t>
  </si>
  <si>
    <t>WP_011037865.1</t>
  </si>
  <si>
    <t>AKU49196.1</t>
  </si>
  <si>
    <t>AKJ12_RS04935</t>
  </si>
  <si>
    <t>WP_104567377.1</t>
  </si>
  <si>
    <t>A0A2N7V6P3</t>
  </si>
  <si>
    <t>WP_011036368.1</t>
  </si>
  <si>
    <t>AKU49416.1</t>
  </si>
  <si>
    <t>AKJ12_RS06285</t>
  </si>
  <si>
    <t>WP_016904580.1</t>
  </si>
  <si>
    <t>A0A0E3YRD6</t>
  </si>
  <si>
    <t>WP_011036141.1</t>
  </si>
  <si>
    <t>AKU51286.1</t>
  </si>
  <si>
    <t>AKJ12_RS16850</t>
  </si>
  <si>
    <t>50S ribosomal protein L13 [Xanthomonas arboricola pv. juglandis]</t>
  </si>
  <si>
    <t>WP_016902427.1</t>
  </si>
  <si>
    <t>A0A0E3UGB4</t>
  </si>
  <si>
    <t>WP_003483082.1</t>
  </si>
  <si>
    <t>AKU48711.1</t>
  </si>
  <si>
    <t>AKJ12_RS21245</t>
  </si>
  <si>
    <t>histone-like nucleoid-structuring protein [Xanthomonas arboricola pv. juglandis]</t>
  </si>
  <si>
    <t>WP_003485983.1</t>
  </si>
  <si>
    <t>A0A2N7V5F0</t>
  </si>
  <si>
    <t>WP_011037453.1</t>
  </si>
  <si>
    <t>AKU50678.1</t>
  </si>
  <si>
    <t>AKJ12_RS13485</t>
  </si>
  <si>
    <t>WP_016903742.1</t>
  </si>
  <si>
    <t>A0A2N7V2F8</t>
  </si>
  <si>
    <t>WP_011038158.1</t>
  </si>
  <si>
    <t>AKU50485.1</t>
  </si>
  <si>
    <t>AKJ12_RS12390</t>
  </si>
  <si>
    <t>ABC transporter permease [Xanthomonas arboricola pv. juglandis]</t>
  </si>
  <si>
    <t>WP_039526186.1</t>
  </si>
  <si>
    <t>A0A2N7V2Z9</t>
  </si>
  <si>
    <t>WP_011037905.1</t>
  </si>
  <si>
    <t>AKU49323.1</t>
  </si>
  <si>
    <t>AKJ12_RS06095</t>
  </si>
  <si>
    <t>glycerophosphodiester phosphodiesterase [Xanthomonas arboricola pv. juglandis]</t>
  </si>
  <si>
    <t>WP_016944837.1</t>
  </si>
  <si>
    <t>A0A2N7V4K9</t>
  </si>
  <si>
    <t>WP_011036242.1</t>
  </si>
  <si>
    <t>AKU48677.1</t>
  </si>
  <si>
    <t>AKJ12_RS01955</t>
  </si>
  <si>
    <t>polygalacturonase [Xanthomonas arboricola pv. juglandis]</t>
  </si>
  <si>
    <t>WP_024940412.1</t>
  </si>
  <si>
    <t>A0A381M7I8</t>
  </si>
  <si>
    <t>WP_011037410.1</t>
  </si>
  <si>
    <t>AKU50444.1</t>
  </si>
  <si>
    <t>AKJ12_RS12185</t>
  </si>
  <si>
    <t>WP_053045590.1</t>
  </si>
  <si>
    <t>A0A2S7CPT7</t>
  </si>
  <si>
    <t>WP_011037860.1</t>
  </si>
  <si>
    <t>AKU51346.1</t>
  </si>
  <si>
    <t>AKJ12_RS17220</t>
  </si>
  <si>
    <t>homogentisate 1,2-dioxygenase [Xanthomonas arboricola pv. juglandis]</t>
  </si>
  <si>
    <t>WP_016901645.1</t>
  </si>
  <si>
    <t>A0A2N7V8J3</t>
  </si>
  <si>
    <t>WP_011035691.1</t>
  </si>
  <si>
    <t>AKU50448.1</t>
  </si>
  <si>
    <t>AKJ12_RS12205</t>
  </si>
  <si>
    <t>dienelactone hydrolase [Xanthomonas arboricola pv. juglandis]</t>
  </si>
  <si>
    <t>WP_053045591.1</t>
  </si>
  <si>
    <t>A0A2N7V4J7</t>
  </si>
  <si>
    <t>WP_011037867.1</t>
  </si>
  <si>
    <t>AKU49459.1</t>
  </si>
  <si>
    <t>AKJ12_RS06500</t>
  </si>
  <si>
    <t>50S ribosomal protein L11 [Xanthomonas arboricola pv. juglandis]</t>
  </si>
  <si>
    <t>WP_053045362.1</t>
  </si>
  <si>
    <t>A0A2N7V7E5</t>
  </si>
  <si>
    <t>WP_011036114.1</t>
  </si>
  <si>
    <t>AKU49057.1</t>
  </si>
  <si>
    <t>AKJ12_RS04165</t>
  </si>
  <si>
    <t>Outer membrane protein assembly factor BamA OS=Xanthomonas campestris pv. juglandis</t>
  </si>
  <si>
    <t>WP_053045245.1</t>
  </si>
  <si>
    <t>A0A383TAC1</t>
  </si>
  <si>
    <t>WP_011036557.1</t>
  </si>
  <si>
    <t>AKU50642.1</t>
  </si>
  <si>
    <t>AKJ12_RS16595</t>
  </si>
  <si>
    <t>ferritin [Xanthomonas arboricola pv. juglandis]</t>
  </si>
  <si>
    <t>WP_002812063.1</t>
  </si>
  <si>
    <t>A0A2N7V2L8</t>
  </si>
  <si>
    <t>WP_011038069.1</t>
  </si>
  <si>
    <t>AKU49541.1</t>
  </si>
  <si>
    <t>AKJ12_RS06950</t>
  </si>
  <si>
    <t>molecular chaperone SurA [Xanthomonas arboricola pv. juglandis]</t>
  </si>
  <si>
    <t>WP_039810863.1</t>
  </si>
  <si>
    <t>A0A2N7V7H1</t>
  </si>
  <si>
    <t>WP_011036029.1</t>
  </si>
  <si>
    <t>AKU50284.1</t>
  </si>
  <si>
    <t>AKJ12_RS11225</t>
  </si>
  <si>
    <t>2-oxoglutarate dehydrogenase [Xanthomonas arboricola pv. juglandis]</t>
  </si>
  <si>
    <t>WP_016901548.1</t>
  </si>
  <si>
    <t>A0A2N7V3L2</t>
  </si>
  <si>
    <t>AAM40783.1</t>
  </si>
  <si>
    <t>AKU49693.1</t>
  </si>
  <si>
    <t>AKJ12_RS07795</t>
  </si>
  <si>
    <t>peptidase S41 [Xanthomonas arboricola pv. juglandis]</t>
  </si>
  <si>
    <t>WP_024939683.1</t>
  </si>
  <si>
    <t>A0A0E3YRX6</t>
  </si>
  <si>
    <t>WP_011038548.1</t>
  </si>
  <si>
    <t>AKU51268.1</t>
  </si>
  <si>
    <t>AKJ12_RS16735</t>
  </si>
  <si>
    <t>Bifunctional purine biosynthesis protein PurH OS=Xanthomonas campestris pv. juglandis</t>
  </si>
  <si>
    <t>WP_053045993.1</t>
  </si>
  <si>
    <t>A0A2N7V8F7</t>
  </si>
  <si>
    <t>WP_011035747.1</t>
  </si>
  <si>
    <t>AKU49312.1</t>
  </si>
  <si>
    <t>AKJ12_RS05630</t>
  </si>
  <si>
    <t>adenylosuccinate synthetase [Xanthomonas arboricola pv. juglandis]</t>
  </si>
  <si>
    <t>WP_016903920.1</t>
  </si>
  <si>
    <t>A0A2S7CIF7</t>
  </si>
  <si>
    <t>WP_011036253.1</t>
  </si>
  <si>
    <t>AKU49828.1</t>
  </si>
  <si>
    <t>AKJ12_RS08585</t>
  </si>
  <si>
    <t>Biotin carboxylase OS=Xanthomonas campestris pv. juglandis</t>
  </si>
  <si>
    <t>WP_016903366.1</t>
  </si>
  <si>
    <t>A0A0E3YTG3</t>
  </si>
  <si>
    <t>WP_011035764.1</t>
  </si>
  <si>
    <t>AKU50414.1</t>
  </si>
  <si>
    <t>AKJ12_RS12015</t>
  </si>
  <si>
    <t>peptidase C1 [Xanthomonas arboricola pv. juglandis]</t>
  </si>
  <si>
    <t>WP_016904958.1</t>
  </si>
  <si>
    <t>A0A2N7V336</t>
  </si>
  <si>
    <t>WP_011037823.1</t>
  </si>
  <si>
    <t>AKU50813.1</t>
  </si>
  <si>
    <t>AKJ12_RS14245</t>
  </si>
  <si>
    <t>DNA-directed RNA polymerase subunit omega [Xanthomonas arboricola pv. juglandis]</t>
  </si>
  <si>
    <t>WP_102596742.1</t>
  </si>
  <si>
    <t>A0A2N7V1W8</t>
  </si>
  <si>
    <t>WP_002812428.1</t>
  </si>
  <si>
    <t>AKU50808.1</t>
  </si>
  <si>
    <t>AKJ12_RS14220</t>
  </si>
  <si>
    <t>50S ribosomal protein L31 type B [Xanthomonas arboricola pv. juglandis]</t>
  </si>
  <si>
    <t>A0A098Q067</t>
  </si>
  <si>
    <t>WP_011038339.1</t>
  </si>
  <si>
    <t>AKU49556.1</t>
  </si>
  <si>
    <t>AKJ12_RS07025</t>
  </si>
  <si>
    <t>XRE family transcriptional regulator [Xanthomonas arboricola pv. juglandis]</t>
  </si>
  <si>
    <t>WP_016900783.1</t>
  </si>
  <si>
    <t>A0A2N7V7J9</t>
  </si>
  <si>
    <t>AAM40094.1</t>
  </si>
  <si>
    <t>AKU51791.1</t>
  </si>
  <si>
    <t>AKJ12_RS19835</t>
  </si>
  <si>
    <t>peptidase propeptide and ypeb domain-containing protein [Xanthomonas arboricola pv. juglandis]</t>
  </si>
  <si>
    <t>WP_053046146.1</t>
  </si>
  <si>
    <t>A0A381LW16</t>
  </si>
  <si>
    <t>WP_011035283.1</t>
  </si>
  <si>
    <t>AKU48561.1</t>
  </si>
  <si>
    <t>AKJ12_RS01235</t>
  </si>
  <si>
    <t>fumarate reductase [Xanthomonas arboricola pv. juglandis]</t>
  </si>
  <si>
    <t>WP_016902591.1</t>
  </si>
  <si>
    <t>A0A0E3UDE5</t>
  </si>
  <si>
    <t>WP_011037281.1</t>
  </si>
  <si>
    <t>AKU50316.1</t>
  </si>
  <si>
    <t>AKJ12_RS11435</t>
  </si>
  <si>
    <t>carboxymethylenebutenolidase [Xanthomonas arboricola pv. juglandis]</t>
  </si>
  <si>
    <t>WP_010366727.1</t>
  </si>
  <si>
    <t>A0A0D0LX10</t>
  </si>
  <si>
    <t>WP_011037696.1</t>
  </si>
  <si>
    <t>AKU51830.1</t>
  </si>
  <si>
    <t>AKJ12_RS20080</t>
  </si>
  <si>
    <t>hypothetical protein AKJ12_20080 [Xanthomonas arboricola pv. juglandis]</t>
  </si>
  <si>
    <t>WP_047130529.1</t>
  </si>
  <si>
    <t>A0A2S7CL45</t>
  </si>
  <si>
    <t>AKU49507.1</t>
  </si>
  <si>
    <t>AKJ12_RS06770</t>
  </si>
  <si>
    <t>transaldolase [Xanthomonas arboricola pv. juglandis]</t>
  </si>
  <si>
    <t>WP_016900731.1</t>
  </si>
  <si>
    <t>A0A2N7V7J5</t>
  </si>
  <si>
    <t>WP_011036066.1</t>
  </si>
  <si>
    <t>AKU50695.1</t>
  </si>
  <si>
    <t>AKJ12_RS13575</t>
  </si>
  <si>
    <t>Clp protease ClpB [Xanthomonas arboricola pv. juglandis]</t>
  </si>
  <si>
    <t>WP_039812351.1</t>
  </si>
  <si>
    <t>A0A2N7V2E2</t>
  </si>
  <si>
    <t>WP_011038185.1</t>
  </si>
  <si>
    <t>AKU48681.1</t>
  </si>
  <si>
    <t>AKJ12_RS01985</t>
  </si>
  <si>
    <t>elongation factor P [Xanthomonas arboricola pv. juglandis]</t>
  </si>
  <si>
    <t>WP_053045137.1</t>
  </si>
  <si>
    <t>A0A2N7V5B9</t>
  </si>
  <si>
    <t>WP_011037416.1</t>
  </si>
  <si>
    <t>AKU50807.1</t>
  </si>
  <si>
    <t>AKJ12_RS14215</t>
  </si>
  <si>
    <t>type II citrate synthase [Xanthomonas arboricola pv. juglandis]</t>
  </si>
  <si>
    <t>WP_053045735.1</t>
  </si>
  <si>
    <t>A0A2N7V206</t>
  </si>
  <si>
    <t>WP_011038338.1</t>
  </si>
  <si>
    <t>AKU48368.1</t>
  </si>
  <si>
    <t>AKJ12_RS00030</t>
  </si>
  <si>
    <t>3-oxoacyl-ACP reductase [Xanthomonas arboricola pv. juglandis]</t>
  </si>
  <si>
    <t>WP_016903422.1</t>
  </si>
  <si>
    <t>A0A2N7UZ19</t>
  </si>
  <si>
    <t>Q8P3K4.1</t>
  </si>
  <si>
    <t>AKU50562.1</t>
  </si>
  <si>
    <t>AKJ12_RS12810</t>
  </si>
  <si>
    <t>WP_016902768.1</t>
  </si>
  <si>
    <t>A0A2N7V2N6</t>
  </si>
  <si>
    <t>WP_011037992.1</t>
  </si>
  <si>
    <t>AKU50811.1</t>
  </si>
  <si>
    <t>AKJ12_RS14235</t>
  </si>
  <si>
    <t>endoribonuclease [Xanthomonas arboricola pv. juglandis]</t>
  </si>
  <si>
    <t>WP_024938119.1</t>
  </si>
  <si>
    <t>A0A0E3UEI9</t>
  </si>
  <si>
    <t>WP_011038342.1</t>
  </si>
  <si>
    <t>AKU49001.1</t>
  </si>
  <si>
    <t>AKJ12_RS03840</t>
  </si>
  <si>
    <t>NADPH-dependent FMN reductase [Xanthomonas arboricola pv. juglandis]</t>
  </si>
  <si>
    <t>WP_144422117.1</t>
  </si>
  <si>
    <t>A0A2N7V649</t>
  </si>
  <si>
    <t>WP_011036623.1</t>
  </si>
  <si>
    <t>AKU49035.1</t>
  </si>
  <si>
    <t>AKJ12_RS04050</t>
  </si>
  <si>
    <t>Right-handed parallel beta-helix repeat-containing protein OS=Xanthomonas campestris pv. juglandis</t>
  </si>
  <si>
    <t>WP_039511616.1</t>
  </si>
  <si>
    <t>A0A2N7V684</t>
  </si>
  <si>
    <t>WP_011036582.1</t>
  </si>
  <si>
    <t>AKU49126.1</t>
  </si>
  <si>
    <t>AKJ12_RS04545</t>
  </si>
  <si>
    <t>cell shape determination protein CcmA [Xanthomonas arboricola pv. juglandis]</t>
  </si>
  <si>
    <t>WP_039809921.1</t>
  </si>
  <si>
    <t>A0A2S7CHH2</t>
  </si>
  <si>
    <t>WP_011036486.1</t>
  </si>
  <si>
    <t>AKU51795.1</t>
  </si>
  <si>
    <t>AKJ12_RS19855</t>
  </si>
  <si>
    <t>hydroxyacid dehydrogenase [Xanthomonas arboricola pv. juglandis]</t>
  </si>
  <si>
    <t>WP_016901594.1</t>
  </si>
  <si>
    <t>A0A2N7V9M6</t>
  </si>
  <si>
    <t>WP_011035287.1</t>
  </si>
  <si>
    <t>AKU51516.1</t>
  </si>
  <si>
    <t>AKJ12_RS18230</t>
  </si>
  <si>
    <t>DUF4198 domain-containing protein OS=Xanthomonas campestris pv. juglandis</t>
  </si>
  <si>
    <t>WP_026064211.1</t>
  </si>
  <si>
    <t>A0A2N7V927</t>
  </si>
  <si>
    <t>WP_011035508.1</t>
  </si>
  <si>
    <t>AKU49436.1</t>
  </si>
  <si>
    <t>AKJ12_RS06385</t>
  </si>
  <si>
    <t>50S ribosomal protein L5 [Xanthomonas arboricola pv. juglandis]</t>
  </si>
  <si>
    <t>AKU49123.1</t>
  </si>
  <si>
    <t>AKJ12_RS04530</t>
  </si>
  <si>
    <t>hypothetical protein AKJ12_04530 [Xanthomonas arboricola pv. juglandis]</t>
  </si>
  <si>
    <t>WP_039809913.1</t>
  </si>
  <si>
    <t>A0A2S7BNW6</t>
  </si>
  <si>
    <t>WP_011036489.1</t>
  </si>
  <si>
    <t>AKU50996.1</t>
  </si>
  <si>
    <t>AKJ12_RS15225</t>
  </si>
  <si>
    <t>EtfB protein [Xanthomonas arboricola pv. juglandis]</t>
  </si>
  <si>
    <t>WP_053045852.1</t>
  </si>
  <si>
    <t>A0A381M1Z9</t>
  </si>
  <si>
    <t>WP_011035863.1</t>
  </si>
  <si>
    <t>AKU51424.1</t>
  </si>
  <si>
    <t>AKJ12_RS17675</t>
  </si>
  <si>
    <t>SnoaL-like domain-containing protein OS=Xanthomonas campestris pv. juglandis</t>
  </si>
  <si>
    <t>WP_102596538.1</t>
  </si>
  <si>
    <t>A0A2N7V8S6</t>
  </si>
  <si>
    <t>AAM39676.1</t>
  </si>
  <si>
    <t>AKU52243.1</t>
  </si>
  <si>
    <t>AKJ12_RS05275</t>
  </si>
  <si>
    <t>Transporter OS=Xanthomonas campestris pv. juglandis</t>
  </si>
  <si>
    <t>WP_102596642.1</t>
  </si>
  <si>
    <t>A0A2N7VAC7</t>
  </si>
  <si>
    <t>WP_011036304.1</t>
  </si>
  <si>
    <t>AKU49455.1</t>
  </si>
  <si>
    <t>AKJ12_RS06480</t>
  </si>
  <si>
    <t>DNA-directed RNA polymerase subunit beta [Xanthomonas arboricola pv. juglandis]</t>
  </si>
  <si>
    <t>WP_016900680.1</t>
  </si>
  <si>
    <t>A0A0E3YRD8</t>
  </si>
  <si>
    <t>Q8PC56.1</t>
  </si>
  <si>
    <t>AKU51060.1</t>
  </si>
  <si>
    <t>AKJ12_RS15565</t>
  </si>
  <si>
    <t>dihydrolipoamide acetyltransferase [Xanthomonas arboricola pv. juglandis]</t>
  </si>
  <si>
    <t>WP_053045905.1</t>
  </si>
  <si>
    <t>A0A2S7AI16</t>
  </si>
  <si>
    <t>WP_011035790.1</t>
  </si>
  <si>
    <t>AKU48440.1</t>
  </si>
  <si>
    <t>AKJ12_RS00475</t>
  </si>
  <si>
    <t>Aldo/keto reductase OS=Xanthomonas campestris pv. juglandis</t>
  </si>
  <si>
    <t>WP_053045053.1</t>
  </si>
  <si>
    <t>A0A2N7V129</t>
  </si>
  <si>
    <t>AKU51058.1</t>
  </si>
  <si>
    <t>AKJ12_RS15555</t>
  </si>
  <si>
    <t>WP_016901022.1</t>
  </si>
  <si>
    <t>A0A0E3YP58</t>
  </si>
  <si>
    <t>WP_011035792.1</t>
  </si>
  <si>
    <t>AKU49378.1</t>
  </si>
  <si>
    <t>AKJ12_RS06030</t>
  </si>
  <si>
    <t>Clp protease [Xanthomonas arboricola pv. juglandis]</t>
  </si>
  <si>
    <t>WP_039810498.1</t>
  </si>
  <si>
    <t>A0A2N7V4Q5</t>
  </si>
  <si>
    <t>WP_011036185.1</t>
  </si>
  <si>
    <t>AKU50535.1</t>
  </si>
  <si>
    <t>AKJ12_RS12665</t>
  </si>
  <si>
    <t>PspA-IM30 family protein [Xanthomonas arboricola pv. juglandis]</t>
  </si>
  <si>
    <t>WP_026064786.1</t>
  </si>
  <si>
    <t>A0A2N7V2W5</t>
  </si>
  <si>
    <t>WP_011037963.1</t>
  </si>
  <si>
    <t>AKU49094.1</t>
  </si>
  <si>
    <t>AKJ12_RS04375</t>
  </si>
  <si>
    <t>aminoacrylate peracid reductase [Xanthomonas arboricola pv. juglandis]</t>
  </si>
  <si>
    <t>WP_053045275.1</t>
  </si>
  <si>
    <t>A0A2N7V6E0</t>
  </si>
  <si>
    <t>WP_011036517.1</t>
  </si>
  <si>
    <t>AKU52154.1</t>
  </si>
  <si>
    <t>AKJ12_RS00990</t>
  </si>
  <si>
    <t>integrase [Xanthomonas arboricola pv. juglandis]</t>
  </si>
  <si>
    <t>WP_015471990.1</t>
  </si>
  <si>
    <t>A0A0U5FBR1</t>
  </si>
  <si>
    <t>AKU51615.1</t>
  </si>
  <si>
    <t>AKJ12_RS18790</t>
  </si>
  <si>
    <t>phosphoglycerate mutase [Xanthomonas arboricola pv. juglandis]</t>
  </si>
  <si>
    <t>WP_047129914.1</t>
  </si>
  <si>
    <t>A0A383T9I6</t>
  </si>
  <si>
    <t>WP_011035432.1</t>
  </si>
  <si>
    <t>AKU51717.1</t>
  </si>
  <si>
    <t>AKJ12_RS20780</t>
  </si>
  <si>
    <t>WP_005994802.1</t>
  </si>
  <si>
    <t>A0A2N7V9I7</t>
  </si>
  <si>
    <t>WP_011035328.1</t>
  </si>
  <si>
    <t>AKU49446.1</t>
  </si>
  <si>
    <t>AKJ12_RS06435</t>
  </si>
  <si>
    <t>50S ribosomal protein L23 [Xanthomonas arboricola pv. juglandis]</t>
  </si>
  <si>
    <t>WP_006450633.1</t>
  </si>
  <si>
    <t>A0A0Q5GSR2</t>
  </si>
  <si>
    <t>WP_002811694.1</t>
  </si>
  <si>
    <t>AKU52501.1</t>
  </si>
  <si>
    <t>AKJ12_RS19925</t>
  </si>
  <si>
    <t>WP_026064422.1</t>
  </si>
  <si>
    <t>A0A2N7VAT5</t>
  </si>
  <si>
    <t>AAM39369.1</t>
  </si>
  <si>
    <t>AKU50865.1</t>
  </si>
  <si>
    <t>AKJ12_RS14530</t>
  </si>
  <si>
    <t>gamma-glutamyltransferase [Xanthomonas arboricola pv. juglandis]</t>
  </si>
  <si>
    <t>WP_024940104.1</t>
  </si>
  <si>
    <t>A0A0E3UEL8</t>
  </si>
  <si>
    <t>WP_011038421.1</t>
  </si>
  <si>
    <t>AKU51784.1</t>
  </si>
  <si>
    <t>AKJ12_RS19795</t>
  </si>
  <si>
    <t>hypothetical protein AKJ12_19795 [Xanthomonas arboricola pv. juglandis]</t>
  </si>
  <si>
    <t>WP_053046143.1</t>
  </si>
  <si>
    <t>A0A381LY48</t>
  </si>
  <si>
    <t>WP_011035275.1</t>
  </si>
  <si>
    <t>AKU51714.1</t>
  </si>
  <si>
    <t>AKJ12_RS18705</t>
  </si>
  <si>
    <t>peptidase M4 [Xanthomonas arboricola pv. juglandis]</t>
  </si>
  <si>
    <t>WP_016902948.1</t>
  </si>
  <si>
    <t>A0A2N7V9M7</t>
  </si>
  <si>
    <t>WP_043877677.1</t>
  </si>
  <si>
    <t>AKU51103.1</t>
  </si>
  <si>
    <t>AKJ12_RS15790</t>
  </si>
  <si>
    <t>WP_080995667.1</t>
  </si>
  <si>
    <t>A0A2N7V176</t>
  </si>
  <si>
    <t>AAM42938.1</t>
  </si>
  <si>
    <t>AKU49134.1</t>
  </si>
  <si>
    <t>AKJ12_RS04585</t>
  </si>
  <si>
    <t>WP_053045295.1</t>
  </si>
  <si>
    <t>A0A383TBN3</t>
  </si>
  <si>
    <t>WP_011036478.1</t>
  </si>
  <si>
    <t>AKU51125.1</t>
  </si>
  <si>
    <t>AKJ12_RS15910</t>
  </si>
  <si>
    <t>DUF4142 domain-containing protein OS=Xanthomonas campestris pv. juglandis</t>
  </si>
  <si>
    <t>WP_053045932.1</t>
  </si>
  <si>
    <t>A0A381M1L3</t>
  </si>
  <si>
    <t>AAM42960.1</t>
  </si>
  <si>
    <t>AKU51788.1</t>
  </si>
  <si>
    <t>AKJ12_RS19815</t>
  </si>
  <si>
    <t>WP_047124508.1</t>
  </si>
  <si>
    <t>A0A2N7V9R5</t>
  </si>
  <si>
    <t>WP_011035279.1</t>
  </si>
  <si>
    <t>AKU49790.1</t>
  </si>
  <si>
    <t>AKJ12_RS08350</t>
  </si>
  <si>
    <t>pyruvate dehydrogenase [Xanthomonas arboricola pv. juglandis]</t>
  </si>
  <si>
    <t>WP_053045438.1</t>
  </si>
  <si>
    <t>A0A2N7V8E0</t>
  </si>
  <si>
    <t>WP_011038709.1</t>
  </si>
  <si>
    <t>AKU48459.1</t>
  </si>
  <si>
    <t>AKJ12_RS00600</t>
  </si>
  <si>
    <t>ribonuclease E [Xanthomonas arboricola pv. juglandis]</t>
  </si>
  <si>
    <t>WP_100224827.1</t>
  </si>
  <si>
    <t>A0A2N7UYX9</t>
  </si>
  <si>
    <t>WP_011037240.1</t>
  </si>
  <si>
    <t>AKU51899.1</t>
  </si>
  <si>
    <t>AKJ12_RS20530</t>
  </si>
  <si>
    <t>Ysc84 domain-containing protein OS=Xanthomonas campestris pv. juglandis</t>
  </si>
  <si>
    <t>WP_053046176.1</t>
  </si>
  <si>
    <t>A0A381M446</t>
  </si>
  <si>
    <t>WP_011039163.1</t>
  </si>
  <si>
    <t>AKU49969.1</t>
  </si>
  <si>
    <t>AKJ12_RS09370</t>
  </si>
  <si>
    <t>transcription elongation factor GreA [Xanthomonas arboricola pv. juglandis]</t>
  </si>
  <si>
    <t>WP_039515064.1</t>
  </si>
  <si>
    <t>A0A2N7V4E3</t>
  </si>
  <si>
    <t>WP_011037014.1</t>
  </si>
  <si>
    <t>AKU50887.1</t>
  </si>
  <si>
    <t>AKJ12_RS14645</t>
  </si>
  <si>
    <t>porin [Xanthomonas arboricola pv. juglandis]</t>
  </si>
  <si>
    <t>WP_053045777.1</t>
  </si>
  <si>
    <t>A0A2N7V1M1</t>
  </si>
  <si>
    <t>WP_011038445.1</t>
  </si>
  <si>
    <t>AKU49724.1</t>
  </si>
  <si>
    <t>AKJ12_RS07960</t>
  </si>
  <si>
    <t>ATP-dependent protease [Xanthomonas arboricola pv. juglandis]</t>
  </si>
  <si>
    <t>WP_005997221.1</t>
  </si>
  <si>
    <t>A0A0E3UGI1</t>
  </si>
  <si>
    <t>WP_011038587.1</t>
  </si>
  <si>
    <t>AKU49826.1</t>
  </si>
  <si>
    <t>AKJ12_RS08575</t>
  </si>
  <si>
    <t>Biotin carboxyl carrier protein of acetyl-CoA carboxylase OS=Xanthomonas campestris pv. juglandis</t>
  </si>
  <si>
    <t>WP_016903367.1</t>
  </si>
  <si>
    <t>A0A0E3UG36</t>
  </si>
  <si>
    <t>WP_011035766.1</t>
  </si>
  <si>
    <t>AKU49447.1</t>
  </si>
  <si>
    <t>AKJ12_RS06440</t>
  </si>
  <si>
    <t>50S ribosomal protein L4 [Xanthomonas arboricola pv. juglandis]</t>
  </si>
  <si>
    <t>WP_003486723.1</t>
  </si>
  <si>
    <t>A0A0A6TSN5</t>
  </si>
  <si>
    <t>WP_011036124.1</t>
  </si>
  <si>
    <t>AKU49749.1</t>
  </si>
  <si>
    <t>AKJ12_RS08085</t>
  </si>
  <si>
    <t>peptidase M16 [Xanthomonas arboricola pv. juglandis]</t>
  </si>
  <si>
    <t>WP_100224776.1</t>
  </si>
  <si>
    <t>A0A2N7V860</t>
  </si>
  <si>
    <t>WP_011038616.1</t>
  </si>
  <si>
    <t>AKU49743.1</t>
  </si>
  <si>
    <t>AKJ12_RS08055</t>
  </si>
  <si>
    <t>peptidase M20 [Xanthomonas arboricola pv. juglandis]</t>
  </si>
  <si>
    <t>WP_087962377.1</t>
  </si>
  <si>
    <t>A0A2N7V836</t>
  </si>
  <si>
    <t>WP_011038609.1</t>
  </si>
  <si>
    <t>AKU48850.1</t>
  </si>
  <si>
    <t>AKJ12_RS02960</t>
  </si>
  <si>
    <t>translation initiation factor IF-3 [Xanthomonas arboricola pv. juglandis]</t>
  </si>
  <si>
    <t>WP_047124270.1</t>
  </si>
  <si>
    <t>A0A2N7V5S4</t>
  </si>
  <si>
    <t>WP_011037599.1</t>
  </si>
  <si>
    <t>AKU50994.1</t>
  </si>
  <si>
    <t>AKJ12_RS15215</t>
  </si>
  <si>
    <t>glucose-1-phosphate thymidylyltransferase [Xanthomonas arboricola pv. juglandis]</t>
  </si>
  <si>
    <t>WP_016903941.1</t>
  </si>
  <si>
    <t>A0A2N7V192</t>
  </si>
  <si>
    <t>AAM39938.1</t>
  </si>
  <si>
    <t>AKU50499.1</t>
  </si>
  <si>
    <t>AKJ12_RS12475</t>
  </si>
  <si>
    <t>DUF3108 domain-containing protein OS=Xanthomonas campestris pv. juglandis</t>
  </si>
  <si>
    <t>WP_024938741.1</t>
  </si>
  <si>
    <t>A0A0E3UE51</t>
  </si>
  <si>
    <t>AAM42065.1</t>
  </si>
  <si>
    <t>AKU49230.1</t>
  </si>
  <si>
    <t>AKJ12_RS05135</t>
  </si>
  <si>
    <t>polyketide cyclase [Xanthomonas arboricola pv. juglandis]</t>
  </si>
  <si>
    <t>WP_039511392.1</t>
  </si>
  <si>
    <t>A0A2S6YQG9</t>
  </si>
  <si>
    <t>WP_011036329.1</t>
  </si>
  <si>
    <t>AKU50214.1</t>
  </si>
  <si>
    <t>AKJ12_RS10845</t>
  </si>
  <si>
    <t>hypothetical protein AKJ12_10845 [Xanthomonas arboricola pv. juglandis]</t>
  </si>
  <si>
    <t>WP_016904186.1</t>
  </si>
  <si>
    <t>A0A2N7V3X6</t>
  </si>
  <si>
    <t>WP_011269748.1</t>
  </si>
  <si>
    <t>AKU49042.1</t>
  </si>
  <si>
    <t>AKJ12_RS04085</t>
  </si>
  <si>
    <t>methionine aminopeptidase [Xanthomonas arboricola pv. juglandis]</t>
  </si>
  <si>
    <t>WP_039511607.1</t>
  </si>
  <si>
    <t>A0A2N7V689</t>
  </si>
  <si>
    <t>WP_011036574.1</t>
  </si>
  <si>
    <t>AKU51377.1</t>
  </si>
  <si>
    <t>AKJ12_RS17400</t>
  </si>
  <si>
    <t>hypothetical protein AKJ12_17400 [Xanthomonas arboricola pv. juglandis]</t>
  </si>
  <si>
    <t>WP_080639798.1</t>
  </si>
  <si>
    <t>A0A2N7V8P8</t>
  </si>
  <si>
    <t>WP_011035654.1</t>
  </si>
  <si>
    <t>AKU51053.1</t>
  </si>
  <si>
    <t>AKJ12_RS15525</t>
  </si>
  <si>
    <t>ATP synthase F0F1 subunit delta [Xanthomonas arboricola pv. juglandis]</t>
  </si>
  <si>
    <t>WP_087962229.1</t>
  </si>
  <si>
    <t>A0A2N7V1C2</t>
  </si>
  <si>
    <t>WP_011035798.1</t>
  </si>
  <si>
    <t>AKU49148.1</t>
  </si>
  <si>
    <t>AKJ12_RS04665</t>
  </si>
  <si>
    <t>peptidase S1 [Xanthomonas arboricola pv. juglandis]</t>
  </si>
  <si>
    <t>WP_053045300.1</t>
  </si>
  <si>
    <t>A0A2N7V6T2</t>
  </si>
  <si>
    <t>WP_011036456.1</t>
  </si>
  <si>
    <t>AKU50358.1</t>
  </si>
  <si>
    <t>AKJ12_RS11675</t>
  </si>
  <si>
    <t>thioredoxin [Xanthomonas arboricola pv. juglandis]</t>
  </si>
  <si>
    <t>WP_039512209.1</t>
  </si>
  <si>
    <t>A0A2N7V3G6</t>
  </si>
  <si>
    <t>WP_011037752.1</t>
  </si>
  <si>
    <t>AKU51697.1</t>
  </si>
  <si>
    <t>AKJ12_RS19275</t>
  </si>
  <si>
    <t>aromatic amino acid aminotransferase [Xanthomonas arboricola pv. juglandis]</t>
  </si>
  <si>
    <t>WP_039529329.1</t>
  </si>
  <si>
    <t>A0A381LY62</t>
  </si>
  <si>
    <t>WP_011035355.1</t>
  </si>
  <si>
    <t>AKU49399.1</t>
  </si>
  <si>
    <t>AKJ12_RS06180</t>
  </si>
  <si>
    <t>WP_053045357.1</t>
  </si>
  <si>
    <t>A0A383T6E7</t>
  </si>
  <si>
    <t>WP_011036162.1</t>
  </si>
  <si>
    <t>AKU49746.1</t>
  </si>
  <si>
    <t>AKJ12_RS08070</t>
  </si>
  <si>
    <t>endoglucanase [Xanthomonas arboricola pv. juglandis]</t>
  </si>
  <si>
    <t>WP_026064650.1</t>
  </si>
  <si>
    <t>A0A2N7V833</t>
  </si>
  <si>
    <t>WP_011038613.1</t>
  </si>
  <si>
    <t>AKU49460.1</t>
  </si>
  <si>
    <t>AKJ12_RS03510</t>
  </si>
  <si>
    <t>transcription antiterminator NusG [Xanthomonas arboricola pv. juglandis]</t>
  </si>
  <si>
    <t>WP_017162956.1</t>
  </si>
  <si>
    <t>WP_011036113.1</t>
  </si>
  <si>
    <t>AKU50930.1</t>
  </si>
  <si>
    <t>AKJ12_RS14880</t>
  </si>
  <si>
    <t>ABC transporter ATP-binding protein [Xanthomonas arboricola pv. juglandis]</t>
  </si>
  <si>
    <t>WP_053045805.1</t>
  </si>
  <si>
    <t>A0A2N7V1N6</t>
  </si>
  <si>
    <t>WP_011035928.1</t>
  </si>
  <si>
    <t>AKU50971.1</t>
  </si>
  <si>
    <t>AKJ12_RS15095</t>
  </si>
  <si>
    <t>aminopeptidase [Xanthomonas arboricola pv. juglandis]</t>
  </si>
  <si>
    <t>WP_026064413.1</t>
  </si>
  <si>
    <t>A0A2N7V4J9</t>
  </si>
  <si>
    <t>WP_011035890.1</t>
  </si>
  <si>
    <t>AKU50964.1</t>
  </si>
  <si>
    <t>AKJ12_RS15060</t>
  </si>
  <si>
    <t>hypothetical protein AKJ12_15060 [Xanthomonas arboricola pv. juglandis]</t>
  </si>
  <si>
    <t>WP_016902884.1</t>
  </si>
  <si>
    <t>A0A2N7V1E2</t>
  </si>
  <si>
    <t>WP_011035898.1</t>
  </si>
  <si>
    <t>AKU50454.1</t>
  </si>
  <si>
    <t>AKJ12_RS12235</t>
  </si>
  <si>
    <t>phenazine biosynthesis protein PhzF family [Xanthomonas arboricola pv. juglandis]</t>
  </si>
  <si>
    <t>WP_011051924.1</t>
  </si>
  <si>
    <t>A0A0E3UE33</t>
  </si>
  <si>
    <t>WP_011037873.1</t>
  </si>
  <si>
    <t>AKU49425.1</t>
  </si>
  <si>
    <t>AKJ12_RS06330</t>
  </si>
  <si>
    <t>30S ribosomal protein S4 [Xanthomonas arboricola pv. juglandis]</t>
  </si>
  <si>
    <t>WP_003486672.1</t>
  </si>
  <si>
    <t>A0A098PVC5</t>
  </si>
  <si>
    <t>WP_002811641.1</t>
  </si>
  <si>
    <t>AKU48733.1</t>
  </si>
  <si>
    <t>AKJ12_RS02285</t>
  </si>
  <si>
    <t>succinate-semialdehyde dehydrogenase [Xanthomonas arboricola pv. juglandis]</t>
  </si>
  <si>
    <t>WP_053045151.1</t>
  </si>
  <si>
    <t>A0A381M8J0</t>
  </si>
  <si>
    <t>WP_011037479.1</t>
  </si>
  <si>
    <t>AKU51501.1</t>
  </si>
  <si>
    <t>AKJ12_RS18150</t>
  </si>
  <si>
    <t>2-alkenal reductase [Xanthomonas arboricola pv. juglandis]</t>
  </si>
  <si>
    <t>WP_016903614.1</t>
  </si>
  <si>
    <t>A0A2S7A8H3</t>
  </si>
  <si>
    <t>WP_011035525.1</t>
  </si>
  <si>
    <t>AKU49051.1</t>
  </si>
  <si>
    <t>AKJ12_RS04135</t>
  </si>
  <si>
    <t>uridylate kinase [Xanthomonas arboricola pv. juglandis]</t>
  </si>
  <si>
    <t>WP_104544402.1</t>
  </si>
  <si>
    <t>A0A2N7V691</t>
  </si>
  <si>
    <t>WP_011036563.1</t>
  </si>
  <si>
    <t>AKU51239.1</t>
  </si>
  <si>
    <t>AKJ12_RS16590</t>
  </si>
  <si>
    <t>hypothetical protein AKJ12_16590 [Xanthomonas arboricola pv. juglandis]</t>
  </si>
  <si>
    <t>WP_039514876.1</t>
  </si>
  <si>
    <t>A0A2S7C7H6</t>
  </si>
  <si>
    <t>WP_011038892.1</t>
  </si>
  <si>
    <t>AKU48786.1</t>
  </si>
  <si>
    <t>AKJ12_RS02580</t>
  </si>
  <si>
    <t>hypothetical protein AKJ12_02580 [Xanthomonas arboricola pv. juglandis]</t>
  </si>
  <si>
    <t>WP_006448932.1</t>
  </si>
  <si>
    <t>A0A0G8KS91</t>
  </si>
  <si>
    <t>WP_011037532.1</t>
  </si>
  <si>
    <t>AKU51482.1</t>
  </si>
  <si>
    <t>AKJ12_RS18050</t>
  </si>
  <si>
    <t>gas vesicle protein [Xanthomonas arboricola pv. juglandis]</t>
  </si>
  <si>
    <t>WP_039814038.1</t>
  </si>
  <si>
    <t>A0A2S7A8G1</t>
  </si>
  <si>
    <t>AKU51011.1</t>
  </si>
  <si>
    <t>AKJ12_RS15305</t>
  </si>
  <si>
    <t>hypothetical protein AKJ12_15305 [Xanthomonas arboricola pv. juglandis]</t>
  </si>
  <si>
    <t>WP_016900971.1</t>
  </si>
  <si>
    <t>A0A2N7V1A5</t>
  </si>
  <si>
    <t>WP_011035839.1</t>
  </si>
  <si>
    <t>AKU50657.1</t>
  </si>
  <si>
    <t>AKJ12_RS13370</t>
  </si>
  <si>
    <t>translocation protein TolB [Xanthomonas arboricola pv. juglandis]</t>
  </si>
  <si>
    <t>WP_039514600.1</t>
  </si>
  <si>
    <t>A0A2S7CG66</t>
  </si>
  <si>
    <t>WP_011038134.1</t>
  </si>
  <si>
    <t>AKU50651.1</t>
  </si>
  <si>
    <t>AKJ12_RS13340</t>
  </si>
  <si>
    <t>hypothetical protein AKJ12_13340 [Xanthomonas arboricola pv. juglandis]</t>
  </si>
  <si>
    <t>WP_016904129.1</t>
  </si>
  <si>
    <t>A0A0E3UEB9</t>
  </si>
  <si>
    <t>AKU48446.1</t>
  </si>
  <si>
    <t>AKJ12_RS00520</t>
  </si>
  <si>
    <t>transposase [Xanthomonas arboricola pv. juglandis]</t>
  </si>
  <si>
    <t>WP_053045059.1</t>
  </si>
  <si>
    <t>A0A2N7V8M2</t>
  </si>
  <si>
    <t>AKU50885.1</t>
  </si>
  <si>
    <t>AKJ12_RS14635</t>
  </si>
  <si>
    <t>malic enzyme [Xanthomonas arboricola pv. juglandis]</t>
  </si>
  <si>
    <t>WP_016902548.1</t>
  </si>
  <si>
    <t>A0A2N7V1L1</t>
  </si>
  <si>
    <t>AAM42615.1</t>
  </si>
  <si>
    <t>AKU51894.1</t>
  </si>
  <si>
    <t>AKJ12_RS20500</t>
  </si>
  <si>
    <t>xylose isomerase [Xanthomonas arboricola pv. juglandis]</t>
  </si>
  <si>
    <t>WP_053046175.1</t>
  </si>
  <si>
    <t>A0A2N9DEG8</t>
  </si>
  <si>
    <t>WP_011039169.1</t>
  </si>
  <si>
    <t>AKU50552.1</t>
  </si>
  <si>
    <t>AKJ12_RS12755</t>
  </si>
  <si>
    <t>O-succinylhomoserine (Thiol)-lyase OS=Xanthomonas campestris pv. juglandis</t>
  </si>
  <si>
    <t>WP_026064384.1</t>
  </si>
  <si>
    <t>A0A2N7V2U8</t>
  </si>
  <si>
    <t>WP_011037981.1</t>
  </si>
  <si>
    <t>AKU51650.1</t>
  </si>
  <si>
    <t>AKJ12_RS18985</t>
  </si>
  <si>
    <t>WP_047124518.1</t>
  </si>
  <si>
    <t>A0A2N7V9J2</t>
  </si>
  <si>
    <t>WP_011035399.1</t>
  </si>
  <si>
    <t>AKU50656.1</t>
  </si>
  <si>
    <t>AKJ12_RS13365</t>
  </si>
  <si>
    <t>Peptidoglycan-associated protein OS=Xanthomonas campestris pv. juglandis</t>
  </si>
  <si>
    <t>WP_039514598.1</t>
  </si>
  <si>
    <t>A0A2S7CG74</t>
  </si>
  <si>
    <t>WP_011038133.1</t>
  </si>
  <si>
    <t>AKU48972.1</t>
  </si>
  <si>
    <t>AKJ12_RS03665</t>
  </si>
  <si>
    <t>aspartate-semialdehyde dehydrogenase [Xanthomonas arboricola pv. juglandis]</t>
  </si>
  <si>
    <t>WP_016903699.1</t>
  </si>
  <si>
    <t>A0A2N7V6A5</t>
  </si>
  <si>
    <t>WP_011037679.1</t>
  </si>
  <si>
    <t>AKU48668.1</t>
  </si>
  <si>
    <t>AKJ12_RS01910</t>
  </si>
  <si>
    <t>dihydroorotase [Xanthomonas arboricola pv. juglandis]</t>
  </si>
  <si>
    <t>WP_144422091.1</t>
  </si>
  <si>
    <t>A0A2N7V5C6</t>
  </si>
  <si>
    <t>WP_011037401.1</t>
  </si>
  <si>
    <t>AKU50997.1</t>
  </si>
  <si>
    <t>AKJ12_RS15230</t>
  </si>
  <si>
    <t>electron transfer flavoprotein subunit beta [Xanthomonas arboricola pv. juglandis]</t>
  </si>
  <si>
    <t>WP_016903944.1</t>
  </si>
  <si>
    <t>A0A2N7V194</t>
  </si>
  <si>
    <t>WP_011035862.1</t>
  </si>
  <si>
    <t>AKU51282.1</t>
  </si>
  <si>
    <t>AKJ12_RS16820</t>
  </si>
  <si>
    <t>WP_016902423.1</t>
  </si>
  <si>
    <t>A0A1C3NLH0</t>
  </si>
  <si>
    <t>WP_011035731.1</t>
  </si>
  <si>
    <t>AKU49235.1</t>
  </si>
  <si>
    <t>AKJ12_RS05160</t>
  </si>
  <si>
    <t>cell division inhibitor MinD [Xanthomonas arboricola pv. juglandis]</t>
  </si>
  <si>
    <t>WP_043087874.1</t>
  </si>
  <si>
    <t>A0A2S7CH89</t>
  </si>
  <si>
    <t>WP_011036324.1</t>
  </si>
  <si>
    <t>AKU48939.1</t>
  </si>
  <si>
    <t>AKJ12_RS03475</t>
  </si>
  <si>
    <t>translation initiation factor IF-2 [Xanthomonas arboricola pv. juglandis]</t>
  </si>
  <si>
    <t>WP_053045227.1</t>
  </si>
  <si>
    <t>A0A2N7V673</t>
  </si>
  <si>
    <t>WP_011037644.1</t>
  </si>
  <si>
    <t>AKU49737.1</t>
  </si>
  <si>
    <t>AKJ12_RS08025</t>
  </si>
  <si>
    <t>DUF481 domain-containing protein OS=Xanthomonas campestris pv. juglandis</t>
  </si>
  <si>
    <t>WP_039514150.1</t>
  </si>
  <si>
    <t>A0A2N7V858</t>
  </si>
  <si>
    <t>WP_011038602.1</t>
  </si>
  <si>
    <t>AKU48834.1</t>
  </si>
  <si>
    <t>AKJ12_RS02870</t>
  </si>
  <si>
    <t>polysaccharide biosynthesis protein GumL [Xanthomonas arboricola pv. juglandis]</t>
  </si>
  <si>
    <t>WP_016903301.1</t>
  </si>
  <si>
    <t>A0A2N7V608</t>
  </si>
  <si>
    <t>WP_011037585.1</t>
  </si>
  <si>
    <t>AKU51829.1</t>
  </si>
  <si>
    <t>AKJ12_RS20070</t>
  </si>
  <si>
    <t>enterochelin esterase [Xanthomonas arboricola pv. juglandis]</t>
  </si>
  <si>
    <t>WP_016902166.1</t>
  </si>
  <si>
    <t>A0A2N7VA25</t>
  </si>
  <si>
    <t>AAM43396.1</t>
  </si>
  <si>
    <t>AKU48448.1</t>
  </si>
  <si>
    <t>AKJ12_RS00530</t>
  </si>
  <si>
    <t>copper resistance protein CopC [Xanthomonas arboricola pv. juglandis]</t>
  </si>
  <si>
    <t>WP_053045061.1</t>
  </si>
  <si>
    <t>Q56797</t>
  </si>
  <si>
    <t>AKU49596.1</t>
  </si>
  <si>
    <t>AKJ12_RS07250</t>
  </si>
  <si>
    <t>preprotein translocase subunit SecA [Xanthomonas arboricola pv. juglandis]</t>
  </si>
  <si>
    <t>WP_016902190.1</t>
  </si>
  <si>
    <t>A0A2N7V7M9</t>
  </si>
  <si>
    <t>WP_011035970.1</t>
  </si>
  <si>
    <t>AKU49955.1</t>
  </si>
  <si>
    <t>AKJ12_RS09290</t>
  </si>
  <si>
    <t>bifunctional aconitate hydratase 2/2-methylisocitrate dehydratase [Xanthomonas arboricola pv. juglandis]</t>
  </si>
  <si>
    <t>WP_053045482.1</t>
  </si>
  <si>
    <t>A0A2N7V4A4</t>
  </si>
  <si>
    <t>WP_011037033.1</t>
  </si>
  <si>
    <t>AKU48635.1</t>
  </si>
  <si>
    <t>AKJ12_RS01700</t>
  </si>
  <si>
    <t>hypothetical protein AKJ12_01700 [Xanthomonas arboricola pv. juglandis]</t>
  </si>
  <si>
    <t>WP_053045124.1</t>
  </si>
  <si>
    <t>A0A2N7V5E9</t>
  </si>
  <si>
    <t>WP_011037360.1</t>
  </si>
  <si>
    <t>AKU49683.1</t>
  </si>
  <si>
    <t>AKJ12_RS07740</t>
  </si>
  <si>
    <t>6-phosphogluconate dehydrogenase [Xanthomonas arboricola pv. juglandis]</t>
  </si>
  <si>
    <t>WP_102254827.1</t>
  </si>
  <si>
    <t>A0A2N7V7W9</t>
  </si>
  <si>
    <t>WP_011038537.1</t>
  </si>
  <si>
    <t>AKU51068.1</t>
  </si>
  <si>
    <t>AKJ12_RS15610</t>
  </si>
  <si>
    <t>nucleotide-binding protein [Xanthomonas arboricola pv. juglandis]</t>
  </si>
  <si>
    <t>WP_047130624.1</t>
  </si>
  <si>
    <t>A0A2N7V157</t>
  </si>
  <si>
    <t>WP_011038715.1</t>
  </si>
  <si>
    <t>AKU49344.1</t>
  </si>
  <si>
    <t>AKJ12_RS05815</t>
  </si>
  <si>
    <t>50S ribosomal protein L32 [Xanthomonas arboricola pv. juglandis]</t>
  </si>
  <si>
    <t>WP_047130403.1</t>
  </si>
  <si>
    <t>A0A383T1G8</t>
  </si>
  <si>
    <t>WP_010368401.1</t>
  </si>
  <si>
    <t>AKU49429.1</t>
  </si>
  <si>
    <t>AKJ12_RS06350</t>
  </si>
  <si>
    <t>50S ribosomal protein L15 [Xanthomonas arboricola pv. juglandis]</t>
  </si>
  <si>
    <t>A0A098PVJ4</t>
  </si>
  <si>
    <t>WP_012439114.1</t>
  </si>
  <si>
    <t>AKU49566.1</t>
  </si>
  <si>
    <t>AKJ12_RS07080</t>
  </si>
  <si>
    <t>TonB-dependent hemoglobin/transferrin/lactoferrin family receptor OS=Xanthomonas campestris pv. juglandis</t>
  </si>
  <si>
    <t>WP_016903832.1</t>
  </si>
  <si>
    <t>A0A2N7V7K9</t>
  </si>
  <si>
    <t>WP_011036004.1</t>
  </si>
  <si>
    <t>AKU50085.1</t>
  </si>
  <si>
    <t>AKJ12_RS10050</t>
  </si>
  <si>
    <t>RNA-binding protein [Xanthomonas arboricola pv. juglandis]</t>
  </si>
  <si>
    <t>WP_039515963.1</t>
  </si>
  <si>
    <t>A0A2S6YW17</t>
  </si>
  <si>
    <t>WP_011036888.1</t>
  </si>
  <si>
    <t>AKU49456.1</t>
  </si>
  <si>
    <t>AKJ12_RS06485</t>
  </si>
  <si>
    <t>50S ribosomal protein L7/L12 [Xanthomonas arboricola pv. juglandis]</t>
  </si>
  <si>
    <t>WP_016900681.1</t>
  </si>
  <si>
    <t>A0A0E3UGI0</t>
  </si>
  <si>
    <t>WP_011036117.1</t>
  </si>
  <si>
    <t>AKU52391.1</t>
  </si>
  <si>
    <t>AKJ12_RS13745</t>
  </si>
  <si>
    <t>DUF4339 domain-containing protein OS=Xanthomonas campestris pv. juglandis</t>
  </si>
  <si>
    <t>WP_087962396.1</t>
  </si>
  <si>
    <t>A0A2N7UZ43</t>
  </si>
  <si>
    <t>WP_011038214.1</t>
  </si>
  <si>
    <t>AKU48788.1</t>
  </si>
  <si>
    <t>AKJ12_RS20775</t>
  </si>
  <si>
    <t>heat-shock protein Hsp90 [Xanthomonas arboricola pv. juglandis]</t>
  </si>
  <si>
    <t>WP_019303855.1</t>
  </si>
  <si>
    <t>A0A2N7V5Q8</t>
  </si>
  <si>
    <t>WP_011037535.1</t>
  </si>
  <si>
    <t>AKU50737.1</t>
  </si>
  <si>
    <t>AKJ12_RS13810</t>
  </si>
  <si>
    <t>esterase [Xanthomonas arboricola pv. juglandis]</t>
  </si>
  <si>
    <t>WP_053045693.1</t>
  </si>
  <si>
    <t>A0A2N7V1Y7</t>
  </si>
  <si>
    <t>WP_011038255.1</t>
  </si>
  <si>
    <t>AKU49401.1</t>
  </si>
  <si>
    <t>AKJ12_RS06190</t>
  </si>
  <si>
    <t>WP_047125069.1</t>
  </si>
  <si>
    <t>A0A2N7V738</t>
  </si>
  <si>
    <t>WP_011036160.1</t>
  </si>
  <si>
    <t>AKU51754.1</t>
  </si>
  <si>
    <t>AKJ12_RS19615</t>
  </si>
  <si>
    <t>biopolymer transporter ExbB [Xanthomonas arboricola pv. juglandis]</t>
  </si>
  <si>
    <t>WP_016901842.1</t>
  </si>
  <si>
    <t>A0A0E3UFS3</t>
  </si>
  <si>
    <t>WP_011035267.1</t>
  </si>
  <si>
    <t>AKU50073.1</t>
  </si>
  <si>
    <t>AKJ12_RS09980</t>
  </si>
  <si>
    <t>Translational regulator CsrA OS=Xanthomonas campestris pv. juglandis</t>
  </si>
  <si>
    <t>WP_024939585.1</t>
  </si>
  <si>
    <t>A0A0E3YLB1</t>
  </si>
  <si>
    <t>WP_011036902.1</t>
  </si>
  <si>
    <t>AKU49444.1</t>
  </si>
  <si>
    <t>AKJ12_RS06425</t>
  </si>
  <si>
    <t>30S ribosomal protein S19 [Xanthomonas arboricola pv. juglandis]</t>
  </si>
  <si>
    <t>A0A0A3GK41</t>
  </si>
  <si>
    <t>WP_005993369.1</t>
  </si>
  <si>
    <t>AKU49340.1</t>
  </si>
  <si>
    <t>AKJ12_RS05795</t>
  </si>
  <si>
    <t>WP_047130406.1</t>
  </si>
  <si>
    <t>A0A381LZ60</t>
  </si>
  <si>
    <t>WP_011036220.1</t>
  </si>
  <si>
    <t>AKU51483.1</t>
  </si>
  <si>
    <t>AKJ12_RS18055</t>
  </si>
  <si>
    <t>peptidase [Xanthomonas arboricola pv. juglandis]</t>
  </si>
  <si>
    <t>WP_053046047.1</t>
  </si>
  <si>
    <t>A0A2S7A8I4</t>
  </si>
  <si>
    <t>WP_011035989.1</t>
  </si>
  <si>
    <t>AKU51713.1</t>
  </si>
  <si>
    <t>AKJ12_RS19365</t>
  </si>
  <si>
    <t>NAD-dependent dehydratase [Xanthomonas arboricola pv. juglandis]</t>
  </si>
  <si>
    <t>WP_053046335.1</t>
  </si>
  <si>
    <t>A0A381LWB9</t>
  </si>
  <si>
    <t>WP_011035335.1</t>
  </si>
  <si>
    <t>AKU49213.1</t>
  </si>
  <si>
    <t>AKJ12_RS05040</t>
  </si>
  <si>
    <t>50S ribosomal protein L27 [Xanthomonas arboricola pv. juglandis]</t>
  </si>
  <si>
    <t>WP_016901710.1</t>
  </si>
  <si>
    <t>A0A0Q5GS34</t>
  </si>
  <si>
    <t>WP_011036349.1</t>
  </si>
  <si>
    <t>AKU51289.1</t>
  </si>
  <si>
    <t>AKJ12_RS16865</t>
  </si>
  <si>
    <t>S-adenosylmethionine decarboxylase [Xanthomonas arboricola pv. juglandis]</t>
  </si>
  <si>
    <t>WP_053045997.1</t>
  </si>
  <si>
    <t>A0A2S6YM26</t>
  </si>
  <si>
    <t>WP_005990692.1</t>
  </si>
  <si>
    <t>AKU50800.1</t>
  </si>
  <si>
    <t>AKJ12_RS14180</t>
  </si>
  <si>
    <t>Type IV pilus secretin PilQ OS=Xanthomonas campestris pv. juglandis</t>
  </si>
  <si>
    <t>WP_053045734.1</t>
  </si>
  <si>
    <t>A0A2N7V1W0</t>
  </si>
  <si>
    <t>WP_011038331.1</t>
  </si>
  <si>
    <t>AKU49326.1</t>
  </si>
  <si>
    <t>AKJ12_RS05715</t>
  </si>
  <si>
    <t>WP_016903136.1</t>
  </si>
  <si>
    <t>A0A0E3YK97</t>
  </si>
  <si>
    <t>WP_011036237.1</t>
  </si>
  <si>
    <t>AKU48666.1</t>
  </si>
  <si>
    <t>AKJ12_RS02930</t>
  </si>
  <si>
    <t>WP_017156111.1</t>
  </si>
  <si>
    <t>A0A2N7V589</t>
  </si>
  <si>
    <t>AAM41534.1</t>
  </si>
  <si>
    <t>AKU50637.1</t>
  </si>
  <si>
    <t>AKJ12_RS13240</t>
  </si>
  <si>
    <t>hypothetical protein AKJ12_13240 [Xanthomonas arboricola pv. juglandis]</t>
  </si>
  <si>
    <t>WP_016903711.1</t>
  </si>
  <si>
    <t>WP_011038064.1</t>
  </si>
  <si>
    <t>AKU48675.1</t>
  </si>
  <si>
    <t>AKJ12_RS01945</t>
  </si>
  <si>
    <t>hypothetical protein AKJ12_01945 [Xanthomonas arboricola pv. juglandis]</t>
  </si>
  <si>
    <t>WP_016903775.1</t>
  </si>
  <si>
    <t>A0A2N7V599</t>
  </si>
  <si>
    <t>AKU52237.1</t>
  </si>
  <si>
    <t>AKJ12_RS05060</t>
  </si>
  <si>
    <t>Copper chaperone PCu(A)C OS=Xanthomonas campestris pv. juglandis</t>
  </si>
  <si>
    <t>WP_039510284.1</t>
  </si>
  <si>
    <t>A0A383TAB3</t>
  </si>
  <si>
    <t>AKU50197.1</t>
  </si>
  <si>
    <t>AKJ12_RS10745</t>
  </si>
  <si>
    <t>methylthioribose-1-phosphate isomerase [Xanthomonas arboricola pv. juglandis]</t>
  </si>
  <si>
    <t>WP_016903846.1</t>
  </si>
  <si>
    <t>A0A2N7V4Q7</t>
  </si>
  <si>
    <t>WP_011036755.1</t>
  </si>
  <si>
    <t>AKU49684.1</t>
  </si>
  <si>
    <t>AKJ12_RS07750</t>
  </si>
  <si>
    <t>Glycine zipper 2TM domain-containing protein OS=Xanthomonas campestris pv. juglandis</t>
  </si>
  <si>
    <t>WP_115655228.1</t>
  </si>
  <si>
    <t>A0A2N7V810</t>
  </si>
  <si>
    <t>WP_011038539.1</t>
  </si>
  <si>
    <t>AKU52109.1</t>
  </si>
  <si>
    <t>AKJ12_RS21735</t>
  </si>
  <si>
    <t>Coenzyme A biosynthesis bifunctional protein CoaBC OS=Xanthomonas campestris pv. juglandis</t>
  </si>
  <si>
    <t>WP_016901958.1</t>
  </si>
  <si>
    <t>A0A2N7UZY8</t>
  </si>
  <si>
    <t>WP_011038934.1</t>
  </si>
  <si>
    <t>AKU49411.1</t>
  </si>
  <si>
    <t>AKJ12_RS06250</t>
  </si>
  <si>
    <t>NADPH:quinone reductase [Xanthomonas arboricola pv. juglandis]</t>
  </si>
  <si>
    <t>WP_039810588.1</t>
  </si>
  <si>
    <t>A0A2N7VAD8</t>
  </si>
  <si>
    <t>WP_011036148.1</t>
  </si>
  <si>
    <t>AKU48662.1</t>
  </si>
  <si>
    <t>AKJ12_RS01860</t>
  </si>
  <si>
    <t>argininosuccinate synthase [Xanthomonas arboricola pv. juglandis]</t>
  </si>
  <si>
    <t>WP_016903216.1</t>
  </si>
  <si>
    <t>A0A2S7CP89</t>
  </si>
  <si>
    <t>WP_011037391.1</t>
  </si>
  <si>
    <t>AKU50732.1</t>
  </si>
  <si>
    <t>AKJ12_RS13775</t>
  </si>
  <si>
    <t>WP_026064907.1</t>
  </si>
  <si>
    <t>A0A2N7V2I1</t>
  </si>
  <si>
    <t>AKU48932.1</t>
  </si>
  <si>
    <t>AKJ12_RS03435</t>
  </si>
  <si>
    <t>N5-carboxyaminoimidazole ribonucleotide mutase [Xanthomonas arboricola pv. juglandis]</t>
  </si>
  <si>
    <t>WP_053045223.1</t>
  </si>
  <si>
    <t>A0A383TAR8</t>
  </si>
  <si>
    <t>WP_011037636.1</t>
  </si>
  <si>
    <t>AKU49670.1</t>
  </si>
  <si>
    <t>AKJ12_RS07675</t>
  </si>
  <si>
    <t>WP_026063986.1</t>
  </si>
  <si>
    <t>A0A2N7V826</t>
  </si>
  <si>
    <t>WP_011038525.1</t>
  </si>
  <si>
    <t>AKU52104.1</t>
  </si>
  <si>
    <t>AKJ12_RS21710</t>
  </si>
  <si>
    <t>malonic semialdehyde reductase [Xanthomonas arboricola pv. juglandis]</t>
  </si>
  <si>
    <t>WP_039816706.1</t>
  </si>
  <si>
    <t>A0A0Q5H6N1</t>
  </si>
  <si>
    <t>WP_011038939.1</t>
  </si>
  <si>
    <t>AKU50299.1</t>
  </si>
  <si>
    <t>AKJ12_RS11305</t>
  </si>
  <si>
    <t>heat -hock protein GrpE [Xanthomonas arboricola pv. juglandis]</t>
  </si>
  <si>
    <t>WP_087962255.1</t>
  </si>
  <si>
    <t>A0A2N7V3N0</t>
  </si>
  <si>
    <t>WP_014507314.1</t>
  </si>
  <si>
    <t>AKU49805.1</t>
  </si>
  <si>
    <t>AKJ12_RS08455</t>
  </si>
  <si>
    <t>nitroreductase [Xanthomonas arboricola pv. juglandis]</t>
  </si>
  <si>
    <t>WP_016902867.1</t>
  </si>
  <si>
    <t>A0A2N7V8B4</t>
  </si>
  <si>
    <t>WP_011038689.1</t>
  </si>
  <si>
    <t>AKU48961.1</t>
  </si>
  <si>
    <t>AKJ12_RS03605</t>
  </si>
  <si>
    <t>flavonol synthase [Xanthomonas arboricola pv. juglandis]</t>
  </si>
  <si>
    <t>WP_016902982.1</t>
  </si>
  <si>
    <t>A0A2N7V648</t>
  </si>
  <si>
    <t>WP_011037668.1</t>
  </si>
  <si>
    <t>AKU51924.1</t>
  </si>
  <si>
    <t>AKJ12_RS20660</t>
  </si>
  <si>
    <t>2-hydroxyhepta-2,4-diene-1,7-dioate isomerase [Xanthomonas arboricola pv. juglandis]</t>
  </si>
  <si>
    <t>WP_047125053.1</t>
  </si>
  <si>
    <t>A0A2N7V0X1</t>
  </si>
  <si>
    <t>WP_011039137.1</t>
  </si>
  <si>
    <t>AKU51347.1</t>
  </si>
  <si>
    <t>AKJ12_RS17225</t>
  </si>
  <si>
    <t>4-hydroxyphenylpyruvate dioxygenase [Xanthomonas arboricola pv. juglandis]</t>
  </si>
  <si>
    <t>WP_053046012.1</t>
  </si>
  <si>
    <t>A0A2N7V8M7</t>
  </si>
  <si>
    <t>WP_011035689.1</t>
  </si>
  <si>
    <t>AKU49849.1</t>
  </si>
  <si>
    <t>AKJ12_RS08695</t>
  </si>
  <si>
    <t>acetyl-CoA acetyltransferase [Xanthomonas arboricola pv. juglandis]</t>
  </si>
  <si>
    <t>WP_039814486.1</t>
  </si>
  <si>
    <t>A0A2S7CD93</t>
  </si>
  <si>
    <t>WP_011037142.1</t>
  </si>
  <si>
    <t>AKU50895.1</t>
  </si>
  <si>
    <t>AKJ12_RS14700</t>
  </si>
  <si>
    <t>WP_087962408.1</t>
  </si>
  <si>
    <t>A0A2N7V1N2</t>
  </si>
  <si>
    <t>WP_011038451.1</t>
  </si>
  <si>
    <t>AKU51285.1</t>
  </si>
  <si>
    <t>AKJ12_RS16845</t>
  </si>
  <si>
    <t>30S ribosomal protein S9 [Xanthomonas arboricola pv. juglandis]</t>
  </si>
  <si>
    <t>WP_024938194.1</t>
  </si>
  <si>
    <t>A0A0E3UG25</t>
  </si>
  <si>
    <t>WP_011035728.1</t>
  </si>
  <si>
    <t>AKU49442.1</t>
  </si>
  <si>
    <t>AKJ12_RS06415</t>
  </si>
  <si>
    <t>30S ribosomal protein S3 [Xanthomonas arboricola pv. juglandis]</t>
  </si>
  <si>
    <t>A0A0A3YI51</t>
  </si>
  <si>
    <t>WP_011036126.1</t>
  </si>
  <si>
    <t>AKU51768.1</t>
  </si>
  <si>
    <t>AKJ12_RS19695</t>
  </si>
  <si>
    <t>WP_053051089.1</t>
  </si>
  <si>
    <t>A0A381M869</t>
  </si>
  <si>
    <t>AAM43451.1</t>
  </si>
  <si>
    <t>AKU51269.1</t>
  </si>
  <si>
    <t>AKJ12_RS16740</t>
  </si>
  <si>
    <t>phosphoribosylamine--glycine ligase [Xanthomonas arboricola pv. juglandis]</t>
  </si>
  <si>
    <t>WP_016902410.1</t>
  </si>
  <si>
    <t>A0A0E3YQR1</t>
  </si>
  <si>
    <t>WP_011035746.1</t>
  </si>
  <si>
    <t>AKU49701.1</t>
  </si>
  <si>
    <t>AKJ12_RS07840</t>
  </si>
  <si>
    <t>endopolygalacturonase [Xanthomonas arboricola pv. juglandis]</t>
  </si>
  <si>
    <t>WP_039811202.1</t>
  </si>
  <si>
    <t>A0A2S7CKF2</t>
  </si>
  <si>
    <t>WP_011038557.1</t>
  </si>
  <si>
    <t>AKU50376.1</t>
  </si>
  <si>
    <t>AKJ12_RS11790</t>
  </si>
  <si>
    <t>RNA helicase [Xanthomonas arboricola pv. juglandis]</t>
  </si>
  <si>
    <t>WP_039813058.1</t>
  </si>
  <si>
    <t>A0A2N7V4P9</t>
  </si>
  <si>
    <t>WP_011037772.1</t>
  </si>
  <si>
    <t>AKU49216.1</t>
  </si>
  <si>
    <t>AKJ12_RS05055</t>
  </si>
  <si>
    <t>thioesterase [Xanthomonas arboricola pv. juglandis]</t>
  </si>
  <si>
    <t>WP_016901707.1</t>
  </si>
  <si>
    <t>A0A2N7V6R9</t>
  </si>
  <si>
    <t>WP_011036347.1</t>
  </si>
  <si>
    <t>AKU51298.1</t>
  </si>
  <si>
    <t>AKJ12_RS16930</t>
  </si>
  <si>
    <t>hydrogenase [Xanthomonas arboricola pv. juglandis]</t>
  </si>
  <si>
    <t>WP_016902440.1</t>
  </si>
  <si>
    <t>A0A383SZH4</t>
  </si>
  <si>
    <t>WP_011036434.1</t>
  </si>
  <si>
    <t>AKU50853.1</t>
  </si>
  <si>
    <t>AKJ12_RS14465</t>
  </si>
  <si>
    <t>hypothetical protein AKJ12_14465 [Xanthomonas arboricola pv. juglandis]</t>
  </si>
  <si>
    <t>WP_104627321.1</t>
  </si>
  <si>
    <t>A0A2N7V1T4</t>
  </si>
  <si>
    <t>WP_011038411.1</t>
  </si>
  <si>
    <t>AKU50694.1</t>
  </si>
  <si>
    <t>AKJ12_RS13570</t>
  </si>
  <si>
    <t>O-acetylhomoserine aminocarboxypropyltransferase [Xanthomonas arboricola pv. juglandis]</t>
  </si>
  <si>
    <t>WP_039812354.1</t>
  </si>
  <si>
    <t>A0A2N7V2F3</t>
  </si>
  <si>
    <t>WP_011038183.1</t>
  </si>
  <si>
    <t>AKU52110.1</t>
  </si>
  <si>
    <t>AKJ12_RS21740</t>
  </si>
  <si>
    <t>deoxyuridine 5'-triphosphate nucleotidohydrolase [Xanthomonas arboricola pv. juglandis]</t>
  </si>
  <si>
    <t>WP_016901957.1</t>
  </si>
  <si>
    <t>A0A0E3UFB7</t>
  </si>
  <si>
    <t>WP_011038933.1</t>
  </si>
  <si>
    <t>AKU50547.1</t>
  </si>
  <si>
    <t>AKJ12_RS12730</t>
  </si>
  <si>
    <t>Polyisoprenoid-binding protein OS=Xanthomonas campestris pv. juglandis</t>
  </si>
  <si>
    <t>WP_016902752.1</t>
  </si>
  <si>
    <t>A0A2S7BK02</t>
  </si>
  <si>
    <t>WP_011037976.1</t>
  </si>
  <si>
    <t>AKU52318.1</t>
  </si>
  <si>
    <t>AKJ12_RS09490</t>
  </si>
  <si>
    <t>acireductone dioxygenase [Xanthomonas arboricola pv. juglandis]</t>
  </si>
  <si>
    <t>WP_024937737.1</t>
  </si>
  <si>
    <t>A0A2S6YW28</t>
  </si>
  <si>
    <t>WP_011036989.1</t>
  </si>
  <si>
    <t>AKU49642.1</t>
  </si>
  <si>
    <t>AKJ12_RS07500</t>
  </si>
  <si>
    <t>thiol:disulfide interchange protein [Xanthomonas arboricola pv. juglandis]</t>
  </si>
  <si>
    <t>WP_039811068.1</t>
  </si>
  <si>
    <t>A0A2N7V7R7</t>
  </si>
  <si>
    <t>WP_011038498.1</t>
  </si>
  <si>
    <t>AKU50466.1</t>
  </si>
  <si>
    <t>AKJ12_RS12295</t>
  </si>
  <si>
    <t>DNA-binding protein [Xanthomonas arboricola pv. juglandis]</t>
  </si>
  <si>
    <t>WP_046343621.1</t>
  </si>
  <si>
    <t>A0A0E3YPY9</t>
  </si>
  <si>
    <t>WP_011037886.1</t>
  </si>
  <si>
    <t>AKU50841.1</t>
  </si>
  <si>
    <t>AKJ12_RS14395</t>
  </si>
  <si>
    <t>WP_026064439.1</t>
  </si>
  <si>
    <t>A0A2N7V1N9</t>
  </si>
  <si>
    <t>WP_011038381.1</t>
  </si>
  <si>
    <t>AKU50744.1</t>
  </si>
  <si>
    <t>AKJ12_RS13845</t>
  </si>
  <si>
    <t>fumarylacetoacetate hydrolase [Xanthomonas arboricola pv. juglandis]</t>
  </si>
  <si>
    <t>WP_053045702.1</t>
  </si>
  <si>
    <t>A0A2N7V283</t>
  </si>
  <si>
    <t>WP_011038262.1</t>
  </si>
  <si>
    <t>AKU51451.1</t>
  </si>
  <si>
    <t>AKJ12_RS17860</t>
  </si>
  <si>
    <t>5-methyltetrahydropteroyltriglutamate--homocysteine methyltransferase [Xanthomonas arboricola pv. juglandis]</t>
  </si>
  <si>
    <t>WP_080591415.1</t>
  </si>
  <si>
    <t>A0A2N7V8T1</t>
  </si>
  <si>
    <t>WP_011035573.1</t>
  </si>
  <si>
    <t>AKU48719.1</t>
  </si>
  <si>
    <t>AKJ12_RS02210</t>
  </si>
  <si>
    <t>stringent starvation protein A [Xanthomonas arboricola pv. juglandis]</t>
  </si>
  <si>
    <t>WP_115655344.1</t>
  </si>
  <si>
    <t>A0A2N7V5Q2</t>
  </si>
  <si>
    <t>WP_011037464.1</t>
  </si>
  <si>
    <t>AKU50775.1</t>
  </si>
  <si>
    <t>AKJ12_RS14030</t>
  </si>
  <si>
    <t>hypothetical protein AKJ12_14030 [Xanthomonas arboricola pv. juglandis]</t>
  </si>
  <si>
    <t>WP_050570440.1</t>
  </si>
  <si>
    <t>A0A2S7CJG3</t>
  </si>
  <si>
    <t>WP_011038298.1</t>
  </si>
  <si>
    <t>AKU52238.1</t>
  </si>
  <si>
    <t>AKJ12_RS05085</t>
  </si>
  <si>
    <t>calcium-binding protein [Xanthomonas arboricola pv. juglandis]</t>
  </si>
  <si>
    <t>WP_053045324.1</t>
  </si>
  <si>
    <t>A0A381M535</t>
  </si>
  <si>
    <t>WP_011036342.1</t>
  </si>
  <si>
    <t>AKU50778.1</t>
  </si>
  <si>
    <t>AKJ12_RS14045</t>
  </si>
  <si>
    <t>WP_039513775.1</t>
  </si>
  <si>
    <t>A0A0E3UEM9</t>
  </si>
  <si>
    <t>WP_011038301.1</t>
  </si>
  <si>
    <t>AKU52399.1</t>
  </si>
  <si>
    <t>AKJ12_RS14065</t>
  </si>
  <si>
    <t>molybdenum ABC transporter substrate-binding protein [Xanthomonas arboricola pv. juglandis]</t>
  </si>
  <si>
    <t>WP_053045724.1</t>
  </si>
  <si>
    <t>A0A381LZW8</t>
  </si>
  <si>
    <t>WP_011038306.1</t>
  </si>
  <si>
    <t>AKU50509.1</t>
  </si>
  <si>
    <t>AKJ12_RS12525</t>
  </si>
  <si>
    <t>Ribosome-associated translation inhibitor RaiA OS=Xanthomonas campestris pv. juglandis</t>
  </si>
  <si>
    <t>WP_016904613.1</t>
  </si>
  <si>
    <t>A0A0E3YQ15</t>
  </si>
  <si>
    <t>WP_011037930.1</t>
  </si>
  <si>
    <t>AKU50302.1</t>
  </si>
  <si>
    <t>AKJ12_RS11320</t>
  </si>
  <si>
    <t>Fur family transcriptional regulator [Xanthomonas arboricola pv. juglandis]</t>
  </si>
  <si>
    <t>WP_016901567.1</t>
  </si>
  <si>
    <t>A0A0E3UCQ5</t>
  </si>
  <si>
    <t>WP_011036656.1</t>
  </si>
  <si>
    <t>AKU49564.1</t>
  </si>
  <si>
    <t>AKJ12_RS07070</t>
  </si>
  <si>
    <t>hypothetical protein AKJ12_07070 [Xanthomonas arboricola pv. juglandis]</t>
  </si>
  <si>
    <t>WP_016903830.1</t>
  </si>
  <si>
    <t>A0A2N7V7J6</t>
  </si>
  <si>
    <t>WP_011036006.1</t>
  </si>
  <si>
    <t>AKU50995.1</t>
  </si>
  <si>
    <t>AKJ12_RS15220</t>
  </si>
  <si>
    <t>dTDP-glucose 4,6-dehydratase OS=Xanthomonas campestris pv. juglandis</t>
  </si>
  <si>
    <t>WP_053045850.1</t>
  </si>
  <si>
    <t>A0A381M487</t>
  </si>
  <si>
    <t>WP_011035864.1</t>
  </si>
  <si>
    <t>AKU48730.1</t>
  </si>
  <si>
    <t>AKJ12_RS02270</t>
  </si>
  <si>
    <t>CBS domain-containing protein OS=Xanthomonas campestris pv. juglandis</t>
  </si>
  <si>
    <t>WP_053045149.1</t>
  </si>
  <si>
    <t>A0A383T952</t>
  </si>
  <si>
    <t>WP_011037476.1</t>
  </si>
  <si>
    <t>AKU51502.1</t>
  </si>
  <si>
    <t>AKJ12_RS18155</t>
  </si>
  <si>
    <t>2,5-diketo-D-gluconic acid reductase [Xanthomonas arboricola pv. juglandis]</t>
  </si>
  <si>
    <t>WP_016903615.1</t>
  </si>
  <si>
    <t>A0A2N7V8Y0</t>
  </si>
  <si>
    <t>WP_011035524.1</t>
  </si>
  <si>
    <t>AKU50125.1</t>
  </si>
  <si>
    <t>AKJ12_RS10285</t>
  </si>
  <si>
    <t>cytochrome C [Xanthomonas arboricola pv. juglandis]</t>
  </si>
  <si>
    <t>WP_087962281.1</t>
  </si>
  <si>
    <t>A0A2N7V4N2</t>
  </si>
  <si>
    <t>WP_012438587.1</t>
  </si>
  <si>
    <t>AKU50910.1</t>
  </si>
  <si>
    <t>AKJ12_RS14775</t>
  </si>
  <si>
    <t>glutaredoxin [Xanthomonas arboricola pv. juglandis]</t>
  </si>
  <si>
    <t>WP_053045789.1</t>
  </si>
  <si>
    <t>A0A2N7V1Q7</t>
  </si>
  <si>
    <t>AAM42638.1</t>
  </si>
  <si>
    <t>AKU51698.1</t>
  </si>
  <si>
    <t>AKJ12_RS02950</t>
  </si>
  <si>
    <t>fructose 1,6-bisphosphatase [Xanthomonas arboricola pv. juglandis]</t>
  </si>
  <si>
    <t>WP_014506031.1</t>
  </si>
  <si>
    <t>A0A2N7V9I6</t>
  </si>
  <si>
    <t>WP_011035354.1</t>
  </si>
  <si>
    <t>AKU48443.1</t>
  </si>
  <si>
    <t>AKJ12_RS00505</t>
  </si>
  <si>
    <t>WP_053045056.1</t>
  </si>
  <si>
    <t>A0A2N7UYV0</t>
  </si>
  <si>
    <t>AKU48951.1</t>
  </si>
  <si>
    <t>AKJ12_RS03550</t>
  </si>
  <si>
    <t>NADH dehydrogenase [Xanthomonas arboricola pv. juglandis]</t>
  </si>
  <si>
    <t>WP_003485539.1</t>
  </si>
  <si>
    <t>A0A098PZ78</t>
  </si>
  <si>
    <t>WP_011037657.1</t>
  </si>
  <si>
    <t>AKU51332.1</t>
  </si>
  <si>
    <t>AKJ12_RS17140</t>
  </si>
  <si>
    <t>phosphoribosylaminoimidazole-succinocarboxamide synthase [Xanthomonas arboricola pv. juglandis]</t>
  </si>
  <si>
    <t>WP_053046008.1</t>
  </si>
  <si>
    <t>A0A2N7V8H0</t>
  </si>
  <si>
    <t>WP_011035706.1</t>
  </si>
  <si>
    <t>AKU49061.1</t>
  </si>
  <si>
    <t>AKJ12_RS04185</t>
  </si>
  <si>
    <t>UDP-N-acetylglucosamine acyltransferase [Xanthomonas arboricola pv. juglandis]</t>
  </si>
  <si>
    <t>WP_053045247.1</t>
  </si>
  <si>
    <t>A0A2S6YIN4</t>
  </si>
  <si>
    <t>WP_011036553.1</t>
  </si>
  <si>
    <t>AKU50917.1</t>
  </si>
  <si>
    <t>AKJ12_RS14810</t>
  </si>
  <si>
    <t>cellulase [Xanthomonas arboricola pv. juglandis]</t>
  </si>
  <si>
    <t>WP_053045803.1</t>
  </si>
  <si>
    <t>A0A2N7V1L0</t>
  </si>
  <si>
    <t>WP_011038479.1</t>
  </si>
  <si>
    <t>AKU51710.1</t>
  </si>
  <si>
    <t>AKJ12_RS19350</t>
  </si>
  <si>
    <t>attachment protein [Xanthomonas arboricola pv. juglandis]</t>
  </si>
  <si>
    <t>WP_039815549.1</t>
  </si>
  <si>
    <t>A0A2N7V9J1</t>
  </si>
  <si>
    <t>WP_011035339.1</t>
  </si>
  <si>
    <t>AKU50029.1</t>
  </si>
  <si>
    <t>AKJ12_RS09730</t>
  </si>
  <si>
    <t>alkaline phosphatase [Xanthomonas arboricola pv. juglandis]</t>
  </si>
  <si>
    <t>WP_039815758.1</t>
  </si>
  <si>
    <t>A0A2N7V463</t>
  </si>
  <si>
    <t>WP_019237714.1</t>
  </si>
  <si>
    <t>AKU49486.1</t>
  </si>
  <si>
    <t>AKJ12_RS06660</t>
  </si>
  <si>
    <t>branched-chain amino acid aminotransferase [Xanthomonas arboricola pv. juglandis]</t>
  </si>
  <si>
    <t>WP_016900710.1</t>
  </si>
  <si>
    <t>A0A2N7V7C3</t>
  </si>
  <si>
    <t>WP_011036086.1</t>
  </si>
  <si>
    <t>AKU51217.1</t>
  </si>
  <si>
    <t>AKJ12_RS16455</t>
  </si>
  <si>
    <t>transcription termination factor Rho [Xanthomonas arboricola pv. juglandis]</t>
  </si>
  <si>
    <t>WP_053045974.1</t>
  </si>
  <si>
    <t>A0A2N7UZI4</t>
  </si>
  <si>
    <t>WP_011038859.1</t>
  </si>
  <si>
    <t>AKU50475.1</t>
  </si>
  <si>
    <t>AKJ12_RS12340</t>
  </si>
  <si>
    <t>cysteine desulfurase [Xanthomonas arboricola pv. juglandis]</t>
  </si>
  <si>
    <t>WP_026064285.1</t>
  </si>
  <si>
    <t>A0A2N7V373</t>
  </si>
  <si>
    <t>WP_011037895.1</t>
  </si>
  <si>
    <t>AKU50253.1</t>
  </si>
  <si>
    <t>AKJ12_RS11045</t>
  </si>
  <si>
    <t>PhoU family transcriptional regulator [Xanthomonas arboricola pv. juglandis]</t>
  </si>
  <si>
    <t>WP_053045556.1</t>
  </si>
  <si>
    <t>A0A2N7V3J8</t>
  </si>
  <si>
    <t>WP_011036708.1</t>
  </si>
  <si>
    <t>AKU48559.1</t>
  </si>
  <si>
    <t>AKJ12_RS01225</t>
  </si>
  <si>
    <t>succinate dehydrogenase [Xanthomonas arboricola pv. juglandis]</t>
  </si>
  <si>
    <t>WP_047128750.1</t>
  </si>
  <si>
    <t>A0A383T9K9</t>
  </si>
  <si>
    <t>WP_011037280.1</t>
  </si>
  <si>
    <t>AKU49554.1</t>
  </si>
  <si>
    <t>AKJ12_RS07015</t>
  </si>
  <si>
    <t>Lysophospholipase L1-like esterase OS=Xanthomonas campestris pv. juglandis</t>
  </si>
  <si>
    <t>WP_005990242.1</t>
  </si>
  <si>
    <t>A0A1D9EMF2</t>
  </si>
  <si>
    <t>WP_011036017.1</t>
  </si>
  <si>
    <t>AKU49040.1</t>
  </si>
  <si>
    <t>AKJ12_RS04075</t>
  </si>
  <si>
    <t>2,3,4,5-tetrahydropyridine-2,6-carboxylate N-succinyltransferase [Xanthomonas arboricola pv. juglandis]</t>
  </si>
  <si>
    <t>WP_016902381.1</t>
  </si>
  <si>
    <t>A0A2N7V681</t>
  </si>
  <si>
    <t>WP_012438809.1</t>
  </si>
  <si>
    <t>AKU51049.1</t>
  </si>
  <si>
    <t>AKJ12_RS15505</t>
  </si>
  <si>
    <t>ATP synthase F0F1 subunit epsilon [Xanthomonas arboricola pv. juglandis]</t>
  </si>
  <si>
    <t>WP_016901014.1</t>
  </si>
  <si>
    <t>A0A0E3YP54</t>
  </si>
  <si>
    <t>WP_011035802.1</t>
  </si>
  <si>
    <t>AKU49583.1</t>
  </si>
  <si>
    <t>AKJ12_RS07170</t>
  </si>
  <si>
    <t>S-adenosyl-L-homocysteine hydrolase [Xanthomonas arboricola pv. juglandis]</t>
  </si>
  <si>
    <t>WP_026064249.1</t>
  </si>
  <si>
    <t>A0A2N7V7L1</t>
  </si>
  <si>
    <t>WP_011035988.1</t>
  </si>
  <si>
    <t>AKU50249.1</t>
  </si>
  <si>
    <t>AKJ12_RS11025</t>
  </si>
  <si>
    <t>phosphate-binding protein [Xanthomonas arboricola pv. juglandis]</t>
  </si>
  <si>
    <t>WP_016902480.1</t>
  </si>
  <si>
    <t>A0A0E3UD12</t>
  </si>
  <si>
    <t>WP_011036712.1</t>
  </si>
  <si>
    <t>AKU52183.1</t>
  </si>
  <si>
    <t>AKJ12_RS02250</t>
  </si>
  <si>
    <t>phosphate starvation-inducible protein PhoH [Xanthomonas arboricola pv. juglandis]</t>
  </si>
  <si>
    <t>WP_039813756.1</t>
  </si>
  <si>
    <t>A0A383T764</t>
  </si>
  <si>
    <t>WP_011037472.1</t>
  </si>
  <si>
    <t>AKU49675.1</t>
  </si>
  <si>
    <t>AKJ12_RS07700</t>
  </si>
  <si>
    <t>Class I SAM-dependent methyltransferase OS=Xanthomonas campestris pv. juglandis</t>
  </si>
  <si>
    <t>WP_016900857.1</t>
  </si>
  <si>
    <t>A0A2N7V7V6</t>
  </si>
  <si>
    <t>WP_170873857.1</t>
  </si>
  <si>
    <t>AKU49104.1</t>
  </si>
  <si>
    <t>AKJ12_RS04425</t>
  </si>
  <si>
    <t>N-ethylmaleimide reductase [Xanthomonas arboricola pv. juglandis]</t>
  </si>
  <si>
    <t>WP_039809853.1</t>
  </si>
  <si>
    <t>A0A2S7CHK0</t>
  </si>
  <si>
    <t>WP_011036508.1</t>
  </si>
  <si>
    <t>AKU50247.1</t>
  </si>
  <si>
    <t>AKJ12_RS11015</t>
  </si>
  <si>
    <t>WP_006450306.1</t>
  </si>
  <si>
    <t>A0A0E3YM64</t>
  </si>
  <si>
    <t>WP_011036714.1</t>
  </si>
  <si>
    <t>AKU50878.1</t>
  </si>
  <si>
    <t>AKJ12_RS14595</t>
  </si>
  <si>
    <t>protein-L-isoaspartate O-methyltransferase [Xanthomonas arboricola pv. juglandis]</t>
  </si>
  <si>
    <t>WP_016902556.1</t>
  </si>
  <si>
    <t>A0A2N7V1T6</t>
  </si>
  <si>
    <t>WP_011038434.1</t>
  </si>
  <si>
    <t>AKU49707.1</t>
  </si>
  <si>
    <t>AKJ12_RS07870</t>
  </si>
  <si>
    <t>rod shape-determining protein MreB [Xanthomonas arboricola pv. juglandis]</t>
  </si>
  <si>
    <t>WP_047124609.1</t>
  </si>
  <si>
    <t>A0A2N7V834</t>
  </si>
  <si>
    <t>WP_003482734.1</t>
  </si>
  <si>
    <t>AKU51777.1</t>
  </si>
  <si>
    <t>AKJ12_RS06265</t>
  </si>
  <si>
    <t>hypothetical protein AKJ12_19755 [Xanthomonas arboricola pv. juglandis]</t>
  </si>
  <si>
    <t>WP_016905121.1</t>
  </si>
  <si>
    <t>A0A2N7V9S6</t>
  </si>
  <si>
    <t>AKU48441.1</t>
  </si>
  <si>
    <t>AKJ12_RS00480</t>
  </si>
  <si>
    <t>ferredoxin [Xanthomonas arboricola pv. juglandis]</t>
  </si>
  <si>
    <t>WP_053045054.1</t>
  </si>
  <si>
    <t>A0A2N7V6R1</t>
  </si>
  <si>
    <t>AKU52117.1</t>
  </si>
  <si>
    <t>AKJ12_RS21780</t>
  </si>
  <si>
    <t>chromosome partitioning protein ParB [Xanthomonas arboricola pv. juglandis]</t>
  </si>
  <si>
    <t>WP_016901947.1</t>
  </si>
  <si>
    <t>A0A2N7V012</t>
  </si>
  <si>
    <t>WP_011038925.1</t>
  </si>
  <si>
    <t>AKU49081.1</t>
  </si>
  <si>
    <t>AKJ12_RS04300</t>
  </si>
  <si>
    <t>DUF2147 domain-containing protein OS=Xanthomonas campestris pv. juglandis</t>
  </si>
  <si>
    <t>WP_053045265.1</t>
  </si>
  <si>
    <t>A0A2N7V6J2</t>
  </si>
  <si>
    <t>AAM40639.1</t>
  </si>
  <si>
    <t>AKU51192.1</t>
  </si>
  <si>
    <t>AKJ12_RS16310</t>
  </si>
  <si>
    <t>peptidoglycan-binding protein LysM [Xanthomonas arboricola pv. juglandis]</t>
  </si>
  <si>
    <t>WP_053045967.1</t>
  </si>
  <si>
    <t>A0A2N7UZ95</t>
  </si>
  <si>
    <t>WP_011038832.1</t>
  </si>
  <si>
    <t>AKU49334.1</t>
  </si>
  <si>
    <t>AKJ12_RS05765</t>
  </si>
  <si>
    <t>pilus assembly protein PilZ [Xanthomonas arboricola pv. juglandis]</t>
  </si>
  <si>
    <t>WP_039810354.1</t>
  </si>
  <si>
    <t>A0A2S7CID1</t>
  </si>
  <si>
    <t>WP_011036225.1</t>
  </si>
  <si>
    <t>AKU49528.1</t>
  </si>
  <si>
    <t>AKJ12_RS06885</t>
  </si>
  <si>
    <t>WP_016900753.1</t>
  </si>
  <si>
    <t>A0A2N7V7L5</t>
  </si>
  <si>
    <t>WP_011036042.1</t>
  </si>
  <si>
    <t>AKU49469.1</t>
  </si>
  <si>
    <t>AKJ12_RS06575</t>
  </si>
  <si>
    <t>WP_039810741.1</t>
  </si>
  <si>
    <t>A0A2S7CM84</t>
  </si>
  <si>
    <t>WP_011036105.1</t>
  </si>
  <si>
    <t>AKU50032.1</t>
  </si>
  <si>
    <t>AKJ12_RS09745</t>
  </si>
  <si>
    <t>glucose-6-phosphate isomerase [Xanthomonas arboricola pv. juglandis]</t>
  </si>
  <si>
    <t>WP_053045501.1</t>
  </si>
  <si>
    <t>A0A2N7V467</t>
  </si>
  <si>
    <t>WP_011036944.1</t>
  </si>
  <si>
    <t>AKU50347.1</t>
  </si>
  <si>
    <t>AKJ12_RS11620</t>
  </si>
  <si>
    <t>SIMPL domain-containing protein OS=Xanthomonas campestris pv. juglandis</t>
  </si>
  <si>
    <t>WP_053045574.1</t>
  </si>
  <si>
    <t>A0A381M0X0</t>
  </si>
  <si>
    <t>WP_011037741.1</t>
  </si>
  <si>
    <t>AKU51104.1</t>
  </si>
  <si>
    <t>AKJ12_RS15795</t>
  </si>
  <si>
    <t>aldo/keto reductase [Xanthomonas arboricola pv. juglandis]</t>
  </si>
  <si>
    <t>WP_024940772.1</t>
  </si>
  <si>
    <t>A0A0E3UF47</t>
  </si>
  <si>
    <t>WP_011038752.1</t>
  </si>
  <si>
    <t>AKU48976.1</t>
  </si>
  <si>
    <t>AKJ12_RS03685</t>
  </si>
  <si>
    <t>50S ribosomal protein L30 [Xanthomonas arboricola pv. juglandis]</t>
  </si>
  <si>
    <t>WP_026064625.1</t>
  </si>
  <si>
    <t>A0A2N7V672</t>
  </si>
  <si>
    <t>WP_011037683.1</t>
  </si>
  <si>
    <t>AKU51180.1</t>
  </si>
  <si>
    <t>AKJ12_RS16240</t>
  </si>
  <si>
    <t>RNA polymerase subunit sigma-70 [Xanthomonas arboricola pv. juglandis]</t>
  </si>
  <si>
    <t>WP_047129748.1</t>
  </si>
  <si>
    <t>A0A517GV77</t>
  </si>
  <si>
    <t>WP_011038818.1</t>
  </si>
  <si>
    <t>AKU49463.1</t>
  </si>
  <si>
    <t>AKJ12_RS06540</t>
  </si>
  <si>
    <t>GTP-binding protein [Xanthomonas arboricola pv. juglandis]</t>
  </si>
  <si>
    <t>WP_016900688.1</t>
  </si>
  <si>
    <t>A0A0E3UGR7</t>
  </si>
  <si>
    <t>WP_011036111.1</t>
  </si>
  <si>
    <t>AKU49427.1</t>
  </si>
  <si>
    <t>AKJ12_RS06340</t>
  </si>
  <si>
    <t>30S ribosomal protein S13 [Xanthomonas arboricola pv. juglandis]</t>
  </si>
  <si>
    <t>WP_016900650.1</t>
  </si>
  <si>
    <t>A0A0E3YU59</t>
  </si>
  <si>
    <t>WP_011036133.1</t>
  </si>
  <si>
    <t>AKU49282.1</t>
  </si>
  <si>
    <t>AKJ12_RS05445</t>
  </si>
  <si>
    <t>oxidoreductase [Xanthomonas arboricola pv. juglandis]</t>
  </si>
  <si>
    <t>WP_026064525.1</t>
  </si>
  <si>
    <t>A0A0B2C8X8</t>
  </si>
  <si>
    <t>WP_011036279.1</t>
  </si>
  <si>
    <t>AKU49454.1</t>
  </si>
  <si>
    <t>AKJ12_RS06475</t>
  </si>
  <si>
    <t>DNA-directed RNA polymerase subunit beta' [Xanthomonas arboricola pv. juglandis]</t>
  </si>
  <si>
    <t>WP_016900679.1</t>
  </si>
  <si>
    <t>A0A2N7V792</t>
  </si>
  <si>
    <t>WP_011036119.1</t>
  </si>
  <si>
    <t>AKU50463.1</t>
  </si>
  <si>
    <t>AKJ12_RS12280</t>
  </si>
  <si>
    <t>twitching motility protein PilT [Xanthomonas arboricola pv. juglandis]</t>
  </si>
  <si>
    <t>WP_024940752.1</t>
  </si>
  <si>
    <t>A0A0E3UE37</t>
  </si>
  <si>
    <t>WP_003489919.1</t>
  </si>
  <si>
    <t>AKU51806.1</t>
  </si>
  <si>
    <t>AKJ12_RS19920</t>
  </si>
  <si>
    <t>Tat pathway signal protein [Xanthomonas arboricola pv. juglandis]</t>
  </si>
  <si>
    <t>WP_016902923.1</t>
  </si>
  <si>
    <t>A0A2N7V9Q0</t>
  </si>
  <si>
    <t>WP_011035307.1</t>
  </si>
  <si>
    <t>AKU50655.1</t>
  </si>
  <si>
    <t>AKJ12_RS13360</t>
  </si>
  <si>
    <t>tol-pal system protein YbgF [Xanthomonas arboricola pv. juglandis]</t>
  </si>
  <si>
    <t>WP_016904125.1</t>
  </si>
  <si>
    <t>A0A0E3UEH5</t>
  </si>
  <si>
    <t>WP_011038132.1</t>
  </si>
  <si>
    <t>AKU50457.1</t>
  </si>
  <si>
    <t>AKJ12_RS12250</t>
  </si>
  <si>
    <t>aspartate carbamoyltransferase catalytic subunit [Xanthomonas arboricola pv. juglandis]</t>
  </si>
  <si>
    <t>WP_016902355.1</t>
  </si>
  <si>
    <t>A0A0E3UE84</t>
  </si>
  <si>
    <t>WP_011037876.1</t>
  </si>
  <si>
    <t>AKU49445.1</t>
  </si>
  <si>
    <t>AKJ12_RS06430</t>
  </si>
  <si>
    <t>50S ribosomal protein L2 [Xanthomonas arboricola pv. juglandis]</t>
  </si>
  <si>
    <t>WP_016900669.1</t>
  </si>
  <si>
    <t>A0A1L5QYT0</t>
  </si>
  <si>
    <t>WP_011036125.1</t>
  </si>
  <si>
    <t>AKU51054.1</t>
  </si>
  <si>
    <t>AKJ12_RS15530</t>
  </si>
  <si>
    <t>ATP synthase subunit B [Xanthomonas arboricola pv. juglandis]</t>
  </si>
  <si>
    <t>WP_016901018.1</t>
  </si>
  <si>
    <t>A0A2N7V166</t>
  </si>
  <si>
    <t>WP_011035797.1</t>
  </si>
  <si>
    <t>AKU49591.1</t>
  </si>
  <si>
    <t>AKJ12_RS07220</t>
  </si>
  <si>
    <t>NAD(P)H-quinone oxidoreductase [Xanthomonas arboricola pv. juglandis]</t>
  </si>
  <si>
    <t>WP_047124639.1</t>
  </si>
  <si>
    <t>A0A2N7V7N2</t>
  </si>
  <si>
    <t>WP_011035978.1</t>
  </si>
  <si>
    <t>AKU49731.1</t>
  </si>
  <si>
    <t>AKJ12_RS07995</t>
  </si>
  <si>
    <t>WP_053045418.1</t>
  </si>
  <si>
    <t>A0A2N7V878</t>
  </si>
  <si>
    <t>WP_011038594.1</t>
  </si>
  <si>
    <t>AKU50746.1</t>
  </si>
  <si>
    <t>AKJ12_RS13855</t>
  </si>
  <si>
    <t>WP_158506930.1</t>
  </si>
  <si>
    <t>A0A2N7V242</t>
  </si>
  <si>
    <t>WP_011038264.1</t>
  </si>
  <si>
    <t>AKU49981.1</t>
  </si>
  <si>
    <t>AKJ12_RS09440</t>
  </si>
  <si>
    <t>WP_016904354.1</t>
  </si>
  <si>
    <t>A0A0E3YLG8</t>
  </si>
  <si>
    <t>WP_011037000.1</t>
  </si>
  <si>
    <t>AKU48963.1</t>
  </si>
  <si>
    <t>AKJ12_RS03615</t>
  </si>
  <si>
    <t>acetyl-CoA carboxyl transferase [Xanthomonas arboricola pv. juglandis]</t>
  </si>
  <si>
    <t>WP_016903690.1</t>
  </si>
  <si>
    <t>A0A2S7A2J8</t>
  </si>
  <si>
    <t>WP_011037670.1</t>
  </si>
  <si>
    <t>AKU49645.1</t>
  </si>
  <si>
    <t>AKJ12_RS06315</t>
  </si>
  <si>
    <t>betaine-aldehyde dehydrogenase [Xanthomonas arboricola pv. juglandis]</t>
  </si>
  <si>
    <t>Q4UYN4.1</t>
  </si>
  <si>
    <t>A0A2N7V7S8</t>
  </si>
  <si>
    <t>WP_011038501.1</t>
  </si>
  <si>
    <t>AKU50396.1</t>
  </si>
  <si>
    <t>AKJ12_RS11900</t>
  </si>
  <si>
    <t>hypothetical protein AKJ12_11900 [Xanthomonas arboricola pv. juglandis]</t>
  </si>
  <si>
    <t>WP_016902330.1</t>
  </si>
  <si>
    <t>A0A2N7V394</t>
  </si>
  <si>
    <t>WP_011037798.1</t>
  </si>
  <si>
    <t>AKU49725.1</t>
  </si>
  <si>
    <t>AKJ12_RS06410</t>
  </si>
  <si>
    <t>Q2NYV8.1</t>
  </si>
  <si>
    <t>A0A2N7V812</t>
  </si>
  <si>
    <t>WP_011038588.1</t>
  </si>
  <si>
    <t>AKU49136.1</t>
  </si>
  <si>
    <t>AKJ12_RS04595</t>
  </si>
  <si>
    <t>hypoxanthine-guanine phosphoribosyltransferase [Xanthomonas arboricola pv. juglandis]</t>
  </si>
  <si>
    <t>WP_026064629.1</t>
  </si>
  <si>
    <t>A0A2N7V6I0</t>
  </si>
  <si>
    <t>WP_011036468.1</t>
  </si>
  <si>
    <t>AKU50272.1</t>
  </si>
  <si>
    <t>AKJ12_RS11155</t>
  </si>
  <si>
    <t>cobalamin ABC transporter permease [Xanthomonas arboricola pv. juglandis]</t>
  </si>
  <si>
    <t>WP_016901534.1</t>
  </si>
  <si>
    <t>A0A2N7V3H9</t>
  </si>
  <si>
    <t>WP_011036687.1</t>
  </si>
  <si>
    <t>AKU50870.1</t>
  </si>
  <si>
    <t>AKJ12_RS14555</t>
  </si>
  <si>
    <t>2-isopropylmalate synthase [Xanthomonas arboricola pv. juglandis]</t>
  </si>
  <si>
    <t>WP_016902565.1</t>
  </si>
  <si>
    <t>A0A2S7CLZ6</t>
  </si>
  <si>
    <t>WP_011038426.1</t>
  </si>
  <si>
    <t>AKU50062.1</t>
  </si>
  <si>
    <t>AKJ12_RS09905</t>
  </si>
  <si>
    <t>thiol peroxidase [Xanthomonas arboricola pv. juglandis]</t>
  </si>
  <si>
    <t>WP_016904784.1</t>
  </si>
  <si>
    <t>A0A2N7V438</t>
  </si>
  <si>
    <t>WP_011036912.1</t>
  </si>
  <si>
    <t>AKU48947.1</t>
  </si>
  <si>
    <t>AKJ12_RS03530</t>
  </si>
  <si>
    <t>WP_016902996.1</t>
  </si>
  <si>
    <t>A0A0E3YM87</t>
  </si>
  <si>
    <t>WP_011037653.1</t>
  </si>
  <si>
    <t>AKU48955.1</t>
  </si>
  <si>
    <t>AKJ12_RS03575</t>
  </si>
  <si>
    <t>triosephosphate isomerase [Xanthomonas arboricola pv. juglandis]</t>
  </si>
  <si>
    <t>WP_047124254.1</t>
  </si>
  <si>
    <t>A0A2N7V651</t>
  </si>
  <si>
    <t>WP_011037661.1</t>
  </si>
  <si>
    <t>AKU50514.1</t>
  </si>
  <si>
    <t>AKJ12_RS12550</t>
  </si>
  <si>
    <t>phosphocarrier protein HPr [Xanthomonas arboricola pv. juglandis]</t>
  </si>
  <si>
    <t>WP_016904205.1</t>
  </si>
  <si>
    <t>A0A2N7V2W7</t>
  </si>
  <si>
    <t>WP_011037934.1</t>
  </si>
  <si>
    <t>AKU49064.1</t>
  </si>
  <si>
    <t>AKJ12_RS04205</t>
  </si>
  <si>
    <t>WP_102252335.1</t>
  </si>
  <si>
    <t>A0A2N7V6A6</t>
  </si>
  <si>
    <t>WP_011036549.1</t>
  </si>
  <si>
    <t>AKU50804.1</t>
  </si>
  <si>
    <t>AKJ12_RS14200</t>
  </si>
  <si>
    <t>pilus assembly protein PilM [Xanthomonas arboricola pv. juglandis]</t>
  </si>
  <si>
    <t>WP_016904706.1</t>
  </si>
  <si>
    <t>A0A2N7V1U2</t>
  </si>
  <si>
    <t>WP_011038335.1</t>
  </si>
  <si>
    <t>AKU49317.1</t>
  </si>
  <si>
    <t>AKJ12_RS05660</t>
  </si>
  <si>
    <t>cytochrome C biogenesis protein [Xanthomonas arboricola pv. juglandis]</t>
  </si>
  <si>
    <t>WP_016903926.1</t>
  </si>
  <si>
    <t>A0A0E3YKA2</t>
  </si>
  <si>
    <t>WP_011036248.1</t>
  </si>
  <si>
    <t>AKU50828.1</t>
  </si>
  <si>
    <t>AKJ12_RS06320</t>
  </si>
  <si>
    <t>ribose 5-phosphate isomerase [Xanthomonas arboricola pv. juglandis]</t>
  </si>
  <si>
    <t>WP_006451380.1</t>
  </si>
  <si>
    <t>A0A2N7V1V1</t>
  </si>
  <si>
    <t>WP_011038367.1</t>
  </si>
  <si>
    <t>AKU51009.1</t>
  </si>
  <si>
    <t>AKJ12_RS15295</t>
  </si>
  <si>
    <t>cystathionine beta-synthase [Xanthomonas arboricola pv. juglandis]</t>
  </si>
  <si>
    <t>WP_053045859.1</t>
  </si>
  <si>
    <t>A0A383T5N7</t>
  </si>
  <si>
    <t>WP_011035841.1</t>
  </si>
  <si>
    <t>AKU50963.1</t>
  </si>
  <si>
    <t>AKJ12_RS15055</t>
  </si>
  <si>
    <t>protease [Xanthomonas arboricola pv. juglandis]</t>
  </si>
  <si>
    <t>WP_016902883.1</t>
  </si>
  <si>
    <t>A0A2S7C876</t>
  </si>
  <si>
    <t>WP_011035899.1</t>
  </si>
  <si>
    <t>AKU52082.1</t>
  </si>
  <si>
    <t>AKJ12_RS21575</t>
  </si>
  <si>
    <t>hypothetical protein AKJ12_21575 [Xanthomonas arboricola pv. juglandis]</t>
  </si>
  <si>
    <t>WP_039816672.1</t>
  </si>
  <si>
    <t>A0A0E3UFC3</t>
  </si>
  <si>
    <t>WP_011038959.1</t>
  </si>
  <si>
    <t>AKU51868.1</t>
  </si>
  <si>
    <t>AKJ12_RS20330</t>
  </si>
  <si>
    <t>WP_053046166.1</t>
  </si>
  <si>
    <t>A0A2S7CMM8</t>
  </si>
  <si>
    <t>WP_011039196.1</t>
  </si>
  <si>
    <t>AKU49560.1</t>
  </si>
  <si>
    <t>AKJ12_RS07045</t>
  </si>
  <si>
    <t>taurine dioxygenase [Xanthomonas arboricola pv. juglandis]</t>
  </si>
  <si>
    <t>WP_026063978.1</t>
  </si>
  <si>
    <t>A0A2N7V7P4</t>
  </si>
  <si>
    <t>WP_011036011.1</t>
  </si>
  <si>
    <t>AKU49679.1</t>
  </si>
  <si>
    <t>AKJ12_RS07720</t>
  </si>
  <si>
    <t>chemotaxis protein CheY [Xanthomonas arboricola pv. juglandis]</t>
  </si>
  <si>
    <t>WP_039523446.1</t>
  </si>
  <si>
    <t>A0A2N9DCW7</t>
  </si>
  <si>
    <t>WP_011038533.1</t>
  </si>
  <si>
    <t>AKU49986.1</t>
  </si>
  <si>
    <t>AKJ12_RS09465</t>
  </si>
  <si>
    <t>3-phosphoglycerate dehydrogenase [Xanthomonas arboricola pv. juglandis]</t>
  </si>
  <si>
    <t>WP_016904349.1</t>
  </si>
  <si>
    <t>A0A2N7V4G8</t>
  </si>
  <si>
    <t>WP_011036995.1</t>
  </si>
  <si>
    <t>AKU50793.1</t>
  </si>
  <si>
    <t>AKJ12_RS14135</t>
  </si>
  <si>
    <t>ferric-rhodotorulic acid transporter [Xanthomonas arboricola pv. juglandis]</t>
  </si>
  <si>
    <t>WP_039812085.1</t>
  </si>
  <si>
    <t>A0A2S6YMF6</t>
  </si>
  <si>
    <t>AAM42485.1</t>
  </si>
  <si>
    <t>AKU50281.1</t>
  </si>
  <si>
    <t>AKJ12_RS11205</t>
  </si>
  <si>
    <t>adenylosuccinate lyase [Xanthomonas arboricola pv. juglandis]</t>
  </si>
  <si>
    <t>WP_039812803.1</t>
  </si>
  <si>
    <t>A0A2N7V3Q9</t>
  </si>
  <si>
    <t>WP_011036678.1</t>
  </si>
  <si>
    <t>AKU48592.1</t>
  </si>
  <si>
    <t>AKJ12_RS01440</t>
  </si>
  <si>
    <t>chloroperoxidase [Xanthomonas arboricola pv. juglandis]</t>
  </si>
  <si>
    <t>WP_016903531.1</t>
  </si>
  <si>
    <t>A0A2N7V568</t>
  </si>
  <si>
    <t>WP_011037318.1</t>
  </si>
  <si>
    <t>AKU51766.1</t>
  </si>
  <si>
    <t>AKJ12_RS19685</t>
  </si>
  <si>
    <t>WP_016901854.1</t>
  </si>
  <si>
    <t>A0A2N7V9Y4</t>
  </si>
  <si>
    <t>WP_011039298.1</t>
  </si>
  <si>
    <t>AKU49144.1</t>
  </si>
  <si>
    <t>AKJ12_RS04640</t>
  </si>
  <si>
    <t>GTPase Era [Xanthomonas arboricola pv. juglandis]</t>
  </si>
  <si>
    <t>WP_016903795.1</t>
  </si>
  <si>
    <t>A0A1L5Y0R1</t>
  </si>
  <si>
    <t>WP_011036463.1</t>
  </si>
  <si>
    <t>AKU49481.1</t>
  </si>
  <si>
    <t>AKJ12_RS06635</t>
  </si>
  <si>
    <t>asparaginase [Xanthomonas arboricola pv. juglandis]</t>
  </si>
  <si>
    <t>WP_053045372.1</t>
  </si>
  <si>
    <t>A0A2N7V7B6</t>
  </si>
  <si>
    <t>WP_011036092.1</t>
  </si>
  <si>
    <t>AKU49970.1</t>
  </si>
  <si>
    <t>AKJ12_RS09375</t>
  </si>
  <si>
    <t>carbamoyl phosphate synthase large subunit [Xanthomonas arboricola pv. juglandis]</t>
  </si>
  <si>
    <t>WP_024937721.1</t>
  </si>
  <si>
    <t>A0A2S6YVM9</t>
  </si>
  <si>
    <t>WP_011037013.1</t>
  </si>
  <si>
    <t>AKU49848.1</t>
  </si>
  <si>
    <t>AKJ12_RS08690</t>
  </si>
  <si>
    <t>3-hydroxyacyl-CoA dehydrogenase [Xanthomonas arboricola pv. juglandis]</t>
  </si>
  <si>
    <t>WP_039814488.1</t>
  </si>
  <si>
    <t>A0A2S7CD37</t>
  </si>
  <si>
    <t>WP_011037143.1</t>
  </si>
  <si>
    <t>AKU48569.1</t>
  </si>
  <si>
    <t>AKJ12_RS01275</t>
  </si>
  <si>
    <t>phosphogluconate dehydratase [Xanthomonas arboricola pv. juglandis]</t>
  </si>
  <si>
    <t>WP_016902599.1</t>
  </si>
  <si>
    <t>A0A2N7V545</t>
  </si>
  <si>
    <t>WP_011037290.1</t>
  </si>
  <si>
    <t>AKU48949.1</t>
  </si>
  <si>
    <t>AKJ12_RS03540</t>
  </si>
  <si>
    <t>WP_024937980.1</t>
  </si>
  <si>
    <t>A0A2N9D7M0</t>
  </si>
  <si>
    <t>WP_011037655.1</t>
  </si>
  <si>
    <t>AKU52014.1</t>
  </si>
  <si>
    <t>AKJ12_RS21200</t>
  </si>
  <si>
    <t>DUF885 domain-containing protein OS=Xanthomonas campestris pv. juglandis</t>
  </si>
  <si>
    <t>WP_080591340.1</t>
  </si>
  <si>
    <t>A0A2N7V0B8</t>
  </si>
  <si>
    <t>WP_011039031.1</t>
  </si>
  <si>
    <t>AKU48369.1</t>
  </si>
  <si>
    <t>AKJ12_RS00035</t>
  </si>
  <si>
    <t>1,2-oxophytodienoate reductase [Xanthomonas arboricola pv. juglandis]</t>
  </si>
  <si>
    <t>WP_026064551.1</t>
  </si>
  <si>
    <t>A0A2N7UZ05</t>
  </si>
  <si>
    <t>AAM39626.1</t>
  </si>
  <si>
    <t>AKU52346.1</t>
  </si>
  <si>
    <t>AKJ12_RS10655</t>
  </si>
  <si>
    <t>prephenate dehydratase [Xanthomonas arboricola pv. juglandis]</t>
  </si>
  <si>
    <t>WP_039812609.1</t>
  </si>
  <si>
    <t>A0A2S7C413</t>
  </si>
  <si>
    <t>WP_016944749.1</t>
  </si>
  <si>
    <t>AKU50857.1</t>
  </si>
  <si>
    <t>AKJ12_RS00120</t>
  </si>
  <si>
    <t>WP_102596609.1</t>
  </si>
  <si>
    <t>A0A2N7V1M7</t>
  </si>
  <si>
    <t>WP_011038414.1</t>
  </si>
  <si>
    <t>AKU49423.1</t>
  </si>
  <si>
    <t>50S ribosomal protein L17 [Xanthomonas arboricola pv. juglandis]</t>
  </si>
  <si>
    <t>A0A098PWE7</t>
  </si>
  <si>
    <t>WP_011036134.1</t>
  </si>
  <si>
    <t>AKU48621.1</t>
  </si>
  <si>
    <t>AKJ12_RS01620</t>
  </si>
  <si>
    <t>acyltransferase [Xanthomonas arboricola pv. juglandis]</t>
  </si>
  <si>
    <t>WP_026064864.1</t>
  </si>
  <si>
    <t>A0A2N7V588</t>
  </si>
  <si>
    <t>WP_011037344.1</t>
  </si>
  <si>
    <t>AKU48966.1</t>
  </si>
  <si>
    <t>AKJ12_RS03630</t>
  </si>
  <si>
    <t>tryptophan synthase subunit beta [Xanthomonas arboricola pv. juglandis]</t>
  </si>
  <si>
    <t>WP_016903693.1</t>
  </si>
  <si>
    <t>A0A0E3UDV7</t>
  </si>
  <si>
    <t>WP_011037673.1</t>
  </si>
  <si>
    <t>AKU51616.1</t>
  </si>
  <si>
    <t>AKJ12_RS18795</t>
  </si>
  <si>
    <t>CMP-binding protein [Xanthomonas arboricola pv. juglandis]</t>
  </si>
  <si>
    <t>WP_053046083.1</t>
  </si>
  <si>
    <t>A0A2N7V9B0</t>
  </si>
  <si>
    <t>WP_011035431.1</t>
  </si>
  <si>
    <t>AKU48765.1</t>
  </si>
  <si>
    <t>AKJ12_RS02455</t>
  </si>
  <si>
    <t>glutamate dehydrogenase [Xanthomonas arboricola pv. juglandis]</t>
  </si>
  <si>
    <t>WP_039526767.1</t>
  </si>
  <si>
    <t>A0A2S6YXR5</t>
  </si>
  <si>
    <t>WP_011037508.1</t>
  </si>
  <si>
    <t>AKU52099.1</t>
  </si>
  <si>
    <t>AKJ12_RS21685</t>
  </si>
  <si>
    <t>Polyamine aminopropyltransferase OS=Xanthomonas campestris pv. juglandis</t>
  </si>
  <si>
    <t>WP_053046226.1</t>
  </si>
  <si>
    <t>A0A2N7UZZ6</t>
  </si>
  <si>
    <t>WP_011038944.1</t>
  </si>
  <si>
    <t>AKU51864.1</t>
  </si>
  <si>
    <t>TonB_dep_Rec domain-containing protein OS=Xanthomonas campestris pv. juglandis</t>
  </si>
  <si>
    <t>WP_016904026.1</t>
  </si>
  <si>
    <t>A0A2N7V0R2</t>
  </si>
  <si>
    <t>WP_011039200.1</t>
  </si>
  <si>
    <t>AKU52049.1</t>
  </si>
  <si>
    <t>AKJ12_RS21400</t>
  </si>
  <si>
    <t>WP_016902639.1</t>
  </si>
  <si>
    <t>A0A2N7V087</t>
  </si>
  <si>
    <t>AAM43143.1</t>
  </si>
  <si>
    <t>AKU49971.1</t>
  </si>
  <si>
    <t>AKJ12_RS09385</t>
  </si>
  <si>
    <t>carbamoyl-phosphate synthase [Xanthomonas arboricola pv. juglandis]</t>
  </si>
  <si>
    <t>WP_039515060.1</t>
  </si>
  <si>
    <t>A0A2S7CAS2</t>
  </si>
  <si>
    <t>WP_011037011.1</t>
  </si>
  <si>
    <t>AKU51677.1</t>
  </si>
  <si>
    <t>AKJ12_RS19165</t>
  </si>
  <si>
    <t>trans-2-enoyl-CoA reductase [Xanthomonas arboricola pv. juglandis]</t>
  </si>
  <si>
    <t>WP_016902908.1</t>
  </si>
  <si>
    <t>A0A2N7V9K4</t>
  </si>
  <si>
    <t>WP_011035373.1</t>
  </si>
  <si>
    <t>AKU51778.1</t>
  </si>
  <si>
    <t>AKJ12_RS19760</t>
  </si>
  <si>
    <t>peptidase M19 [Xanthomonas arboricola pv. juglandis]</t>
  </si>
  <si>
    <t>WP_026064111.1</t>
  </si>
  <si>
    <t>A0A2N7V9S2</t>
  </si>
  <si>
    <t>WP_011039289.1</t>
  </si>
  <si>
    <t>AKU50179.1</t>
  </si>
  <si>
    <t>AKJ12_RS10635</t>
  </si>
  <si>
    <t>seryl-tRNA synthetase [Xanthomonas arboricola pv. juglandis]</t>
  </si>
  <si>
    <t>WP_039812598.1</t>
  </si>
  <si>
    <t>A0A2S7C3Q8</t>
  </si>
  <si>
    <t>WP_011036776.1</t>
  </si>
  <si>
    <t>AKU51349.1</t>
  </si>
  <si>
    <t>AKJ12_RS17240</t>
  </si>
  <si>
    <t>Thioredoxin family protein OS=Xanthomonas campestris pv. juglandis</t>
  </si>
  <si>
    <t>WP_104544858.1</t>
  </si>
  <si>
    <t>A0A2N7V8S0</t>
  </si>
  <si>
    <t>WP_011035687.1</t>
  </si>
  <si>
    <t>AKU49426.1</t>
  </si>
  <si>
    <t>AKJ12_RS06335</t>
  </si>
  <si>
    <t>30S ribosomal protein S11 [Xanthomonas arboricola pv. juglandis]</t>
  </si>
  <si>
    <t>WP_016900648.1</t>
  </si>
  <si>
    <t>A0A0E3YRA1</t>
  </si>
  <si>
    <t>AKU50993.1</t>
  </si>
  <si>
    <t>AKJ12_RS15210</t>
  </si>
  <si>
    <t>dTDP-4-dehydrorhamnose 3,5-epimerase [Xanthomonas arboricola pv. juglandis]</t>
  </si>
  <si>
    <t>WP_053045848.1</t>
  </si>
  <si>
    <t>A0A383T3S1</t>
  </si>
  <si>
    <t>WP_011035866.1</t>
  </si>
  <si>
    <t>AKU49570.1</t>
  </si>
  <si>
    <t>AKJ12_RS07100</t>
  </si>
  <si>
    <t>ribokinase [Xanthomonas arboricola pv. juglandis]</t>
  </si>
  <si>
    <t>WP_016903836.1</t>
  </si>
  <si>
    <t>A0A2N7V7Q6</t>
  </si>
  <si>
    <t>WP_011036000.1</t>
  </si>
  <si>
    <t>AKU51290.1</t>
  </si>
  <si>
    <t>AKJ12_RS16870</t>
  </si>
  <si>
    <t>CRP-like transcriptional regulator Clp OS=Xanthomonas campestris pv. juglandis</t>
  </si>
  <si>
    <t>WP_016902431.1</t>
  </si>
  <si>
    <t>A0A2N7V8I4</t>
  </si>
  <si>
    <t>WP_011035725.1</t>
  </si>
  <si>
    <t>AKU52018.1</t>
  </si>
  <si>
    <t>AKJ12_RS21220</t>
  </si>
  <si>
    <t>delta-aminolevulinic acid dehydratase [Xanthomonas arboricola pv. juglandis]</t>
  </si>
  <si>
    <t>WP_039524733.1</t>
  </si>
  <si>
    <t>A0A2N7V078</t>
  </si>
  <si>
    <t>WP_011039028.1</t>
  </si>
  <si>
    <t>AKU48798.1</t>
  </si>
  <si>
    <t>AKJ12_RS02660</t>
  </si>
  <si>
    <t>WP_053045174.1</t>
  </si>
  <si>
    <t>A0A381M8J6</t>
  </si>
  <si>
    <t>WP_011037542.1</t>
  </si>
  <si>
    <t>AKU49851.1</t>
  </si>
  <si>
    <t>AKJ12_RS08715</t>
  </si>
  <si>
    <t>Outer-membrane lipoprotein carrier protein OS=Xanthomonas campestris pv. juglandis</t>
  </si>
  <si>
    <t>WP_039512831.1</t>
  </si>
  <si>
    <t>A0A2S7CD35</t>
  </si>
  <si>
    <t>WP_029217217.1</t>
  </si>
  <si>
    <t>AKU51863.1</t>
  </si>
  <si>
    <t>AKJ12_RS20305</t>
  </si>
  <si>
    <t>WP_080639785.1</t>
  </si>
  <si>
    <t>A0A2N7V0N7</t>
  </si>
  <si>
    <t>WP_011039201.1</t>
  </si>
  <si>
    <t>AKU49236.1</t>
  </si>
  <si>
    <t>AKJ12_RS05165</t>
  </si>
  <si>
    <t>cell division topological specificity factor [Xanthomonas arboricola pv. juglandis]</t>
  </si>
  <si>
    <t>WP_053045327.1</t>
  </si>
  <si>
    <t>A0A2N7V6S9</t>
  </si>
  <si>
    <t>WP_011036323.1</t>
  </si>
  <si>
    <t>AKU51449.1</t>
  </si>
  <si>
    <t>AKJ12_RS17845</t>
  </si>
  <si>
    <t>NmrA family transcriptional regulator [Xanthomonas arboricola pv. juglandis]</t>
  </si>
  <si>
    <t>WP_087962421.1</t>
  </si>
  <si>
    <t>A0A2N7V8V5</t>
  </si>
  <si>
    <t>WP_011035576.1</t>
  </si>
  <si>
    <t>AKU49443.1</t>
  </si>
  <si>
    <t>AKJ12_RS06420</t>
  </si>
  <si>
    <t>50S ribosomal protein L22 [Xanthomonas arboricola pv. juglandis]</t>
  </si>
  <si>
    <t>WP_026063963.1</t>
  </si>
  <si>
    <t>A0A2S7CI11</t>
  </si>
  <si>
    <t>WP_007968884.1</t>
  </si>
  <si>
    <t>AKU52000.1</t>
  </si>
  <si>
    <t>AKJ12_RS21115</t>
  </si>
  <si>
    <t>Ferredoxin--NADP reductase OS=Xanthomonas campestris pv. juglandis</t>
  </si>
  <si>
    <t>WP_016903658.1</t>
  </si>
  <si>
    <t>A0A2N7V0I8</t>
  </si>
  <si>
    <t>AAM43197.1</t>
  </si>
  <si>
    <t>AKU51600.1</t>
  </si>
  <si>
    <t>AKJ12_RS18710</t>
  </si>
  <si>
    <t>WP_016903411.1</t>
  </si>
  <si>
    <t>A0A0E3UFQ5</t>
  </si>
  <si>
    <t>AAM39510.1</t>
  </si>
  <si>
    <t>AKU50931.1</t>
  </si>
  <si>
    <t>AKJ12_RS14885</t>
  </si>
  <si>
    <t>peptide deformylase [Xanthomonas arboricola pv. juglandis]</t>
  </si>
  <si>
    <t>WP_144422111.1</t>
  </si>
  <si>
    <t>A0A2N7V1J2</t>
  </si>
  <si>
    <t>WP_011035927.1</t>
  </si>
  <si>
    <t>AKU49822.1</t>
  </si>
  <si>
    <t>AKJ12_RS08555</t>
  </si>
  <si>
    <t>ribonuclease [Xanthomonas arboricola pv. juglandis]</t>
  </si>
  <si>
    <t>WP_039811521.1</t>
  </si>
  <si>
    <t>A0A2S7CK89</t>
  </si>
  <si>
    <t>WP_011035770.1</t>
  </si>
  <si>
    <t>AKU51263.1</t>
  </si>
  <si>
    <t>AKJ12_RS16710</t>
  </si>
  <si>
    <t>WP_016904525.1</t>
  </si>
  <si>
    <t>WP_011038915.1</t>
  </si>
  <si>
    <t>AKU50992.1</t>
  </si>
  <si>
    <t>AKJ12_RS15205</t>
  </si>
  <si>
    <t>dTDP-4-dehydrorhamnose reductase [Xanthomonas arboricola pv. juglandis]</t>
  </si>
  <si>
    <t>WP_047127294.1</t>
  </si>
  <si>
    <t>A0A2S6YX27</t>
  </si>
  <si>
    <t>WP_011035867.1</t>
  </si>
  <si>
    <t>AKU51034.1</t>
  </si>
  <si>
    <t>AKJ12_RS15425</t>
  </si>
  <si>
    <t>lactoylglutathione lyase [Xanthomonas arboricola pv. juglandis]</t>
  </si>
  <si>
    <t>WP_053045888.1</t>
  </si>
  <si>
    <t>A0A2N7V187</t>
  </si>
  <si>
    <t>WP_011035820.1</t>
  </si>
  <si>
    <t>AKU50979.1</t>
  </si>
  <si>
    <t>AKJ12_RS15140</t>
  </si>
  <si>
    <t>WP_026064687.1</t>
  </si>
  <si>
    <t>A0A2N7V1I6</t>
  </si>
  <si>
    <t>WP_011035880.1</t>
  </si>
  <si>
    <t>AKU50545.1</t>
  </si>
  <si>
    <t>AKJ12_RS12720</t>
  </si>
  <si>
    <t>WP_016902750.1</t>
  </si>
  <si>
    <t>A0A381M087</t>
  </si>
  <si>
    <t>WP_011037974.1</t>
  </si>
  <si>
    <t>AKU49324.1</t>
  </si>
  <si>
    <t>AKJ12_RS05695</t>
  </si>
  <si>
    <t>WP_053045344.1</t>
  </si>
  <si>
    <t>A0A2N7V287</t>
  </si>
  <si>
    <t>AAM40340.1</t>
  </si>
  <si>
    <t>AKU50716.1</t>
  </si>
  <si>
    <t>AKJ12_RS13685</t>
  </si>
  <si>
    <t>ribosomal large subunit pseudouridine synthase D [Xanthomonas arboricola pv. juglandis]</t>
  </si>
  <si>
    <t>WP_053045676.1</t>
  </si>
  <si>
    <t>A0A2N7V2G4</t>
  </si>
  <si>
    <t>WP_011038203.1</t>
  </si>
  <si>
    <t>AKU52328.1</t>
  </si>
  <si>
    <t>AKJ12_RS10125</t>
  </si>
  <si>
    <t>hypothetical protein AKJ12_10125 [Xanthomonas arboricola pv. juglandis]</t>
  </si>
  <si>
    <t>WP_087962280.1</t>
  </si>
  <si>
    <t>A0A2N7V4T9</t>
  </si>
  <si>
    <t>WP_019237729.1</t>
  </si>
  <si>
    <t>AKU50006.1</t>
  </si>
  <si>
    <t>AKJ12_RS09585</t>
  </si>
  <si>
    <t>aspartate kinase [Xanthomonas arboricola pv. juglandis]</t>
  </si>
  <si>
    <t>WP_026064771.1</t>
  </si>
  <si>
    <t>A0A381M6K1</t>
  </si>
  <si>
    <t>WP_011036970.1</t>
  </si>
  <si>
    <t>AKU48773.1</t>
  </si>
  <si>
    <t>AKJ12_RS02500</t>
  </si>
  <si>
    <t>WP_016903296.1</t>
  </si>
  <si>
    <t>A0A2N7V5R9</t>
  </si>
  <si>
    <t>WP_011037516.1</t>
  </si>
  <si>
    <t>AKU51849.1</t>
  </si>
  <si>
    <t>AKJ12_RS06545</t>
  </si>
  <si>
    <t>Lytic murein transglycosylase OS=Xanthomonas campestris pv. juglandis</t>
  </si>
  <si>
    <t>WP_008574667.1</t>
  </si>
  <si>
    <t>A0A2N7VA08</t>
  </si>
  <si>
    <t>WP_011039221.1</t>
  </si>
  <si>
    <t>AKU50455.1</t>
  </si>
  <si>
    <t>AKJ12_RS12240</t>
  </si>
  <si>
    <t>WP_039813256.1</t>
  </si>
  <si>
    <t>A0A2S7CPW6</t>
  </si>
  <si>
    <t>WP_011037874.1</t>
  </si>
  <si>
    <t>AKU49974.1</t>
  </si>
  <si>
    <t>AKJ12_RS09400</t>
  </si>
  <si>
    <t>2-aminoadipate aminotransferase [Xanthomonas arboricola pv. juglandis]</t>
  </si>
  <si>
    <t>WP_047124291.1</t>
  </si>
  <si>
    <t>A0A383T5K3</t>
  </si>
  <si>
    <t>WP_011037008.1</t>
  </si>
  <si>
    <t>AKU49671.1</t>
  </si>
  <si>
    <t>AKJ12_RS07680</t>
  </si>
  <si>
    <t>hypothetical protein AKJ12_07680 [Xanthomonas arboricola pv. juglandis]</t>
  </si>
  <si>
    <t>WP_026063985.1</t>
  </si>
  <si>
    <t>A0A2N7V7V9</t>
  </si>
  <si>
    <t>WP_011038526.1</t>
  </si>
  <si>
    <t>AKU50570.1</t>
  </si>
  <si>
    <t>AKJ12_RS12855</t>
  </si>
  <si>
    <t>glycine cleavage system protein T [Xanthomonas arboricola pv. juglandis]</t>
  </si>
  <si>
    <t>WP_016905000.1</t>
  </si>
  <si>
    <t>A0A0E3UEE5</t>
  </si>
  <si>
    <t>WP_011038002.1</t>
  </si>
  <si>
    <t>AKU50181.1</t>
  </si>
  <si>
    <t>AKJ12_RS10650</t>
  </si>
  <si>
    <t>3-phosphoshikimate 1-carboxyvinyltransferase [Xanthomonas arboricola pv. juglandis]</t>
  </si>
  <si>
    <t>WP_024940184.1</t>
  </si>
  <si>
    <t>A0A0E3YKW7</t>
  </si>
  <si>
    <t>WP_011036773.1</t>
  </si>
  <si>
    <t>AKU49754.1</t>
  </si>
  <si>
    <t>trehalase [Xanthomonas arboricola pv. juglandis]</t>
  </si>
  <si>
    <t>WP_006448596.1</t>
  </si>
  <si>
    <t>A0A2N7V831</t>
  </si>
  <si>
    <t>Q4UZ12.1</t>
  </si>
  <si>
    <t>AKU52314.1</t>
  </si>
  <si>
    <t>AKJ12_RS09340</t>
  </si>
  <si>
    <t>peptide chain release factor 2 [Xanthomonas arboricola pv. juglandis]</t>
  </si>
  <si>
    <t>WP_104544732.1</t>
  </si>
  <si>
    <t>A0A2N7V494</t>
  </si>
  <si>
    <t>AAM41141.1</t>
  </si>
  <si>
    <t>AKU50496.1</t>
  </si>
  <si>
    <t>AKJ12_RS12455</t>
  </si>
  <si>
    <t>phosphoribosylaminoimidazole synthetase [Xanthomonas arboricola pv. juglandis]</t>
  </si>
  <si>
    <t>WP_016904620.1</t>
  </si>
  <si>
    <t>A0A2N7V356</t>
  </si>
  <si>
    <t>WP_029628894.1</t>
  </si>
  <si>
    <t>AKU50624.1</t>
  </si>
  <si>
    <t>AKJ12_RS13170</t>
  </si>
  <si>
    <t>glutathione synthetase [Xanthomonas arboricola pv. juglandis]</t>
  </si>
  <si>
    <t>WP_016904596.1</t>
  </si>
  <si>
    <t>A0A2N7V2R3</t>
  </si>
  <si>
    <t>WP_011038049.1</t>
  </si>
  <si>
    <t>AKU50699.1</t>
  </si>
  <si>
    <t>AKJ12_RS13595</t>
  </si>
  <si>
    <t>L-glyceraldehyde 3-phosphate reductase [Xanthomonas arboricola pv. juglandis]</t>
  </si>
  <si>
    <t>WP_016901300.1</t>
  </si>
  <si>
    <t>A0A2N7V2H2</t>
  </si>
  <si>
    <t>AKU49854.1</t>
  </si>
  <si>
    <t>AKJ12_RS08730</t>
  </si>
  <si>
    <t>thioredoxin reductase [Xanthomonas arboricola pv. juglandis]</t>
  </si>
  <si>
    <t>WP_016901755.1</t>
  </si>
  <si>
    <t>A0A0E3YLE8</t>
  </si>
  <si>
    <t>WP_011037135.1</t>
  </si>
  <si>
    <t>AKU51452.1</t>
  </si>
  <si>
    <t>AKJ12_RS17865</t>
  </si>
  <si>
    <t>DUF1852 domain-containing protein OS=Xanthomonas campestris pv. juglandis</t>
  </si>
  <si>
    <t>WP_100224826.1</t>
  </si>
  <si>
    <t>A0A2N7V8Z4</t>
  </si>
  <si>
    <t>WP_011035572.1</t>
  </si>
  <si>
    <t>AKU50709.1</t>
  </si>
  <si>
    <t>AKJ12_RS13650</t>
  </si>
  <si>
    <t>trehalose phosphatase [Xanthomonas arboricola pv. juglandis]</t>
  </si>
  <si>
    <t>WP_087962242.1</t>
  </si>
  <si>
    <t>A0A2N7V2A7</t>
  </si>
  <si>
    <t>WP_011038195.1</t>
  </si>
  <si>
    <t>AKU50582.1</t>
  </si>
  <si>
    <t>AKJ12_RS12925</t>
  </si>
  <si>
    <t>beta-mannosidase [Xanthomonas arboricola pv. juglandis]</t>
  </si>
  <si>
    <t>WP_047124781.1</t>
  </si>
  <si>
    <t>A0A2N7V2L9</t>
  </si>
  <si>
    <t>WP_011038016.1</t>
  </si>
  <si>
    <t>AKU49160.1</t>
  </si>
  <si>
    <t>AKJ12_RS04740</t>
  </si>
  <si>
    <t>WP_039810013.1</t>
  </si>
  <si>
    <t>A0A2N9DB83</t>
  </si>
  <si>
    <t>WP_011036402.1</t>
  </si>
  <si>
    <t>AKU50098.1</t>
  </si>
  <si>
    <t>AKJ12_RS10120</t>
  </si>
  <si>
    <t>CTP synthetase [Xanthomonas arboricola pv. juglandis]</t>
  </si>
  <si>
    <t>WP_024939564.1</t>
  </si>
  <si>
    <t>A0A2N7V3W8</t>
  </si>
  <si>
    <t>AAM40991.1</t>
  </si>
  <si>
    <t>AKU49453.1</t>
  </si>
  <si>
    <t>AKJ12_RS06470</t>
  </si>
  <si>
    <t>30S ribosomal protein S12 [Xanthomonas arboricola pv. juglandis]</t>
  </si>
  <si>
    <t>WP_016900677.1</t>
  </si>
  <si>
    <t>A0A2S6YLI8</t>
  </si>
  <si>
    <t>WP_003469157.1</t>
  </si>
  <si>
    <t>AKU51017.1</t>
  </si>
  <si>
    <t>AKJ12_RS15335</t>
  </si>
  <si>
    <t>folate hydrolase [Xanthomonas arboricola pv. juglandis]</t>
  </si>
  <si>
    <t>WP_016900977.1</t>
  </si>
  <si>
    <t>A0A2N7V1A3</t>
  </si>
  <si>
    <t>AKU51334.1</t>
  </si>
  <si>
    <t>AKJ12_RS17160</t>
  </si>
  <si>
    <t>lytic transglycosylase [Xanthomonas arboricola pv. juglandis]</t>
  </si>
  <si>
    <t>WP_016901335.1</t>
  </si>
  <si>
    <t>A0A0E3UG74</t>
  </si>
  <si>
    <t>WP_011035702.1</t>
  </si>
  <si>
    <t>AKU49223.1</t>
  </si>
  <si>
    <t>AKJ12_RS05100</t>
  </si>
  <si>
    <t>phosphoribosylglycinamide formyltransferase [Xanthomonas arboricola pv. juglandis]</t>
  </si>
  <si>
    <t>WP_016901698.1</t>
  </si>
  <si>
    <t>A0A383T9G1</t>
  </si>
  <si>
    <t>WP_011036337.1</t>
  </si>
  <si>
    <t>AKU48659.1</t>
  </si>
  <si>
    <t>AKJ12_RS01840</t>
  </si>
  <si>
    <t>N-acetyl-gamma-glutamyl-phosphate reductase [Xanthomonas arboricola pv. juglandis]</t>
  </si>
  <si>
    <t>WP_026064483.1</t>
  </si>
  <si>
    <t>A0A2S7CPE0</t>
  </si>
  <si>
    <t>WP_011037387.1</t>
  </si>
  <si>
    <t>AKU49012.1</t>
  </si>
  <si>
    <t>AKJ12_RS03905</t>
  </si>
  <si>
    <t>phospholipase [Xanthomonas arboricola pv. juglandis]</t>
  </si>
  <si>
    <t>WP_016902702.1</t>
  </si>
  <si>
    <t>A0A2N7V6D5</t>
  </si>
  <si>
    <t>WP_011036611.1</t>
  </si>
  <si>
    <t>AKU49341.1</t>
  </si>
  <si>
    <t>AKJ12_RS05800</t>
  </si>
  <si>
    <t>malonyl CoA-ACP transacylase [Xanthomonas arboricola pv. juglandis]</t>
  </si>
  <si>
    <t>WP_047130405.1</t>
  </si>
  <si>
    <t>A0A2S6Y970</t>
  </si>
  <si>
    <t>WP_011036219.1</t>
  </si>
  <si>
    <t>AKU50436.1</t>
  </si>
  <si>
    <t>AKJ12_RS12140</t>
  </si>
  <si>
    <t>WP_053045586.1</t>
  </si>
  <si>
    <t>A0A2N7V4N9</t>
  </si>
  <si>
    <t>WP_011037851.1</t>
  </si>
  <si>
    <t>AKU52277.1</t>
  </si>
  <si>
    <t>AKJ12_RS07575</t>
  </si>
  <si>
    <t>LacI family transcriptional regulator [Xanthomonas arboricola pv. juglandis]</t>
  </si>
  <si>
    <t>WP_026063996.1</t>
  </si>
  <si>
    <t>A0A2N7V7X3</t>
  </si>
  <si>
    <t>WP_011038510.1</t>
  </si>
  <si>
    <t>AKU52366.1</t>
  </si>
  <si>
    <t>AKJ12_RS11985</t>
  </si>
  <si>
    <t>glutamyl-Q tRNA(Asp) ligase [Xanthomonas arboricola pv. juglandis]</t>
  </si>
  <si>
    <t>WP_016902313.1</t>
  </si>
  <si>
    <t>A0A2N7V368</t>
  </si>
  <si>
    <t>WP_011037816.1</t>
  </si>
  <si>
    <t>AKU49432.1</t>
  </si>
  <si>
    <t>AKJ12_RS06365</t>
  </si>
  <si>
    <t>50S ribosomal protein L18 [Xanthomonas arboricola pv. juglandis]</t>
  </si>
  <si>
    <t>A0A0A3H964</t>
  </si>
  <si>
    <t>WP_005993383.1</t>
  </si>
  <si>
    <t>AKU50574.1</t>
  </si>
  <si>
    <t>AKJ12_RS12880</t>
  </si>
  <si>
    <t>3'-5'-bisphosphate nucleotidase [Xanthomonas arboricola pv. juglandis]</t>
  </si>
  <si>
    <t>WP_039526053.1</t>
  </si>
  <si>
    <t>A0A2N9D6M8</t>
  </si>
  <si>
    <t>AAM42154.1</t>
  </si>
  <si>
    <t>AKU49331.1</t>
  </si>
  <si>
    <t>AKJ12_RS05740</t>
  </si>
  <si>
    <t>methylcitrate synthase [Xanthomonas arboricola pv. juglandis]</t>
  </si>
  <si>
    <t>WP_016903131.1</t>
  </si>
  <si>
    <t>A0A2N7V2E8</t>
  </si>
  <si>
    <t>WP_011036232.1</t>
  </si>
  <si>
    <t>AKU48565.1</t>
  </si>
  <si>
    <t>AKJ12_RS01255</t>
  </si>
  <si>
    <t>glycerol-3-phosphate transporter ATP-binding subunit [Xanthomonas arboricola pv. juglandis]</t>
  </si>
  <si>
    <t>WP_047130348.1</t>
  </si>
  <si>
    <t>A0A383T7Z3</t>
  </si>
  <si>
    <t>WP_011037286.1</t>
  </si>
  <si>
    <t>AKU50711.1</t>
  </si>
  <si>
    <t>AKJ12_RS13660</t>
  </si>
  <si>
    <t>alpha,alpha-trehalose-phosphate synthase [Xanthomonas arboricola pv. juglandis]</t>
  </si>
  <si>
    <t>WP_053045665.1</t>
  </si>
  <si>
    <t>A0A2N7V2E4</t>
  </si>
  <si>
    <t>WP_011038197.1</t>
  </si>
  <si>
    <t>AKU51597.1</t>
  </si>
  <si>
    <t>AKJ12_RS18695</t>
  </si>
  <si>
    <t>WP_104544811.1</t>
  </si>
  <si>
    <t>A0A2N7V985</t>
  </si>
  <si>
    <t>WP_011035450.1</t>
  </si>
  <si>
    <t>AKU49386.1</t>
  </si>
  <si>
    <t>AKJ12_RS06105</t>
  </si>
  <si>
    <t>transcriptional regulator PhoB [Xanthomonas arboricola pv. juglandis]</t>
  </si>
  <si>
    <t>WP_039510626.1</t>
  </si>
  <si>
    <t>A0A2N7V787</t>
  </si>
  <si>
    <t>WP_011036177.1</t>
  </si>
  <si>
    <t>AKU52011.1</t>
  </si>
  <si>
    <t>AKJ12_RS21185</t>
  </si>
  <si>
    <t>WP_053046202.1</t>
  </si>
  <si>
    <t>A0A2S7CF72</t>
  </si>
  <si>
    <t>WP_011039035.1</t>
  </si>
  <si>
    <t>AKU49120.1</t>
  </si>
  <si>
    <t>AKJ12_RS04515</t>
  </si>
  <si>
    <t>leucine dehydrogenase [Xanthomonas arboricola pv. juglandis]</t>
  </si>
  <si>
    <t>WP_016904096.1</t>
  </si>
  <si>
    <t>A0A0E3UCS6</t>
  </si>
  <si>
    <t>WP_011036492.1</t>
  </si>
  <si>
    <t>AKU50196.1</t>
  </si>
  <si>
    <t>AKJ12_RS10740</t>
  </si>
  <si>
    <t>DNA gyrase subunit A [Xanthomonas arboricola pv. juglandis]</t>
  </si>
  <si>
    <t>WP_016903847.1</t>
  </si>
  <si>
    <t>A0A2S7C6D1</t>
  </si>
  <si>
    <t>WP_011036756.1</t>
  </si>
  <si>
    <t>AKU50858.1</t>
  </si>
  <si>
    <t>AKJ12_RS14490</t>
  </si>
  <si>
    <t>WP_053046309.1</t>
  </si>
  <si>
    <t>A0A2S7CJJ8</t>
  </si>
  <si>
    <t>WP_011038415.1</t>
  </si>
  <si>
    <t>AKU49441.1</t>
  </si>
  <si>
    <t>50S ribosomal protein L16 [Xanthomonas arboricola pv. juglandis]</t>
  </si>
  <si>
    <t>WP_002811686.1</t>
  </si>
  <si>
    <t>A0A0Q5GSU5</t>
  </si>
  <si>
    <t>AKU51993.1</t>
  </si>
  <si>
    <t>AKJ12_RS21075</t>
  </si>
  <si>
    <t>ribonucleotide-diphosphate reductase subunit beta [Xanthomonas arboricola pv. juglandis]</t>
  </si>
  <si>
    <t>WP_104544551.1</t>
  </si>
  <si>
    <t>A0A2N7V0D6</t>
  </si>
  <si>
    <t>WP_011039056.1</t>
  </si>
  <si>
    <t>AKU50330.1</t>
  </si>
  <si>
    <t>AKJ12_RS11525</t>
  </si>
  <si>
    <t>WP_100224809.1</t>
  </si>
  <si>
    <t>A0A2N7V3H0</t>
  </si>
  <si>
    <t>WP_011037712.1</t>
  </si>
  <si>
    <t>AKU50666.1</t>
  </si>
  <si>
    <t>AKJ12_RS13415</t>
  </si>
  <si>
    <t>WP_016904137.1</t>
  </si>
  <si>
    <t>A0A0E3UEH9</t>
  </si>
  <si>
    <t>WP_011038142.1</t>
  </si>
  <si>
    <t>AKU50054.1</t>
  </si>
  <si>
    <t>AKJ12_RS09865</t>
  </si>
  <si>
    <t>galactonate dehydratase [Xanthomonas arboricola pv. juglandis]</t>
  </si>
  <si>
    <t>WP_053045508.1</t>
  </si>
  <si>
    <t>A0A2N7V406</t>
  </si>
  <si>
    <t>WP_011036920.1</t>
  </si>
  <si>
    <t>AKU51076.1</t>
  </si>
  <si>
    <t>AKJ12_RS15655</t>
  </si>
  <si>
    <t>sorbosone dehydrogenase [Xanthomonas arboricola pv. juglandis]</t>
  </si>
  <si>
    <t>WP_016903446.1</t>
  </si>
  <si>
    <t>A0A2N7V106</t>
  </si>
  <si>
    <t>WP_011038724.1</t>
  </si>
  <si>
    <t>AKU50046.1</t>
  </si>
  <si>
    <t>AKJ12_RS09825</t>
  </si>
  <si>
    <t>alpha-xylosidase [Xanthomonas arboricola pv. juglandis]</t>
  </si>
  <si>
    <t>WP_039520831.1</t>
  </si>
  <si>
    <t>A0A2S7AF91</t>
  </si>
  <si>
    <t>WP_011036929.1</t>
  </si>
  <si>
    <t>AKU49124.1</t>
  </si>
  <si>
    <t>AKJ12_RS04535</t>
  </si>
  <si>
    <t>hypothetical protein AKJ12_04535 [Xanthomonas arboricola pv. juglandis]</t>
  </si>
  <si>
    <t>WP_053045288.1</t>
  </si>
  <si>
    <t>A0A383TBM4</t>
  </si>
  <si>
    <t>WP_011036488.1</t>
  </si>
  <si>
    <t>AKU50204.1</t>
  </si>
  <si>
    <t>AKJ12_RS10785</t>
  </si>
  <si>
    <t>chromosome segregation protein SMC [Xanthomonas arboricola pv. juglandis]</t>
  </si>
  <si>
    <t>WP_006451585.1</t>
  </si>
  <si>
    <t>A0A0E3YN19</t>
  </si>
  <si>
    <t>WP_011036749.1</t>
  </si>
  <si>
    <t>AKU50799.1</t>
  </si>
  <si>
    <t>AKJ12_RS14175</t>
  </si>
  <si>
    <t>AAA family ATPase [Xanthomonas arboricola pv. juglandis]</t>
  </si>
  <si>
    <t>WP_039812073.1</t>
  </si>
  <si>
    <t>A0A2S7CJD9</t>
  </si>
  <si>
    <t>WP_011038330.1</t>
  </si>
  <si>
    <t>AKU49373.1</t>
  </si>
  <si>
    <t>AKJ12_RS05990</t>
  </si>
  <si>
    <t>hydroxyacylglutathione hydrolase [Xanthomonas arboricola pv. juglandis]</t>
  </si>
  <si>
    <t>WP_047130389.1</t>
  </si>
  <si>
    <t>A0A2N7V239</t>
  </si>
  <si>
    <t>WP_011036190.1</t>
  </si>
  <si>
    <t>AKU49016.1</t>
  </si>
  <si>
    <t>AKJ12_RS03935</t>
  </si>
  <si>
    <t>ferredoxin-NADP reductase [Xanthomonas arboricola pv. juglandis]</t>
  </si>
  <si>
    <t>WP_053045240.1</t>
  </si>
  <si>
    <t>A0A2N7V658</t>
  </si>
  <si>
    <t>WP_011036605.1</t>
  </si>
  <si>
    <t>AKU50787.1</t>
  </si>
  <si>
    <t>AKJ12_RS14105</t>
  </si>
  <si>
    <t>hypothetical protein AKJ12_14105 [Xanthomonas arboricola pv. juglandis]</t>
  </si>
  <si>
    <t>WP_104544530.1</t>
  </si>
  <si>
    <t>A0A2N7V4P4</t>
  </si>
  <si>
    <t>WP_011038314.1</t>
  </si>
  <si>
    <t>AKU49738.1</t>
  </si>
  <si>
    <t>AKJ12_RS08030</t>
  </si>
  <si>
    <t>porphobilinogen deaminase [Xanthomonas arboricola pv. juglandis]</t>
  </si>
  <si>
    <t>WP_087962376.1</t>
  </si>
  <si>
    <t>WP_011038603.1</t>
  </si>
  <si>
    <t>AKU48686.1</t>
  </si>
  <si>
    <t>AKJ12_RS02010</t>
  </si>
  <si>
    <t>inositol monophosphatase [Xanthomonas arboricola pv. juglandis]</t>
  </si>
  <si>
    <t>WP_016904847.1</t>
  </si>
  <si>
    <t>A0A0E3YN81</t>
  </si>
  <si>
    <t>WP_011037421.1</t>
  </si>
  <si>
    <t>AKU50058.1</t>
  </si>
  <si>
    <t>AKJ12_RS09885</t>
  </si>
  <si>
    <t>hypothetical protein AKJ12_09885 [Xanthomonas arboricola pv. juglandis]</t>
  </si>
  <si>
    <t>WP_026064956.1</t>
  </si>
  <si>
    <t>A0A2N9D8M2</t>
  </si>
  <si>
    <t>WP_011036916.1</t>
  </si>
  <si>
    <t>AKU50908.1</t>
  </si>
  <si>
    <t>AKJ12_RS14765</t>
  </si>
  <si>
    <t>WP_053045786.1</t>
  </si>
  <si>
    <t>A0A2N7V1J9</t>
  </si>
  <si>
    <t>AKU51950.1</t>
  </si>
  <si>
    <t>AKJ12_RS20815</t>
  </si>
  <si>
    <t>50S ribosomal protein L28 [Xanthomonas arboricola pv. juglandis]</t>
  </si>
  <si>
    <t>WP_026064377.1</t>
  </si>
  <si>
    <t>A0A2S7CMX5</t>
  </si>
  <si>
    <t>WP_002809459.1</t>
  </si>
  <si>
    <t>AKU49247.1</t>
  </si>
  <si>
    <t>AKJ12_RS05235</t>
  </si>
  <si>
    <t>WP_026064569.1</t>
  </si>
  <si>
    <t>A0A2S7CH64</t>
  </si>
  <si>
    <t>WP_011036310.1</t>
  </si>
  <si>
    <t>AKU49891.1</t>
  </si>
  <si>
    <t>AKJ12_RS08925</t>
  </si>
  <si>
    <t>Fis family transcriptional regulator [Xanthomonas arboricola pv. juglandis]</t>
  </si>
  <si>
    <t>WP_039814443.1</t>
  </si>
  <si>
    <t>A0A2N7UZP4</t>
  </si>
  <si>
    <t>WP_011037099.1</t>
  </si>
  <si>
    <t>AKU51734.1</t>
  </si>
  <si>
    <t>AKJ12_RS19500</t>
  </si>
  <si>
    <t>WP_053046127.1</t>
  </si>
  <si>
    <t>A0A381M867</t>
  </si>
  <si>
    <t>WP_011039268.1</t>
  </si>
  <si>
    <t>AKU49314.1</t>
  </si>
  <si>
    <t>AKJ12_RS05645</t>
  </si>
  <si>
    <t>membrane protease HflC [Xanthomonas arboricola pv. juglandis]</t>
  </si>
  <si>
    <t>WP_016903923.1</t>
  </si>
  <si>
    <t>A0A2N7V2D3</t>
  </si>
  <si>
    <t>WP_011036251.1</t>
  </si>
  <si>
    <t>AKU50815.1</t>
  </si>
  <si>
    <t>AKJ12_RS14255</t>
  </si>
  <si>
    <t>YicC family protein OS=Xanthomonas campestris pv. juglandis</t>
  </si>
  <si>
    <t>WP_053045745.1</t>
  </si>
  <si>
    <t>A0A2S6Z8A1</t>
  </si>
  <si>
    <t>WP_011038352.1</t>
  </si>
  <si>
    <t>AKU51221.1</t>
  </si>
  <si>
    <t>AKJ12_RS16480</t>
  </si>
  <si>
    <t>hypothetical protein AKJ12_16480 [Xanthomonas arboricola pv. juglandis]</t>
  </si>
  <si>
    <t>WP_104544848.1</t>
  </si>
  <si>
    <t>A0A2N7UZ34</t>
  </si>
  <si>
    <t>WP_011038864.1</t>
  </si>
  <si>
    <t>AKU51960.1</t>
  </si>
  <si>
    <t>AKJ12_RS20865</t>
  </si>
  <si>
    <t>universal stress protein UspA [Xanthomonas arboricola pv. juglandis]</t>
  </si>
  <si>
    <t>WP_016902826.1</t>
  </si>
  <si>
    <t>A0A2N7V0G5</t>
  </si>
  <si>
    <t>WP_011039095.1</t>
  </si>
  <si>
    <t>AKU48933.1</t>
  </si>
  <si>
    <t>AKJ12_RS03440</t>
  </si>
  <si>
    <t>hypothetical protein AKJ12_03440 [Xanthomonas arboricola pv. juglandis]</t>
  </si>
  <si>
    <t>WP_144422041.1</t>
  </si>
  <si>
    <t>A0A2N7V610</t>
  </si>
  <si>
    <t>WP_011037637.1</t>
  </si>
  <si>
    <t>AKU50575.1</t>
  </si>
  <si>
    <t>AKJ12_RS12885</t>
  </si>
  <si>
    <t>ADP-ribose diphosphatase [Xanthomonas arboricola pv. juglandis]</t>
  </si>
  <si>
    <t>WP_053045606.1</t>
  </si>
  <si>
    <t>A0A381M288</t>
  </si>
  <si>
    <t>WP_011038008.1</t>
  </si>
  <si>
    <t>AKU48968.1</t>
  </si>
  <si>
    <t>AKJ12_RS03640</t>
  </si>
  <si>
    <t>N-(5'-phosphoribosyl)anthranilate isomerase [Xanthomonas arboricola pv. juglandis]</t>
  </si>
  <si>
    <t>WP_039511005.1</t>
  </si>
  <si>
    <t>A0A5P3KH64</t>
  </si>
  <si>
    <t>WP_011037675.1</t>
  </si>
  <si>
    <t>AKU51688.1</t>
  </si>
  <si>
    <t>AKJ12_RS19225</t>
  </si>
  <si>
    <t>WP_016903899.1</t>
  </si>
  <si>
    <t>A0A2N7V9L3</t>
  </si>
  <si>
    <t>AKU49698.1</t>
  </si>
  <si>
    <t>AKJ12_RS07825</t>
  </si>
  <si>
    <t>D-alanyl-D-alanine carboxypeptidase [Xanthomonas arboricola pv. juglandis]</t>
  </si>
  <si>
    <t>WP_053045406.1</t>
  </si>
  <si>
    <t>A0A2N7V7X8</t>
  </si>
  <si>
    <t>WP_011038554.1</t>
  </si>
  <si>
    <t>AKU50536.1</t>
  </si>
  <si>
    <t>AKJ12_RS12670</t>
  </si>
  <si>
    <t>hypothetical protein AKJ12_12670 [Xanthomonas arboricola pv. juglandis]</t>
  </si>
  <si>
    <t>WP_006449079.1</t>
  </si>
  <si>
    <t>A0A0E3UE67</t>
  </si>
  <si>
    <t>WP_011037964.1</t>
  </si>
  <si>
    <t>AKU48779.1</t>
  </si>
  <si>
    <t>AKJ12_RS02535</t>
  </si>
  <si>
    <t>lysine 6-aminotransferase [Xanthomonas arboricola pv. juglandis]</t>
  </si>
  <si>
    <t>WP_039815067.1</t>
  </si>
  <si>
    <t>A0A383T6R0</t>
  </si>
  <si>
    <t>WP_011037523.1</t>
  </si>
  <si>
    <t>AKU50097.1</t>
  </si>
  <si>
    <t>AKJ12_RS10115</t>
  </si>
  <si>
    <t>2-dehydro-3-deoxyphosphooctonate aldolase [Xanthomonas arboricola pv. juglandis]</t>
  </si>
  <si>
    <t>WP_039527828.1</t>
  </si>
  <si>
    <t>A0A2N7V3W4</t>
  </si>
  <si>
    <t>WP_011036875.1</t>
  </si>
  <si>
    <t>AKU48809.1</t>
  </si>
  <si>
    <t>AKJ12_RS02720</t>
  </si>
  <si>
    <t>dihydrodipicolinate synthetase [Xanthomonas arboricola pv. juglandis]</t>
  </si>
  <si>
    <t>WP_047128895.1</t>
  </si>
  <si>
    <t>A0A383T9W6</t>
  </si>
  <si>
    <t>WP_011037553.1</t>
  </si>
  <si>
    <t>AKU49856.1</t>
  </si>
  <si>
    <t>AKJ12_RS08750</t>
  </si>
  <si>
    <t>Clp protease ClpA [Xanthomonas arboricola pv. juglandis]</t>
  </si>
  <si>
    <t>WP_039814482.1</t>
  </si>
  <si>
    <t>A0A2N7UZT4</t>
  </si>
  <si>
    <t>WP_011037131.1</t>
  </si>
  <si>
    <t>AKU50583.1</t>
  </si>
  <si>
    <t>AKJ12_RS12930</t>
  </si>
  <si>
    <t>glycoside hydrolase family 3 [Xanthomonas arboricola pv. juglandis]</t>
  </si>
  <si>
    <t>WP_016904497.1</t>
  </si>
  <si>
    <t>A0A2N7V2Q1</t>
  </si>
  <si>
    <t>WP_011038017.1</t>
  </si>
  <si>
    <t>AKU51689.1</t>
  </si>
  <si>
    <t>AKJ12_RS19230</t>
  </si>
  <si>
    <t>aldehyde dehydrogenase [Xanthomonas arboricola pv. juglandis]</t>
  </si>
  <si>
    <t>WP_026064673.1</t>
  </si>
  <si>
    <t>A0A2N7V9I2</t>
  </si>
  <si>
    <t>WP_011035359.1</t>
  </si>
  <si>
    <t>AKU49998.1</t>
  </si>
  <si>
    <t>AKJ12_RS09540</t>
  </si>
  <si>
    <t>histidinol dehydrogenase [Xanthomonas arboricola pv. juglandis]</t>
  </si>
  <si>
    <t>WP_039815715.1</t>
  </si>
  <si>
    <t>A0A2N7V4D2</t>
  </si>
  <si>
    <t>WP_011036979.1</t>
  </si>
  <si>
    <t>AKU51302.1</t>
  </si>
  <si>
    <t>AKJ12_RS16950</t>
  </si>
  <si>
    <t>ATP-dependent helicase HrpB [Xanthomonas arboricola pv. juglandis]</t>
  </si>
  <si>
    <t>WP_053045999.1</t>
  </si>
  <si>
    <t>A0A381LXU7</t>
  </si>
  <si>
    <t>WP_011036430.1</t>
  </si>
  <si>
    <t>AKU49964.1</t>
  </si>
  <si>
    <t>AKJ12_RS09335</t>
  </si>
  <si>
    <t>lysyl-tRNA synthetase [Xanthomonas arboricola pv. juglandis]</t>
  </si>
  <si>
    <t>WP_053045483.1</t>
  </si>
  <si>
    <t>A0A381LSJ2</t>
  </si>
  <si>
    <t>WP_011037023.1</t>
  </si>
  <si>
    <t>AKU49397.1</t>
  </si>
  <si>
    <t>AKJ12_RS06165</t>
  </si>
  <si>
    <t>sporulation protein [Xanthomonas arboricola pv. juglandis]</t>
  </si>
  <si>
    <t>WP_047125071.1</t>
  </si>
  <si>
    <t>A0A2N7VAJ7</t>
  </si>
  <si>
    <t>WP_011036165.1</t>
  </si>
  <si>
    <t>AKU52145.1</t>
  </si>
  <si>
    <t>AKJ12_RS00535</t>
  </si>
  <si>
    <t>copper resistance protein CopB [Xanthomonas arboricola pv. juglandis]</t>
  </si>
  <si>
    <t>WP_081420522.1</t>
  </si>
  <si>
    <t>A0A2N7V151</t>
  </si>
  <si>
    <t>AKU49735.1</t>
  </si>
  <si>
    <t>AKJ12_RS08015</t>
  </si>
  <si>
    <t>Outer membrane lipoprotein Blc OS=Xanthomonas campestris pv. juglandis</t>
  </si>
  <si>
    <t>WP_024940221.1</t>
  </si>
  <si>
    <t>A0A0E3YRZ8</t>
  </si>
  <si>
    <t>AAM42778.1</t>
  </si>
  <si>
    <t>AKU50827.1</t>
  </si>
  <si>
    <t>AKJ12_RS14320</t>
  </si>
  <si>
    <t>EVE domain-containing protein OS=Xanthomonas campestris pv. juglandis</t>
  </si>
  <si>
    <t>WP_016903553.1</t>
  </si>
  <si>
    <t>A0A383SAM0</t>
  </si>
  <si>
    <t>WP_011038366.1</t>
  </si>
  <si>
    <t>AKU50623.1</t>
  </si>
  <si>
    <t>AKJ12_RS13165</t>
  </si>
  <si>
    <t>pilus assembly protein PilG [Xanthomonas arboricola pv. juglandis]</t>
  </si>
  <si>
    <t>WP_053045618.1</t>
  </si>
  <si>
    <t>A0A383T3R3</t>
  </si>
  <si>
    <t>WP_011038048.1</t>
  </si>
  <si>
    <t>AKU50212.1</t>
  </si>
  <si>
    <t>AKJ12_RS10825</t>
  </si>
  <si>
    <t>hypothetical protein AKJ12_10825 [Xanthomonas arboricola pv. juglandis]</t>
  </si>
  <si>
    <t>WP_026064745.1</t>
  </si>
  <si>
    <t>A0A2N7V3N2</t>
  </si>
  <si>
    <t>WP_011036742.1</t>
  </si>
  <si>
    <t>AKU49018.1</t>
  </si>
  <si>
    <t>AKJ12_RS03945</t>
  </si>
  <si>
    <t>dipeptidyl carboxypeptidase [Xanthomonas arboricola pv. juglandis]</t>
  </si>
  <si>
    <t>WP_100224764.1</t>
  </si>
  <si>
    <t>A0A2N7V665</t>
  </si>
  <si>
    <t>WP_011036603.1</t>
  </si>
  <si>
    <t>AKU50256.1</t>
  </si>
  <si>
    <t>AKJ12_RS13730</t>
  </si>
  <si>
    <t>23S rRNA methyltransferase [Xanthomonas arboricola pv. juglandis]</t>
  </si>
  <si>
    <t>WP_002804425.1</t>
  </si>
  <si>
    <t>A0A2N7V3P2</t>
  </si>
  <si>
    <t>WP_011036704.1</t>
  </si>
  <si>
    <t>AKU49212.1</t>
  </si>
  <si>
    <t>AKJ12_RS05035</t>
  </si>
  <si>
    <t>GTPase CgtA [Xanthomonas arboricola pv. juglandis]</t>
  </si>
  <si>
    <t>WP_016901711.1</t>
  </si>
  <si>
    <t>A0A2S6YQA3</t>
  </si>
  <si>
    <t>WP_011036350.1</t>
  </si>
  <si>
    <t>AKU52100.1</t>
  </si>
  <si>
    <t>AKJ12_RS21690</t>
  </si>
  <si>
    <t>arginine decarboxylase [Xanthomonas arboricola pv. juglandis]</t>
  </si>
  <si>
    <t>WP_039816701.1</t>
  </si>
  <si>
    <t>A0A2S7C4G2</t>
  </si>
  <si>
    <t>AAM43099.1</t>
  </si>
  <si>
    <t>AKU50220.1</t>
  </si>
  <si>
    <t>AKJ12_RS10875</t>
  </si>
  <si>
    <t>carbonate dehydratase [Xanthomonas arboricola pv. juglandis]</t>
  </si>
  <si>
    <t>WP_026064312.1</t>
  </si>
  <si>
    <t>A0A2N7V3M3</t>
  </si>
  <si>
    <t>WP_011036740.1</t>
  </si>
  <si>
    <t>AKU50495.1</t>
  </si>
  <si>
    <t>AKJ12_RS12450</t>
  </si>
  <si>
    <t>DUF2066 domain-containing protein OS=Xanthomonas campestris pv. juglandis</t>
  </si>
  <si>
    <t>WP_016904621.1</t>
  </si>
  <si>
    <t>A0A2N7V310</t>
  </si>
  <si>
    <t>WP_011037915.1</t>
  </si>
  <si>
    <t>AKU48973.1</t>
  </si>
  <si>
    <t>AKJ12_RS03670</t>
  </si>
  <si>
    <t>2-hydroxyacid dehydrogenase [Xanthomonas arboricola pv. juglandis]</t>
  </si>
  <si>
    <t>WP_016903700.1</t>
  </si>
  <si>
    <t>A0A2N7V607</t>
  </si>
  <si>
    <t>WP_011037680.1</t>
  </si>
  <si>
    <t>AKU50739.1</t>
  </si>
  <si>
    <t>AKJ12_RS13820</t>
  </si>
  <si>
    <t>thiazole synthase [Xanthomonas arboricola pv. juglandis]</t>
  </si>
  <si>
    <t>WP_053045696.1</t>
  </si>
  <si>
    <t>A0A2N7V248</t>
  </si>
  <si>
    <t>WP_011038257.1</t>
  </si>
  <si>
    <t>AKU51096.1</t>
  </si>
  <si>
    <t>AKJ12_RS15755</t>
  </si>
  <si>
    <t>hypothetical protein AKJ12_15755 [Xanthomonas arboricola pv. juglandis]</t>
  </si>
  <si>
    <t>WP_053045923.1</t>
  </si>
  <si>
    <t>A0A2N9D512</t>
  </si>
  <si>
    <t>AKU48835.1</t>
  </si>
  <si>
    <t>AKJ12_RS02875</t>
  </si>
  <si>
    <t>glycosyl transferase family 1 [Xanthomonas arboricola pv. juglandis]</t>
  </si>
  <si>
    <t>WP_100224788.1</t>
  </si>
  <si>
    <t>WP_011037586.1</t>
  </si>
  <si>
    <t>AKU51029.1</t>
  </si>
  <si>
    <t>AKJ12_RS15395</t>
  </si>
  <si>
    <t>WP_053045877.1</t>
  </si>
  <si>
    <t>A0A2N7V173</t>
  </si>
  <si>
    <t>WP_011035826.1</t>
  </si>
  <si>
    <t>AKU49234.1</t>
  </si>
  <si>
    <t>AKJ12_RS05155</t>
  </si>
  <si>
    <t>septum formation inhibitor [Xanthomonas arboricola pv. juglandis]</t>
  </si>
  <si>
    <t>WP_047124441.1</t>
  </si>
  <si>
    <t>A0A2S7CHA5</t>
  </si>
  <si>
    <t>WP_011036325.1</t>
  </si>
  <si>
    <t>AKU50735.1</t>
  </si>
  <si>
    <t>AKJ12_RS13795</t>
  </si>
  <si>
    <t>WP_016903327.1</t>
  </si>
  <si>
    <t>WP_011038224.1</t>
  </si>
  <si>
    <t>AKU50325.1</t>
  </si>
  <si>
    <t>AKJ12_RS11495</t>
  </si>
  <si>
    <t>peptidase M13 [Xanthomonas arboricola pv. juglandis]</t>
  </si>
  <si>
    <t>WP_047124822.1</t>
  </si>
  <si>
    <t>A0A2N7V3D1</t>
  </si>
  <si>
    <t>WP_011037706.1</t>
  </si>
  <si>
    <t>AKU48787.1</t>
  </si>
  <si>
    <t>AKJ12_RS02585</t>
  </si>
  <si>
    <t>phosphopantetheine adenylyltransferase [Xanthomonas arboricola pv. juglandis]</t>
  </si>
  <si>
    <t>WP_039815192.1</t>
  </si>
  <si>
    <t>A0A2S7CJ10</t>
  </si>
  <si>
    <t>WP_011037533.1</t>
  </si>
  <si>
    <t>AKU49354.1</t>
  </si>
  <si>
    <t>AKJ12_RS08775</t>
  </si>
  <si>
    <t>nucleoid-associated protein [Xanthomonas arboricola pv. juglandis]</t>
  </si>
  <si>
    <t>Q3BWK4.1</t>
  </si>
  <si>
    <t>A0A2N7V227</t>
  </si>
  <si>
    <t>WP_011036205.1</t>
  </si>
  <si>
    <t>AKU50727.1</t>
  </si>
  <si>
    <t>AKJ12_RS13740</t>
  </si>
  <si>
    <t>Type IV-A pilus assembly ATPase PilB OS=Xanthomonas campestris pv. juglandis</t>
  </si>
  <si>
    <t>WP_053046305.1</t>
  </si>
  <si>
    <t>A0A2N7V2I8</t>
  </si>
  <si>
    <t>WP_011038212.1</t>
  </si>
  <si>
    <t>AKU49175.1</t>
  </si>
  <si>
    <t>AKJ12_RS04820</t>
  </si>
  <si>
    <t>signal recognition particle [Xanthomonas arboricola pv. juglandis]</t>
  </si>
  <si>
    <t>WP_104544419.1</t>
  </si>
  <si>
    <t>A0A2N7V6N3</t>
  </si>
  <si>
    <t>WP_011036376.1</t>
  </si>
  <si>
    <t>AKU51686.1</t>
  </si>
  <si>
    <t>AKJ12_RS19215</t>
  </si>
  <si>
    <t>hypothetical protein AKJ12_19215 [Xanthomonas arboricola pv. juglandis]</t>
  </si>
  <si>
    <t>WP_016902920.1</t>
  </si>
  <si>
    <t>A0A2N7V9K6</t>
  </si>
  <si>
    <t>AKU50373.1</t>
  </si>
  <si>
    <t>AKJ12_RS11760</t>
  </si>
  <si>
    <t>ribonuclease activity regulator protein RraA [Xanthomonas arboricola pv. juglandis]</t>
  </si>
  <si>
    <t>WP_100224806.1</t>
  </si>
  <si>
    <t>A0A2N7V3F7</t>
  </si>
  <si>
    <t>WP_011037767.1</t>
  </si>
  <si>
    <t>AKU49111.1</t>
  </si>
  <si>
    <t>AKJ12_RS04465</t>
  </si>
  <si>
    <t>DUF4097 domain-containing protein OS=Xanthomonas campestris pv. juglandis</t>
  </si>
  <si>
    <t>WP_053045283.1</t>
  </si>
  <si>
    <t>A0A2N7V6N1</t>
  </si>
  <si>
    <t>WP_011036501.1</t>
  </si>
  <si>
    <t>AKU50759.1</t>
  </si>
  <si>
    <t>AKJ12_RS13940</t>
  </si>
  <si>
    <t>sulfite reductase [Xanthomonas arboricola pv. juglandis]</t>
  </si>
  <si>
    <t>WP_016903590.1</t>
  </si>
  <si>
    <t>A0A2S7CJH8</t>
  </si>
  <si>
    <t>WP_011038281.1</t>
  </si>
  <si>
    <t>AKU51406.1</t>
  </si>
  <si>
    <t>AKJ12_RS17585</t>
  </si>
  <si>
    <t>kinase [Xanthomonas arboricola pv. juglandis]</t>
  </si>
  <si>
    <t>WP_039816640.1</t>
  </si>
  <si>
    <t>A0A2S7C4K6</t>
  </si>
  <si>
    <t>WP_011035628.1</t>
  </si>
  <si>
    <t>AKU52496.1</t>
  </si>
  <si>
    <t>AKJ12_RS19700</t>
  </si>
  <si>
    <t>WP_039518158.1</t>
  </si>
  <si>
    <t>A0A381M865</t>
  </si>
  <si>
    <t>WP_011039295.1</t>
  </si>
  <si>
    <t>AKU51695.1</t>
  </si>
  <si>
    <t>AKJ12_RS15275</t>
  </si>
  <si>
    <t>ornithine cyclodeaminase [Xanthomonas arboricola pv. juglandis]</t>
  </si>
  <si>
    <t>WP_016903900.1</t>
  </si>
  <si>
    <t>AKU51197.1</t>
  </si>
  <si>
    <t>AKJ12_RS16335</t>
  </si>
  <si>
    <t>DNA topoisomerase I [Xanthomonas arboricola pv. juglandis]</t>
  </si>
  <si>
    <t>WP_016903673.1</t>
  </si>
  <si>
    <t>A0A2N7UZ62</t>
  </si>
  <si>
    <t>WP_011038837.1</t>
  </si>
  <si>
    <t>AKU51242.1</t>
  </si>
  <si>
    <t>AKJ12_RS16605</t>
  </si>
  <si>
    <t>beta-glucosidase [Xanthomonas arboricola pv. juglandis]</t>
  </si>
  <si>
    <t>WP_039815969.1</t>
  </si>
  <si>
    <t>A0A2S7C7P5</t>
  </si>
  <si>
    <t>WP_011038895.1</t>
  </si>
  <si>
    <t>AKU48998.1</t>
  </si>
  <si>
    <t>AKJ12_RS03825</t>
  </si>
  <si>
    <t>cell envelope biogenesis protein OmpA [Xanthomonas arboricola pv. juglandis]</t>
  </si>
  <si>
    <t>WP_016902717.1</t>
  </si>
  <si>
    <t>A0A2N7V632</t>
  </si>
  <si>
    <t>WP_011036626.1</t>
  </si>
  <si>
    <t>AKU51679.1</t>
  </si>
  <si>
    <t>AKJ12_RS19175</t>
  </si>
  <si>
    <t>hypothetical protein AKJ12_19175 [Xanthomonas arboricola pv. juglandis]</t>
  </si>
  <si>
    <t>WP_039529298.1</t>
  </si>
  <si>
    <t>A0A383SYD8</t>
  </si>
  <si>
    <t>AKU52325.1</t>
  </si>
  <si>
    <t>AKJ12_RS10025</t>
  </si>
  <si>
    <t>WP_005915027.1</t>
  </si>
  <si>
    <t>A0A098Q0U9</t>
  </si>
  <si>
    <t>WP_011036893.1</t>
  </si>
  <si>
    <t>AKU49288.1</t>
  </si>
  <si>
    <t>type III effector [Xanthomonas arboricola pv. juglandis]</t>
  </si>
  <si>
    <t>WP_016903344.1</t>
  </si>
  <si>
    <t>A0A2N7V766</t>
  </si>
  <si>
    <t>AAM40371.1</t>
  </si>
  <si>
    <t>AKU50360.1</t>
  </si>
  <si>
    <t>AKJ12_RS11690</t>
  </si>
  <si>
    <t>type III secretion system effector protein [Xanthomonas arboricola pv. juglandis]</t>
  </si>
  <si>
    <t>WP_005994696.1</t>
  </si>
  <si>
    <t>A0A0E3YMQ3</t>
  </si>
  <si>
    <t>AAM39550.1</t>
  </si>
  <si>
    <t>AKU52139.1</t>
  </si>
  <si>
    <t>AKJ12_RS00375</t>
  </si>
  <si>
    <t>WP_053046234.1</t>
  </si>
  <si>
    <t>A0A2N7UZZ0</t>
  </si>
  <si>
    <t>WP_011037185.1</t>
  </si>
  <si>
    <t>AKU48517.1</t>
  </si>
  <si>
    <t>AKJ12_RS00950</t>
  </si>
  <si>
    <t>short-chain dehydrogenase [Xanthomonas arboricola pv. juglandis]</t>
  </si>
  <si>
    <t>WP_024420815.1</t>
  </si>
  <si>
    <t>A0A2N7V4Z8</t>
  </si>
  <si>
    <t>AKU51696.1</t>
  </si>
  <si>
    <t>AKJ12_RS19265</t>
  </si>
  <si>
    <t>amidinotransferase [Xanthomonas arboricola pv. juglandis]</t>
  </si>
  <si>
    <t>WP_053046115.1</t>
  </si>
  <si>
    <t>A0A381LW95</t>
  </si>
  <si>
    <t>AKU49727.1</t>
  </si>
  <si>
    <t>AKJ12_RS07975</t>
  </si>
  <si>
    <t>DUF484 domain-containing protein OS=Xanthomonas campestris pv. juglandis</t>
  </si>
  <si>
    <t>WP_016903631.1</t>
  </si>
  <si>
    <t>A0A2N7V849</t>
  </si>
  <si>
    <t>WP_011038590.1</t>
  </si>
  <si>
    <t>AKU52390.1</t>
  </si>
  <si>
    <t>AKJ12_RS13605</t>
  </si>
  <si>
    <t>WP_039812347.1</t>
  </si>
  <si>
    <t>A0A2N7V4K1</t>
  </si>
  <si>
    <t>AKU50788.1</t>
  </si>
  <si>
    <t>AKJ12_RS14110</t>
  </si>
  <si>
    <t>WP_053045731.1</t>
  </si>
  <si>
    <t>A0A2N7V1W3</t>
  </si>
  <si>
    <t>AAM42479.1</t>
  </si>
  <si>
    <t>AKU51699.1</t>
  </si>
  <si>
    <t>AKJ12_RS19285</t>
  </si>
  <si>
    <t>LuxR family transcriptional regulator [Xanthomonas arboricola pv. juglandis]</t>
  </si>
  <si>
    <t>WP_016903912.1</t>
  </si>
  <si>
    <t>A0A2N7V9L9</t>
  </si>
  <si>
    <t>AKU48570.1</t>
  </si>
  <si>
    <t>AKJ12_RS01280</t>
  </si>
  <si>
    <t>2-dehydro-3-deoxyphosphogluconate aldolase [Xanthomonas arboricola pv. juglandis]</t>
  </si>
  <si>
    <t>WP_047130346.1</t>
  </si>
  <si>
    <t>A0A2N7V4Z4</t>
  </si>
  <si>
    <t>WP_011037291.1</t>
  </si>
  <si>
    <t>AKU50341.1</t>
  </si>
  <si>
    <t>AKJ12_RS11590</t>
  </si>
  <si>
    <t>UPF0307 protein C1H21_16580 OS=Xanthomonas campestris pv. juglandis</t>
  </si>
  <si>
    <t>WP_016903751.1</t>
  </si>
  <si>
    <t>A0A0E3YPP8</t>
  </si>
  <si>
    <t>WP_011037735.1</t>
  </si>
  <si>
    <t>AKU49842.1</t>
  </si>
  <si>
    <t>AKJ12_RS08660</t>
  </si>
  <si>
    <t>WP_016904423.1</t>
  </si>
  <si>
    <t>A0A2N7UZL3</t>
  </si>
  <si>
    <t>WP_011037148.1</t>
  </si>
  <si>
    <t>AKU48701.1</t>
  </si>
  <si>
    <t>AKJ12_RS02095</t>
  </si>
  <si>
    <t>WP_016904482.1</t>
  </si>
  <si>
    <t>A0A2N7V5M9</t>
  </si>
  <si>
    <t>AAM41573.1</t>
  </si>
  <si>
    <t>AKU49525.1</t>
  </si>
  <si>
    <t>AKJ12_RS06870</t>
  </si>
  <si>
    <t>p-hydroxycinnamoyl CoA hydratase/lyase [Xanthomonas arboricola pv. juglandis]</t>
  </si>
  <si>
    <t>WP_053045375.1</t>
  </si>
  <si>
    <t>A0A2N7V7G5</t>
  </si>
  <si>
    <t>WP_011036046.1</t>
  </si>
  <si>
    <t>AKU50241.1</t>
  </si>
  <si>
    <t>AKJ12_RS10985</t>
  </si>
  <si>
    <t>enoyl-CoA hydratase [Xanthomonas arboricola pv. juglandis]</t>
  </si>
  <si>
    <t>WP_053045555.1</t>
  </si>
  <si>
    <t>A0A2N7V3Q2</t>
  </si>
  <si>
    <t>WP_011036719.1</t>
  </si>
  <si>
    <t>AKU50726.1</t>
  </si>
  <si>
    <t>AKJ12_RS13735</t>
  </si>
  <si>
    <t>WP_053045685.1</t>
  </si>
  <si>
    <t>A0A2N7V2B8</t>
  </si>
  <si>
    <t>WP_011038211.1</t>
  </si>
  <si>
    <t>AKU49520.1</t>
  </si>
  <si>
    <t>nucleoside deaminase [Xanthomonas arboricola pv. juglandis]</t>
  </si>
  <si>
    <t>WP_008572602.1</t>
  </si>
  <si>
    <t>A0A2N7V7K3</t>
  </si>
  <si>
    <t>WP_011036053.1</t>
  </si>
  <si>
    <t>AKU50834.1</t>
  </si>
  <si>
    <t>AKJ12_RS14355</t>
  </si>
  <si>
    <t>glutamate-1-semialdehyde aminotransferase [Xanthomonas arboricola pv. juglandis]</t>
  </si>
  <si>
    <t>WP_039519172.1</t>
  </si>
  <si>
    <t>A0A2N9D5V0</t>
  </si>
  <si>
    <t>WP_011038374.1</t>
  </si>
  <si>
    <t>AKU52401.1</t>
  </si>
  <si>
    <t>AKJ12_RS14155</t>
  </si>
  <si>
    <t>VWA domain-containing protein OS=Xanthomonas campestris pv. juglandis</t>
  </si>
  <si>
    <t>WP_047124727.1</t>
  </si>
  <si>
    <t>WP_011038326.1</t>
  </si>
  <si>
    <t>AKU49394.1</t>
  </si>
  <si>
    <t>AKJ12_RS06145</t>
  </si>
  <si>
    <t>WP_016902228.1</t>
  </si>
  <si>
    <t>A0A0E3YU81</t>
  </si>
  <si>
    <t>WP_011036169.1</t>
  </si>
  <si>
    <t>AKU48795.1</t>
  </si>
  <si>
    <t>AKJ12_RS02645</t>
  </si>
  <si>
    <t>peptidase S9 [Xanthomonas arboricola pv. juglandis]</t>
  </si>
  <si>
    <t>WP_016905033.1</t>
  </si>
  <si>
    <t>A0A2N7V5N3</t>
  </si>
  <si>
    <t>WP_011037539.1</t>
  </si>
  <si>
    <t>AKU49866.1</t>
  </si>
  <si>
    <t>AKJ12_RS08800</t>
  </si>
  <si>
    <t>histidine kinase [Xanthomonas arboricola pv. juglandis]</t>
  </si>
  <si>
    <t>WP_026064151.1</t>
  </si>
  <si>
    <t>A0A2N7UZN8</t>
  </si>
  <si>
    <t>WP_011037121.1</t>
  </si>
  <si>
    <t>AKU50758.1</t>
  </si>
  <si>
    <t>AKJ12_RS13935</t>
  </si>
  <si>
    <t>NADP oxidoreductase [Xanthomonas arboricola pv. juglandis]</t>
  </si>
  <si>
    <t>WP_016903591.1</t>
  </si>
  <si>
    <t>A0A2N9D642</t>
  </si>
  <si>
    <t>WP_011038280.1</t>
  </si>
  <si>
    <t>AKU49819.1</t>
  </si>
  <si>
    <t>AKJ12_RS08540</t>
  </si>
  <si>
    <t>WP_016903374.1</t>
  </si>
  <si>
    <t>A0A2N7V896</t>
  </si>
  <si>
    <t>AAM39845.1</t>
  </si>
  <si>
    <t>AKU48767.1</t>
  </si>
  <si>
    <t>AKJ12_RS02465</t>
  </si>
  <si>
    <t>GntR family transcriptional regulator [Xanthomonas arboricola pv. juglandis]</t>
  </si>
  <si>
    <t>WP_053045168.1</t>
  </si>
  <si>
    <t>A0A2N7V5K6</t>
  </si>
  <si>
    <t>WP_011037510.1</t>
  </si>
  <si>
    <t>AKU48974.1</t>
  </si>
  <si>
    <t>AKJ12_RS03675</t>
  </si>
  <si>
    <t>chorismate synthase [Xanthomonas arboricola pv. juglandis]</t>
  </si>
  <si>
    <t>WP_016903701.1</t>
  </si>
  <si>
    <t>A0A0E3YMJ6</t>
  </si>
  <si>
    <t>WP_011037681.1</t>
  </si>
  <si>
    <t>AKU51618.1</t>
  </si>
  <si>
    <t>AKJ12_RS18810</t>
  </si>
  <si>
    <t>hypothetical protein AKJ12_18810 [Xanthomonas arboricola pv. juglandis]</t>
  </si>
  <si>
    <t>WP_016901215.1</t>
  </si>
  <si>
    <t>A0A2N7V9A3</t>
  </si>
  <si>
    <t>WP_011035428.1</t>
  </si>
  <si>
    <t>AKU50079.1</t>
  </si>
  <si>
    <t>AKJ12_RS10010</t>
  </si>
  <si>
    <t>WP_039812488.1</t>
  </si>
  <si>
    <t>A0A2N7V426</t>
  </si>
  <si>
    <t>WP_011036896.1</t>
  </si>
  <si>
    <t>AKU50685.1</t>
  </si>
  <si>
    <t>AKJ12_RS13520</t>
  </si>
  <si>
    <t>WP_053045650.1</t>
  </si>
  <si>
    <t>A0A2N7V2C6</t>
  </si>
  <si>
    <t>WP_011038165.1</t>
  </si>
  <si>
    <t>AKU52072.1</t>
  </si>
  <si>
    <t>AKJ12_RS08745</t>
  </si>
  <si>
    <t>histidine biosynthesis protein HisIE [Xanthomonas arboricola pv. juglandis]</t>
  </si>
  <si>
    <t>WP_002809553.1</t>
  </si>
  <si>
    <t>A0A2N7V072</t>
  </si>
  <si>
    <t>WP_011038972.1</t>
  </si>
  <si>
    <t>AKU50229.1</t>
  </si>
  <si>
    <t>AKJ12_RS10920</t>
  </si>
  <si>
    <t>5'-nucleotidase [Xanthomonas arboricola pv. juglandis]</t>
  </si>
  <si>
    <t>WP_039812700.1</t>
  </si>
  <si>
    <t>A0A2S7C6A4</t>
  </si>
  <si>
    <t>WP_011036731.1</t>
  </si>
  <si>
    <t>AKU48941.1</t>
  </si>
  <si>
    <t>AKJ12_RS03485</t>
  </si>
  <si>
    <t>ribosome maturation protein RimP [Xanthomonas arboricola pv. juglandis]</t>
  </si>
  <si>
    <t>WP_053046259.1</t>
  </si>
  <si>
    <t>A0A381M5C9</t>
  </si>
  <si>
    <t>WP_011037646.1</t>
  </si>
  <si>
    <t>AKU49682.1</t>
  </si>
  <si>
    <t>AKJ12_RS07735</t>
  </si>
  <si>
    <t>WP_047128089.1</t>
  </si>
  <si>
    <t>A0A2N9DCR7</t>
  </si>
  <si>
    <t>WP_011038536.1</t>
  </si>
  <si>
    <t>AKU52418.1</t>
  </si>
  <si>
    <t>AKJ12_RS15650</t>
  </si>
  <si>
    <t>hypothetical protein AKJ12_15650 [Xanthomonas arboricola pv. juglandis]</t>
  </si>
  <si>
    <t>WP_144422011.1</t>
  </si>
  <si>
    <t>A0A2N7V155</t>
  </si>
  <si>
    <t>WP_011038723.1</t>
  </si>
  <si>
    <t>AKU50382.1</t>
  </si>
  <si>
    <t>AKJ12_RS11825</t>
  </si>
  <si>
    <t>hypothetical protein AKJ12_11825 [Xanthomonas arboricola pv. juglandis]</t>
  </si>
  <si>
    <t>WP_039813035.1</t>
  </si>
  <si>
    <t>A0A383T4H1</t>
  </si>
  <si>
    <t>WP_011037779.1</t>
  </si>
  <si>
    <t>AKU49592.1</t>
  </si>
  <si>
    <t>AKJ12_RS07225</t>
  </si>
  <si>
    <t>5,10-methylenetetrahydrofolate reductase [Xanthomonas arboricola pv. juglandis]</t>
  </si>
  <si>
    <t>WP_026064244.1</t>
  </si>
  <si>
    <t>A0A2N7VAJ5</t>
  </si>
  <si>
    <t>WP_011035975.1</t>
  </si>
  <si>
    <t>AKU51216.1</t>
  </si>
  <si>
    <t>AKJ12_RS16450</t>
  </si>
  <si>
    <t>WP_053045973.1</t>
  </si>
  <si>
    <t>A0A2N7UZ23</t>
  </si>
  <si>
    <t>WP_011038858.1</t>
  </si>
  <si>
    <t>AKU49756.1</t>
  </si>
  <si>
    <t>AKJ12_RS08125</t>
  </si>
  <si>
    <t>hypothetical protein AKJ12_08125 [Xanthomonas arboricola pv. juglandis]</t>
  </si>
  <si>
    <t>WP_016902970.1</t>
  </si>
  <si>
    <t>A0A2N7VAL2</t>
  </si>
  <si>
    <t>WP_019237224.1</t>
  </si>
  <si>
    <t>AKU49019.1</t>
  </si>
  <si>
    <t>AKJ12_RS03950</t>
  </si>
  <si>
    <t>MarR family transcriptional regulator [Xanthomonas arboricola pv. juglandis]</t>
  </si>
  <si>
    <t>WP_026064369.1</t>
  </si>
  <si>
    <t>A0A2N7V6C2</t>
  </si>
  <si>
    <t>WP_011036602.1</t>
  </si>
  <si>
    <t>AKU51858.1</t>
  </si>
  <si>
    <t>AKJ12_RS20275</t>
  </si>
  <si>
    <t>acetyltransferase [Xanthomonas arboricola pv. juglandis]</t>
  </si>
  <si>
    <t>WP_016904027.1</t>
  </si>
  <si>
    <t>A0A0E3YPJ0</t>
  </si>
  <si>
    <t>WP_011039207.1</t>
  </si>
  <si>
    <t>AKU52450.1</t>
  </si>
  <si>
    <t>AKJ12_RS17425</t>
  </si>
  <si>
    <t>WP_053046022.1</t>
  </si>
  <si>
    <t>AKU49708.1</t>
  </si>
  <si>
    <t>AKJ12_RS07875</t>
  </si>
  <si>
    <t>sugar kinase [Xanthomonas arboricola pv. juglandis]</t>
  </si>
  <si>
    <t>WP_016904618.1</t>
  </si>
  <si>
    <t>A0A2N7V7Y6</t>
  </si>
  <si>
    <t>WP_011038567.1</t>
  </si>
  <si>
    <t>AKU51767.1</t>
  </si>
  <si>
    <t>AKJ12_RS05780</t>
  </si>
  <si>
    <t>WP_016901848.1</t>
  </si>
  <si>
    <t>A0A2N7V9R7</t>
  </si>
  <si>
    <t>WP_011039297.1</t>
  </si>
  <si>
    <t>AKU49580.1</t>
  </si>
  <si>
    <t>AKJ12_RS07155</t>
  </si>
  <si>
    <t>TetR family transcriptional regulator [Xanthomonas arboricola pv. juglandis]</t>
  </si>
  <si>
    <t>WP_053045384.1</t>
  </si>
  <si>
    <t>A0A2N7V7R2</t>
  </si>
  <si>
    <t>WP_014506704.1</t>
  </si>
  <si>
    <t>AKU49646.1</t>
  </si>
  <si>
    <t>AKJ12_RS07520</t>
  </si>
  <si>
    <t>choline dehydrogenase [Xanthomonas arboricola pv. juglandis]</t>
  </si>
  <si>
    <t>WP_016902607.1</t>
  </si>
  <si>
    <t>A0A2N7V7U1</t>
  </si>
  <si>
    <t>WP_011038502.1</t>
  </si>
  <si>
    <t>AKU51018.1</t>
  </si>
  <si>
    <t>AKJ12_RS15340</t>
  </si>
  <si>
    <t>WP_016900978.1</t>
  </si>
  <si>
    <t>A0A2N7V1B6</t>
  </si>
  <si>
    <t>AKU50001.1</t>
  </si>
  <si>
    <t>AKJ12_RS09555</t>
  </si>
  <si>
    <t>histidyl-tRNA synthase [Xanthomonas arboricola pv. juglandis]</t>
  </si>
  <si>
    <t>WP_016904310.1</t>
  </si>
  <si>
    <t>A0A2N7V453</t>
  </si>
  <si>
    <t>WP_011036976.1</t>
  </si>
  <si>
    <t>AKU49640.1</t>
  </si>
  <si>
    <t>AKJ12_RS07490</t>
  </si>
  <si>
    <t>WP_016902612.1</t>
  </si>
  <si>
    <t>A0A2N9DCW8</t>
  </si>
  <si>
    <t>WP_011038496.1</t>
  </si>
  <si>
    <t>AKU50672.1</t>
  </si>
  <si>
    <t>AKJ12_RS13450</t>
  </si>
  <si>
    <t>WP_039812416.1</t>
  </si>
  <si>
    <t>A0A2N7V2D6</t>
  </si>
  <si>
    <t>WP_011038151.1</t>
  </si>
  <si>
    <t>AKU50489.1</t>
  </si>
  <si>
    <t>AKJ12_RS12420</t>
  </si>
  <si>
    <t>WP_016904627.1</t>
  </si>
  <si>
    <t>A0A0E3UE47</t>
  </si>
  <si>
    <t>WP_011037909.1</t>
  </si>
  <si>
    <t>AKU49673.1</t>
  </si>
  <si>
    <t>AKJ12_RS07690</t>
  </si>
  <si>
    <t>WP_026063984.1</t>
  </si>
  <si>
    <t>A0A2N7V801</t>
  </si>
  <si>
    <t>WP_011037209.1</t>
  </si>
  <si>
    <t>AKU48628.1</t>
  </si>
  <si>
    <t>AKJ12_RS01665</t>
  </si>
  <si>
    <t>WP_039813553.1</t>
  </si>
  <si>
    <t>A0A2S7CPA3</t>
  </si>
  <si>
    <t>WP_011037353.1</t>
  </si>
  <si>
    <t>AKU50904.1</t>
  </si>
  <si>
    <t>AKJ12_RS14745</t>
  </si>
  <si>
    <t>GTPase RsgA [Xanthomonas arboricola pv. juglandis]</t>
  </si>
  <si>
    <t>WP_053045784.1</t>
  </si>
  <si>
    <t>A0A383T5Y6</t>
  </si>
  <si>
    <t>WP_011038460.1</t>
  </si>
  <si>
    <t>AKU50234.1</t>
  </si>
  <si>
    <t>AKJ12_RS10950</t>
  </si>
  <si>
    <t>1-deoxy-D-xylulose-5-phosphate reductoisomerase OS=Xanthomonas campestris pv. juglandis</t>
  </si>
  <si>
    <t>WP_053045550.1</t>
  </si>
  <si>
    <t>A0A2N7V3L4</t>
  </si>
  <si>
    <t>WP_011036725.1</t>
  </si>
  <si>
    <t>AKU52500.1</t>
  </si>
  <si>
    <t>AKJ12_RS19905</t>
  </si>
  <si>
    <t>methicillin resistance protein [Xanthomonas arboricola pv. juglandis]</t>
  </si>
  <si>
    <t>WP_087962437.1</t>
  </si>
  <si>
    <t>A0A2N7V9Q5</t>
  </si>
  <si>
    <t>WP_011035303.1</t>
  </si>
  <si>
    <t>AKU50558.1</t>
  </si>
  <si>
    <t>AKJ12_RS12785</t>
  </si>
  <si>
    <t>WP_016902763.1</t>
  </si>
  <si>
    <t>A0A2N7V2T9</t>
  </si>
  <si>
    <t>WP_011037987.1</t>
  </si>
  <si>
    <t>AKU50124.1</t>
  </si>
  <si>
    <t>AKJ12_RS10280</t>
  </si>
  <si>
    <t>WP_053045514.1</t>
  </si>
  <si>
    <t>A0A2N7V3Y6</t>
  </si>
  <si>
    <t>WP_011036845.1</t>
  </si>
  <si>
    <t>AKU52385.1</t>
  </si>
  <si>
    <t>AKJ12_RS13110</t>
  </si>
  <si>
    <t>N(4)-(beta-N-acetylglucosaminyl)-L-asparaginase [Xanthomonas arboricola pv. juglandis]</t>
  </si>
  <si>
    <t>WP_016904880.1</t>
  </si>
  <si>
    <t>A0A2N7V2J2</t>
  </si>
  <si>
    <t>AAM42186.1</t>
  </si>
  <si>
    <t>AKU49255.1</t>
  </si>
  <si>
    <t>AKJ12_RS05285</t>
  </si>
  <si>
    <t>WP_102256956.1</t>
  </si>
  <si>
    <t>A0A2N7V704</t>
  </si>
  <si>
    <t>AKU48425.1</t>
  </si>
  <si>
    <t>AKJ12_RS00380</t>
  </si>
  <si>
    <t>stress-induced protein [Xanthomonas arboricola pv. juglandis]</t>
  </si>
  <si>
    <t>WP_024940389.1</t>
  </si>
  <si>
    <t>A0A2S6YIC6</t>
  </si>
  <si>
    <t>WP_011037948.1</t>
  </si>
  <si>
    <t>AKU50035.1</t>
  </si>
  <si>
    <t>AKJ12_RS09760</t>
  </si>
  <si>
    <t>3-methyl-2-oxobutanoate hydroxymethyltransferase [Xanthomonas arboricola pv. juglandis]</t>
  </si>
  <si>
    <t>WP_039510407.1</t>
  </si>
  <si>
    <t>A0A2S7CBA7</t>
  </si>
  <si>
    <t>WP_011036941.1</t>
  </si>
  <si>
    <t>AKU48658.1</t>
  </si>
  <si>
    <t>AKJ12_RS01835</t>
  </si>
  <si>
    <t>argininosuccinate lyase [Xanthomonas arboricola pv. juglandis]</t>
  </si>
  <si>
    <t>WP_039516050.1</t>
  </si>
  <si>
    <t>A0A5P3KH46</t>
  </si>
  <si>
    <t>WP_011037386.1</t>
  </si>
  <si>
    <t>AKU51265.1</t>
  </si>
  <si>
    <t>AKJ12_RS16720</t>
  </si>
  <si>
    <t>WP_053045990.1</t>
  </si>
  <si>
    <t>A0A2N7V8F6</t>
  </si>
  <si>
    <t>WP_011035757.1</t>
  </si>
  <si>
    <t>AKU49189.1</t>
  </si>
  <si>
    <t>AKJ12_RS04900</t>
  </si>
  <si>
    <t>WP_016901510.1</t>
  </si>
  <si>
    <t>A0A2N9DC21</t>
  </si>
  <si>
    <t>AKU48847.1</t>
  </si>
  <si>
    <t>AKJ12_RS02945</t>
  </si>
  <si>
    <t>phenylalanyl-tRNA synthetase [Xanthomonas arboricola pv. juglandis]</t>
  </si>
  <si>
    <t>WP_003484828.1</t>
  </si>
  <si>
    <t>A0A098Q1V5</t>
  </si>
  <si>
    <t>WP_011037597.1</t>
  </si>
  <si>
    <t>AKU51457.1</t>
  </si>
  <si>
    <t>AKJ12_RS17890</t>
  </si>
  <si>
    <t>conditioned medium factor [Xanthomonas arboricola pv. juglandis]</t>
  </si>
  <si>
    <t>WP_026064097.1</t>
  </si>
  <si>
    <t>A0A2N7VAR0</t>
  </si>
  <si>
    <t>WP_164923322.1</t>
  </si>
  <si>
    <t>AKU50890.1</t>
  </si>
  <si>
    <t>AKJ12_RS14670</t>
  </si>
  <si>
    <t>WP_016904741.1</t>
  </si>
  <si>
    <t>A0A0E3YNK1</t>
  </si>
  <si>
    <t>AKU48663.1</t>
  </si>
  <si>
    <t>AKJ12_RS01865</t>
  </si>
  <si>
    <t>acetylornithine carbamoyltransferase [Xanthomonas arboricola pv. juglandis]</t>
  </si>
  <si>
    <t>WP_087962336.1</t>
  </si>
  <si>
    <t>A0A2N7V583</t>
  </si>
  <si>
    <t>WP_011037393.1</t>
  </si>
  <si>
    <t>AKU48633.1</t>
  </si>
  <si>
    <t>AKJ12_RS01690</t>
  </si>
  <si>
    <t>segregation and condensation protein B [Xanthomonas arboricola pv. juglandis]</t>
  </si>
  <si>
    <t>WP_053045123.1</t>
  </si>
  <si>
    <t>A0A2S7CPC6</t>
  </si>
  <si>
    <t>WP_011037358.1</t>
  </si>
  <si>
    <t>AKU49311.1</t>
  </si>
  <si>
    <t>AKJ12_RS05625</t>
  </si>
  <si>
    <t>WP_039510765.1</t>
  </si>
  <si>
    <t>A0A2S6Z5W4</t>
  </si>
  <si>
    <t>WP_011036254.1</t>
  </si>
  <si>
    <t>AKU50927.1</t>
  </si>
  <si>
    <t>AKJ12_RS14865</t>
  </si>
  <si>
    <t>NrdR family transcriptional regulator [Xanthomonas arboricola pv. juglandis]</t>
  </si>
  <si>
    <t>WP_016904667.1</t>
  </si>
  <si>
    <t>A0A2S6YX47</t>
  </si>
  <si>
    <t>WP_005997276.1</t>
  </si>
  <si>
    <t>AKU49966.1</t>
  </si>
  <si>
    <t>AKJ12_RS09355</t>
  </si>
  <si>
    <t>DUF1176 domain-containing protein OS=Xanthomonas campestris pv. juglandis</t>
  </si>
  <si>
    <t>WP_016903169.1</t>
  </si>
  <si>
    <t>A0A2N7V4J4</t>
  </si>
  <si>
    <t>WP_011037017.1</t>
  </si>
  <si>
    <t>AKU51589.1</t>
  </si>
  <si>
    <t>AKJ12_RS18650</t>
  </si>
  <si>
    <t>preprotein translocase subunit SecB [Xanthomonas arboricola pv. juglandis]</t>
  </si>
  <si>
    <t>WP_039529144.1</t>
  </si>
  <si>
    <t>A0A2S7BH42</t>
  </si>
  <si>
    <t>WP_011035459.1</t>
  </si>
  <si>
    <t>AKU50055.1</t>
  </si>
  <si>
    <t>AKJ12_RS09870</t>
  </si>
  <si>
    <t>regucalcin [Xanthomonas arboricola pv. juglandis]</t>
  </si>
  <si>
    <t>WP_053045509.1</t>
  </si>
  <si>
    <t>A0A2N7V411</t>
  </si>
  <si>
    <t>WP_011036919.1</t>
  </si>
  <si>
    <t>AKU50864.1</t>
  </si>
  <si>
    <t>AKJ12_RS14525</t>
  </si>
  <si>
    <t>chemotaxis protein [Xanthomonas arboricola pv. juglandis]</t>
  </si>
  <si>
    <t>WP_039515573.1</t>
  </si>
  <si>
    <t>A0A2N7V1M8</t>
  </si>
  <si>
    <t>WP_011038420.1</t>
  </si>
  <si>
    <t>AKU52416.1</t>
  </si>
  <si>
    <t>AKJ12_RS15500</t>
  </si>
  <si>
    <t>chorismate mutase [Xanthomonas arboricola pv. juglandis]</t>
  </si>
  <si>
    <t>WP_039814551.1</t>
  </si>
  <si>
    <t>A0A2S7CNE0</t>
  </si>
  <si>
    <t>WP_011035803.1</t>
  </si>
  <si>
    <t>AKU50335.1</t>
  </si>
  <si>
    <t>AKJ12_RS09895</t>
  </si>
  <si>
    <t>WP_016903979.1</t>
  </si>
  <si>
    <t>A0A2N7V3B4</t>
  </si>
  <si>
    <t>WP_011037727.1</t>
  </si>
  <si>
    <t>AKU48871.1</t>
  </si>
  <si>
    <t>AKJ12_RS18380</t>
  </si>
  <si>
    <t>excinuclease ABC subunit B [Xanthomonas arboricola pv. juglandis]</t>
  </si>
  <si>
    <t>Q8P7X1.1</t>
  </si>
  <si>
    <t>A0A2N7V5V3</t>
  </si>
  <si>
    <t>WP_011037621.1</t>
  </si>
  <si>
    <t>AKU52021.1</t>
  </si>
  <si>
    <t>AKJ12_RS21235</t>
  </si>
  <si>
    <t>shikimate dehydrogenase [Xanthomonas arboricola pv. juglandis]</t>
  </si>
  <si>
    <t>WP_053046341.1</t>
  </si>
  <si>
    <t>A0A381M4M6</t>
  </si>
  <si>
    <t>WP_011039025.1</t>
  </si>
  <si>
    <t>AKU51976.1</t>
  </si>
  <si>
    <t>AKJ12_RS20975</t>
  </si>
  <si>
    <t>WP_016902847.1</t>
  </si>
  <si>
    <t>A0A2N7V0L3</t>
  </si>
  <si>
    <t>WP_011039074.1</t>
  </si>
  <si>
    <t>AKU51227.1</t>
  </si>
  <si>
    <t>AKJ12_RS16515</t>
  </si>
  <si>
    <t>DUF1338 domain-containing protein OS=Xanthomonas campestris pv. juglandis</t>
  </si>
  <si>
    <t>WP_016903160.1</t>
  </si>
  <si>
    <t>A0A2N7UZ32</t>
  </si>
  <si>
    <t>WP_011038874.1</t>
  </si>
  <si>
    <t>AKU51759.1</t>
  </si>
  <si>
    <t>AKJ12_RS13130</t>
  </si>
  <si>
    <t>DNA gyrase subunit B [Xanthomonas arboricola pv. juglandis]</t>
  </si>
  <si>
    <t>WP_005912438.1</t>
  </si>
  <si>
    <t>A0A2N7V9V7</t>
  </si>
  <si>
    <t>WP_011035262.1</t>
  </si>
  <si>
    <t>AKU50484.1</t>
  </si>
  <si>
    <t>AKJ12_RS12385</t>
  </si>
  <si>
    <t>DUF2271 domain-containing protein OS=Xanthomonas campestris pv. juglandis</t>
  </si>
  <si>
    <t>WP_026064877.1</t>
  </si>
  <si>
    <t>A0A2N7V4T5</t>
  </si>
  <si>
    <t>WP_011037904.1</t>
  </si>
  <si>
    <t>AKU50965.1</t>
  </si>
  <si>
    <t>AKJ12_RS15065</t>
  </si>
  <si>
    <t>phosphoribosylformylglycinamidine synthase [Xanthomonas arboricola pv. juglandis]</t>
  </si>
  <si>
    <t>WP_039814671.1</t>
  </si>
  <si>
    <t>A0A0E3YPU3</t>
  </si>
  <si>
    <t>WP_011035897.1</t>
  </si>
  <si>
    <t>AKU50633.1</t>
  </si>
  <si>
    <t>AKJ12_RS13220</t>
  </si>
  <si>
    <t>pyrroloquinoline quinone biosynthesis protein PqqB [Xanthomonas arboricola pv. juglandis]</t>
  </si>
  <si>
    <t>WP_026064627.1</t>
  </si>
  <si>
    <t>A0A2N7V2N2</t>
  </si>
  <si>
    <t>WP_011038060.1</t>
  </si>
  <si>
    <t>AKU51932.1</t>
  </si>
  <si>
    <t>AKJ12_RS20710</t>
  </si>
  <si>
    <t>acetyl-CoA synthetase [Xanthomonas arboricola pv. juglandis]</t>
  </si>
  <si>
    <t>WP_016901808.1</t>
  </si>
  <si>
    <t>A0A383T7Q6</t>
  </si>
  <si>
    <t>WP_011039129.1</t>
  </si>
  <si>
    <t>AKU51423.1</t>
  </si>
  <si>
    <t>AKJ12_RS17670</t>
  </si>
  <si>
    <t>glycerol kinase [Xanthomonas arboricola pv. juglandis]</t>
  </si>
  <si>
    <t>WP_016903483.1</t>
  </si>
  <si>
    <t>A0A2N7V8X1</t>
  </si>
  <si>
    <t>WP_011035612.1</t>
  </si>
  <si>
    <t>AKU49156.1</t>
  </si>
  <si>
    <t>AKJ12_RS04720</t>
  </si>
  <si>
    <t>WP_053045308.1</t>
  </si>
  <si>
    <t>A0A381M6H8</t>
  </si>
  <si>
    <t>WP_011036452.1</t>
  </si>
  <si>
    <t>AKU48685.1</t>
  </si>
  <si>
    <t>AKJ12_RS02005</t>
  </si>
  <si>
    <t>RNA methyltransferase [Xanthomonas arboricola pv. juglandis]</t>
  </si>
  <si>
    <t>WP_016905058.1</t>
  </si>
  <si>
    <t>A0A2N7V5E3</t>
  </si>
  <si>
    <t>WP_011037420.1</t>
  </si>
  <si>
    <t>AKU50223.1</t>
  </si>
  <si>
    <t>AKJ12_RS10890</t>
  </si>
  <si>
    <t>kynureninase [Xanthomonas arboricola pv. juglandis]</t>
  </si>
  <si>
    <t>WP_016902453.1</t>
  </si>
  <si>
    <t>A0A2S7C6B0</t>
  </si>
  <si>
    <t>Q8PAD2.1</t>
  </si>
  <si>
    <t>AKU48845.1</t>
  </si>
  <si>
    <t>AKJ12_RS02935</t>
  </si>
  <si>
    <t>integration host factor subunit alpha [Xanthomonas arboricola pv. juglandis]</t>
  </si>
  <si>
    <t>WP_053045191.1</t>
  </si>
  <si>
    <t>A0A2N7V625</t>
  </si>
  <si>
    <t>WP_002811076.1</t>
  </si>
  <si>
    <t>AKU50148.1</t>
  </si>
  <si>
    <t>AKJ12_RS10415</t>
  </si>
  <si>
    <t>WP_053045516.1</t>
  </si>
  <si>
    <t>A0A2N7V3Z5</t>
  </si>
  <si>
    <t>AKU49034.1</t>
  </si>
  <si>
    <t>AKJ12_RS04045</t>
  </si>
  <si>
    <t>Iron permease OS=Xanthomonas campestris pv. juglandis</t>
  </si>
  <si>
    <t>WP_047124217.1</t>
  </si>
  <si>
    <t>A0A2N7V6E6</t>
  </si>
  <si>
    <t>WP_011036583.1</t>
  </si>
  <si>
    <t>AKU51251.1</t>
  </si>
  <si>
    <t>AKJ12_RS16650</t>
  </si>
  <si>
    <t>dihydroneopterin aldolase [Xanthomonas arboricola pv. juglandis]</t>
  </si>
  <si>
    <t>WP_053045983.1</t>
  </si>
  <si>
    <t>A0A381M150</t>
  </si>
  <si>
    <t>WP_011038903.1</t>
  </si>
  <si>
    <t>AKU49285.1</t>
  </si>
  <si>
    <t>AKJ12_RS05460</t>
  </si>
  <si>
    <t>WP_064506504.1</t>
  </si>
  <si>
    <t>A0A2S7CH24</t>
  </si>
  <si>
    <t>WP_011036275.1</t>
  </si>
  <si>
    <t>AKU51244.1</t>
  </si>
  <si>
    <t>AKJ12_RS16615</t>
  </si>
  <si>
    <t>UGMP family protein [Xanthomonas arboricola pv. juglandis]</t>
  </si>
  <si>
    <t>WP_053045978.1</t>
  </si>
  <si>
    <t>A0A381M3B9</t>
  </si>
  <si>
    <t>WP_011038897.1</t>
  </si>
  <si>
    <t>AKU49371.1</t>
  </si>
  <si>
    <t>AKJ12_RS05980</t>
  </si>
  <si>
    <t>ribonuclease H [Xanthomonas arboricola pv. juglandis]</t>
  </si>
  <si>
    <t>WP_039810457.1</t>
  </si>
  <si>
    <t>A0A2S7CI84</t>
  </si>
  <si>
    <t>WP_011036192.1</t>
  </si>
  <si>
    <t>AKU50914.1</t>
  </si>
  <si>
    <t>AKJ12_RS14795</t>
  </si>
  <si>
    <t>amidohydrolase [Xanthomonas arboricola pv. juglandis]</t>
  </si>
  <si>
    <t>WP_053045797.1</t>
  </si>
  <si>
    <t>A0A2N7V1G6</t>
  </si>
  <si>
    <t>WP_011038470.1</t>
  </si>
  <si>
    <t>AKU49621.1</t>
  </si>
  <si>
    <t>AKJ12_RS07385</t>
  </si>
  <si>
    <t>potassium-transporting ATPase subunit C [Xanthomonas arboricola pv. juglandis]</t>
  </si>
  <si>
    <t>WP_053045392.1</t>
  </si>
  <si>
    <t>A0A2N7V7V2</t>
  </si>
  <si>
    <t>WP_011035943.1</t>
  </si>
  <si>
    <t>AKU51963.1</t>
  </si>
  <si>
    <t>AKJ12_RS20895</t>
  </si>
  <si>
    <t>DNA polymerase I [Xanthomonas arboricola pv. juglandis]</t>
  </si>
  <si>
    <t>WP_011260626.1</t>
  </si>
  <si>
    <t>A0A0E3UH59</t>
  </si>
  <si>
    <t>WP_011039091.1</t>
  </si>
  <si>
    <t>AKU52292.1</t>
  </si>
  <si>
    <t>AKJ12_RS08330</t>
  </si>
  <si>
    <t>hypothetical protein AKJ12_08330 [Xanthomonas arboricola pv. juglandis]</t>
  </si>
  <si>
    <t>WP_053045434.1</t>
  </si>
  <si>
    <t>A0A2N7VAE4</t>
  </si>
  <si>
    <t>WP_011036262.1</t>
  </si>
  <si>
    <t>AKU51540.1</t>
  </si>
  <si>
    <t>AKJ12_RS18355</t>
  </si>
  <si>
    <t>WP_016902017.1</t>
  </si>
  <si>
    <t>A0A2N7V947</t>
  </si>
  <si>
    <t>WP_016944691.1</t>
  </si>
  <si>
    <t>AKU51859.1</t>
  </si>
  <si>
    <t>AKJ12_RS20285</t>
  </si>
  <si>
    <t>UPF0502 protein C1H21_20370 OS=Xanthomonas campestris pv. juglandis</t>
  </si>
  <si>
    <t>WP_039520884.1</t>
  </si>
  <si>
    <t>A0A2N7V0T0</t>
  </si>
  <si>
    <t>WP_011039205.1</t>
  </si>
  <si>
    <t>AKU48631.1</t>
  </si>
  <si>
    <t>AKJ12_RS01680</t>
  </si>
  <si>
    <t>BolA family transcriptional regulator [Xanthomonas arboricola pv. juglandis]</t>
  </si>
  <si>
    <t>WP_039527033.1</t>
  </si>
  <si>
    <t>A0A2N9D9S2</t>
  </si>
  <si>
    <t>WP_011037356.1</t>
  </si>
  <si>
    <t>AKU50719.1</t>
  </si>
  <si>
    <t>AKJ12_RS13700</t>
  </si>
  <si>
    <t>NAD synthetase [Xanthomonas arboricola pv. juglandis]</t>
  </si>
  <si>
    <t>WP_053045679.1</t>
  </si>
  <si>
    <t>A0A2N7V2G8</t>
  </si>
  <si>
    <t>WP_011038206.1</t>
  </si>
  <si>
    <t>AKU49979.1</t>
  </si>
  <si>
    <t>AKJ12_RS09430</t>
  </si>
  <si>
    <t>hydroxymethylglutaryl-CoA lyase [Xanthomonas arboricola pv. juglandis]</t>
  </si>
  <si>
    <t>WP_016904356.1</t>
  </si>
  <si>
    <t>A0A2N7V4C6</t>
  </si>
  <si>
    <t>WP_011037002.1</t>
  </si>
  <si>
    <t>AKU51539.1</t>
  </si>
  <si>
    <t>AKJ12_RS18350</t>
  </si>
  <si>
    <t>WP_026064200.1</t>
  </si>
  <si>
    <t>A0A2N7V967</t>
  </si>
  <si>
    <t>WP_164923321.1</t>
  </si>
  <si>
    <t>AKU52470.1</t>
  </si>
  <si>
    <t>AKJ12_RS18195</t>
  </si>
  <si>
    <t>alpha/beta hydrolase [Xanthomonas arboricola pv. juglandis]</t>
  </si>
  <si>
    <t>WP_016902056.1</t>
  </si>
  <si>
    <t>A0A0E3UG16</t>
  </si>
  <si>
    <t>WP_011035515.1</t>
  </si>
  <si>
    <t>AKU51608.1</t>
  </si>
  <si>
    <t>AKJ12_RS18755</t>
  </si>
  <si>
    <t>phosphatidylethanolamine-binding protein [Xanthomonas arboricola pv. juglandis]</t>
  </si>
  <si>
    <t>WP_026064752.1</t>
  </si>
  <si>
    <t>A0A2N7V992</t>
  </si>
  <si>
    <t>WP_011035439.1</t>
  </si>
  <si>
    <t>AKU48669.1</t>
  </si>
  <si>
    <t>AKJ12_RS01915</t>
  </si>
  <si>
    <t>peptidase M23 [Xanthomonas arboricola pv. juglandis]</t>
  </si>
  <si>
    <t>WP_047128822.1</t>
  </si>
  <si>
    <t>A0A2N7V5G2</t>
  </si>
  <si>
    <t>WP_011037402.1</t>
  </si>
  <si>
    <t>AKU52200.1</t>
  </si>
  <si>
    <t>AKJ12_RS08910</t>
  </si>
  <si>
    <t>carboxypeptidase [Xanthomonas arboricola pv. juglandis]</t>
  </si>
  <si>
    <t>WP_016851012.1</t>
  </si>
  <si>
    <t>A0A2N7VA75</t>
  </si>
  <si>
    <t>AKU51704.1</t>
  </si>
  <si>
    <t>AKJ12_RS19320</t>
  </si>
  <si>
    <t>DUF938 domain-containing protein OS=Xanthomonas campestris pv. juglandis</t>
  </si>
  <si>
    <t>WP_016902952.1</t>
  </si>
  <si>
    <t>A0A0E3YQ90</t>
  </si>
  <si>
    <t>WP_011035344.1</t>
  </si>
  <si>
    <t>AKU48634.1</t>
  </si>
  <si>
    <t>AKJ12_RS01695</t>
  </si>
  <si>
    <t>pseudouridine synthase [Xanthomonas arboricola pv. juglandis]</t>
  </si>
  <si>
    <t>WP_016904973.1</t>
  </si>
  <si>
    <t>A0A0E3YP02</t>
  </si>
  <si>
    <t>Q8P8M6.1</t>
  </si>
  <si>
    <t>Xanthomonas campestris (all genes in database)</t>
  </si>
  <si>
    <t>Xanthomonas campestris - REFLIST (4126)</t>
  </si>
  <si>
    <t>tricarboxylic acid cycle (GO:0006099)</t>
  </si>
  <si>
    <t>ribonucleotide biosynthetic process (GO:0009260)</t>
  </si>
  <si>
    <t>ribose phosphate biosynthetic process (GO:0046390)</t>
  </si>
  <si>
    <t>organelle organization (GO:0006996)</t>
  </si>
  <si>
    <t>purine ribonucleotide metabolic process (GO:0009150)</t>
  </si>
  <si>
    <t>ribonucleotide metabolic process (GO:0009259)</t>
  </si>
  <si>
    <t>ribose phosphate metabolic process (GO:0019693)</t>
  </si>
  <si>
    <t>nucleoside phosphate biosynthetic process (GO:1901293)</t>
  </si>
  <si>
    <t>purine nucleotide metabolic process (GO:0006163)</t>
  </si>
  <si>
    <t>nucleotide biosynthetic process (GO:0009165)</t>
  </si>
  <si>
    <t>generation of precursor metabolites and energy (GO:0006091)</t>
  </si>
  <si>
    <t>oxidation-reduction process (GO:0055114)</t>
  </si>
  <si>
    <t>regulation of biological quality (GO:0065008)</t>
  </si>
  <si>
    <t>cellular protein metabolic process (GO:0044267)</t>
  </si>
  <si>
    <t>nucleotide metabolic process (GO:0009117)</t>
  </si>
  <si>
    <t>monocarboxylic acid metabolic process (GO:0032787)</t>
  </si>
  <si>
    <t>nucleoside phosphate metabolic process (GO:0006753)</t>
  </si>
  <si>
    <t>cellular catabolic process (GO:0044248)</t>
  </si>
  <si>
    <t>protein metabolic process (GO:0019538)</t>
  </si>
  <si>
    <t>organophosphate metabolic process (GO:0019637)</t>
  </si>
  <si>
    <t>rRNA binding (GO:0019843)</t>
  </si>
  <si>
    <t>cell outer membrane (GO:0009279)</t>
  </si>
  <si>
    <t>external encapsulating structure part (GO:0044462)</t>
  </si>
  <si>
    <t>outer membrane (GO:0019867)</t>
  </si>
  <si>
    <t>envelope (GO:0031975)</t>
  </si>
  <si>
    <t>cell envelope (GO:0030313)</t>
  </si>
  <si>
    <t>translation elongation factor (PC00222)</t>
  </si>
  <si>
    <t>peroxidase (PC00180)</t>
  </si>
  <si>
    <t>translation factor (PC00223)</t>
  </si>
  <si>
    <t>reductase (PC00198)</t>
  </si>
  <si>
    <t>lyase (PC00144)</t>
  </si>
  <si>
    <t>Locus_Xaj417</t>
  </si>
  <si>
    <t>AKJ12_RS14325</t>
  </si>
  <si>
    <t>AKJ12_RS07965</t>
  </si>
  <si>
    <t>AKJ12_RS20310</t>
  </si>
  <si>
    <t>AKJ12_RS08110</t>
  </si>
  <si>
    <t>AKJ12_RS05475</t>
  </si>
  <si>
    <t>AKJ12_RS06520</t>
  </si>
  <si>
    <t>AKJ12_RS06835</t>
  </si>
  <si>
    <t>SP-Extracellular space</t>
  </si>
  <si>
    <t>PM-Alpha Helix</t>
  </si>
  <si>
    <t>GO:0019867</t>
  </si>
  <si>
    <t>SP-OM-Beta Strand</t>
  </si>
  <si>
    <t>OM-Beta Strand</t>
  </si>
  <si>
    <t>ave_Inf</t>
  </si>
  <si>
    <t>Protein VARIATION IN COMPOUND TRIGGERED ROOT groInfh response GN=VICTR</t>
  </si>
  <si>
    <t>Protein VARIATION IN COMPOUND TRIGGERED ROOT groInfh response</t>
  </si>
  <si>
    <t xml:space="preserve">Protein SUPPRESSOR OF K(+) TRANSPORT GROInfH DEFECT 1  GN=SKD1 </t>
  </si>
  <si>
    <t>Protein SUPPRESSOR OF K(+) TRANSPORT GROInfH DEFECT 1 (AtSKD1)</t>
  </si>
  <si>
    <t>Q9FInf2</t>
  </si>
  <si>
    <t>Q8RInf8</t>
  </si>
  <si>
    <t>log2_FC Inf/Mock</t>
  </si>
  <si>
    <t>Ratio log2(Inf/Mock)</t>
  </si>
  <si>
    <t>A0A098PInf1</t>
  </si>
  <si>
    <t>Jr08_05430</t>
  </si>
  <si>
    <t>Jr06_19610</t>
  </si>
  <si>
    <t>Jr02_20290</t>
  </si>
  <si>
    <t>Jr06_13250_family</t>
  </si>
  <si>
    <t>Jr05_14480</t>
  </si>
  <si>
    <t>Jr16_18600</t>
  </si>
  <si>
    <t>Jr02_20270</t>
  </si>
  <si>
    <t>Jr04_22500</t>
  </si>
  <si>
    <t>Jr15_03790 (+1)</t>
  </si>
  <si>
    <t>Jr11_07700</t>
  </si>
  <si>
    <t>Jr09_11460_family</t>
  </si>
  <si>
    <t>Jr12_13520</t>
  </si>
  <si>
    <t>Jr02_11050</t>
  </si>
  <si>
    <t>Jr03_17420</t>
  </si>
  <si>
    <t>Jr13_22970</t>
  </si>
  <si>
    <t>Jr07_21900</t>
  </si>
  <si>
    <t>Jr07_21670</t>
  </si>
  <si>
    <t>Jr12_13490</t>
  </si>
  <si>
    <t>Jr05_14500</t>
  </si>
  <si>
    <t>Jr03_06810</t>
  </si>
  <si>
    <t>Jr11_14470</t>
  </si>
  <si>
    <t>Jr10_16930 (+1)</t>
  </si>
  <si>
    <t>Jr09_15520</t>
  </si>
  <si>
    <t>Jr02_20280</t>
  </si>
  <si>
    <t>Jr14_03430</t>
  </si>
  <si>
    <t>Jr06_06800 (+2)</t>
  </si>
  <si>
    <t>Jr12_10780</t>
  </si>
  <si>
    <t>Jr09_07120</t>
  </si>
  <si>
    <t>Jr08_05390</t>
  </si>
  <si>
    <t>Jr08_21340</t>
  </si>
  <si>
    <t>Jr12_13530</t>
  </si>
  <si>
    <t>Jr09_11450</t>
  </si>
  <si>
    <t>Jr13_22960</t>
  </si>
  <si>
    <t>Jr_Scaffold_186_00010</t>
  </si>
  <si>
    <t>Jr04_07580</t>
  </si>
  <si>
    <t>Jr09_02650 (+4)</t>
  </si>
  <si>
    <t>Jr01_00800</t>
  </si>
  <si>
    <t>Jr06_16530</t>
  </si>
  <si>
    <t>Jr10_01640</t>
  </si>
  <si>
    <t>Jr12_14320</t>
  </si>
  <si>
    <t>Jr11_08740</t>
  </si>
  <si>
    <t>Jr05_10600</t>
  </si>
  <si>
    <t>Jr11_30820</t>
  </si>
  <si>
    <t>Jr06_17350</t>
  </si>
  <si>
    <t>Jr12_13290</t>
  </si>
  <si>
    <t>Jr05_10610_family</t>
  </si>
  <si>
    <t>Jr14_06080</t>
  </si>
  <si>
    <t>Jr12_09350</t>
  </si>
  <si>
    <t>Jr12_00810</t>
  </si>
  <si>
    <t>Jr12_10770</t>
  </si>
  <si>
    <t>Jr07_24360</t>
  </si>
  <si>
    <t>Jr13_22930</t>
  </si>
  <si>
    <t>Jr12_09230</t>
  </si>
  <si>
    <t>Jr01_23380</t>
  </si>
  <si>
    <t>Jr01_09280</t>
  </si>
  <si>
    <t>Jr13_21590</t>
  </si>
  <si>
    <t>Jr07_07890</t>
  </si>
  <si>
    <t>Jr14_13490</t>
  </si>
  <si>
    <t>Jr16_03670</t>
  </si>
  <si>
    <t>Jr14_07840</t>
  </si>
  <si>
    <t>Jr02_05410</t>
  </si>
  <si>
    <t>Jr01_08170</t>
  </si>
  <si>
    <t>Jr15_11180</t>
  </si>
  <si>
    <t>Jr11_16840</t>
  </si>
  <si>
    <t>Jr07_26710</t>
  </si>
  <si>
    <t>Jr15_11320</t>
  </si>
  <si>
    <t>Jr16_05020</t>
  </si>
  <si>
    <t>Jr05_15860</t>
  </si>
  <si>
    <t>Jr01_06710</t>
  </si>
  <si>
    <t>Jr12_10760</t>
  </si>
  <si>
    <t>Jr06_07250 (+1)</t>
  </si>
  <si>
    <t>Jr11_12910</t>
  </si>
  <si>
    <t>Jr01_26820</t>
  </si>
  <si>
    <t>Jr14_20670</t>
  </si>
  <si>
    <t>Jr08_10800</t>
  </si>
  <si>
    <t>Jr08_19280</t>
  </si>
  <si>
    <t>Jr07_26720</t>
  </si>
  <si>
    <t>Jr14_21400</t>
  </si>
  <si>
    <t>Jr08_07750</t>
  </si>
  <si>
    <t>Jr16_19300 (+1)</t>
  </si>
  <si>
    <t>Jr07_07910</t>
  </si>
  <si>
    <t>Jr07_01880</t>
  </si>
  <si>
    <t>Jr08_20480</t>
  </si>
  <si>
    <t>Jr13_21860</t>
  </si>
  <si>
    <t>Jr07_18430</t>
  </si>
  <si>
    <t>Jr12_10450</t>
  </si>
  <si>
    <t>Jr03_17510</t>
  </si>
  <si>
    <t>Jr10_20780</t>
  </si>
  <si>
    <t>Jr13_00950</t>
  </si>
  <si>
    <t>Jr11_19820</t>
  </si>
  <si>
    <t>Jr14_10390</t>
  </si>
  <si>
    <t>Jr03_21770 (+2)</t>
  </si>
  <si>
    <t>Jr04_21180</t>
  </si>
  <si>
    <t>Jr13_05720</t>
  </si>
  <si>
    <t>Jr15_05650</t>
  </si>
  <si>
    <t>Jr07_18110</t>
  </si>
  <si>
    <t>Jr16_17360</t>
  </si>
  <si>
    <t>Jr01_24700 (+1)</t>
  </si>
  <si>
    <t>Jr07_18040</t>
  </si>
  <si>
    <t>Jr13_03840 (+1)</t>
  </si>
  <si>
    <t>Jr09_03600</t>
  </si>
  <si>
    <t>Jr07_21660</t>
  </si>
  <si>
    <t>Jr06_02220 (+1)</t>
  </si>
  <si>
    <t>Jr03_24460 (+1)</t>
  </si>
  <si>
    <t>Jr07_12520 (+2)</t>
  </si>
  <si>
    <t>Jr16_21330</t>
  </si>
  <si>
    <t>Jr11_17520</t>
  </si>
  <si>
    <t>Jr07_26730</t>
  </si>
  <si>
    <t>Jr11_30810</t>
  </si>
  <si>
    <t>Jr02_24660 (+1)</t>
  </si>
  <si>
    <t>Jr13_06430</t>
  </si>
  <si>
    <t>Jr16_22100</t>
  </si>
  <si>
    <t>Jr07_26700</t>
  </si>
  <si>
    <t>Jr13_24940 (+1)</t>
  </si>
  <si>
    <t>Jr08_02830 (+1)</t>
  </si>
  <si>
    <t>Jr14_02780</t>
  </si>
  <si>
    <t>Jr13_24980</t>
  </si>
  <si>
    <t>Jr12_08540 (+1)</t>
  </si>
  <si>
    <t>Jr10_05460</t>
  </si>
  <si>
    <t>Jr11_09370</t>
  </si>
  <si>
    <t>Jr02_05690</t>
  </si>
  <si>
    <t>Jr13_13030 (+1)</t>
  </si>
  <si>
    <t>Jr05_10540_family</t>
  </si>
  <si>
    <t>Jr01_18300</t>
  </si>
  <si>
    <t>Jr10_11790</t>
  </si>
  <si>
    <t>Jr12_15310</t>
  </si>
  <si>
    <t>Jr16_21320</t>
  </si>
  <si>
    <t>Jr10_09870</t>
  </si>
  <si>
    <t>Jr07_19410 (+2)</t>
  </si>
  <si>
    <t>Jr13_26330</t>
  </si>
  <si>
    <t>Jr03_01590</t>
  </si>
  <si>
    <t>Jr14_06850</t>
  </si>
  <si>
    <t>Jr15_09460</t>
  </si>
  <si>
    <t>Jr06_13950 (+1)</t>
  </si>
  <si>
    <t>Jr12_01230</t>
  </si>
  <si>
    <t>Jr13_17180</t>
  </si>
  <si>
    <t>Jr14_07880</t>
  </si>
  <si>
    <t>Jr13_05000</t>
  </si>
  <si>
    <t>Jr09_14690</t>
  </si>
  <si>
    <t>Jr07_31260 (+3)</t>
  </si>
  <si>
    <t>Jr12_19000</t>
  </si>
  <si>
    <t>Jr15_10170 (+1)</t>
  </si>
  <si>
    <t>Jr14_18110</t>
  </si>
  <si>
    <t>Jr16_20050 (+1)</t>
  </si>
  <si>
    <t>Jr09_13820 (+1)</t>
  </si>
  <si>
    <t>Jr03_09850</t>
  </si>
  <si>
    <t>Jr11_06780 (+4)</t>
  </si>
  <si>
    <t>Jr13_06470</t>
  </si>
  <si>
    <t>Jr07_07930</t>
  </si>
  <si>
    <t>Jr09_06450 (+1)</t>
  </si>
  <si>
    <t>Jr05_10660</t>
  </si>
  <si>
    <t>Jr11_23590_family</t>
  </si>
  <si>
    <t>Jr15_01030</t>
  </si>
  <si>
    <t>Jr02_18740</t>
  </si>
  <si>
    <t>Jr03_02830</t>
  </si>
  <si>
    <t>Jr10_06890</t>
  </si>
  <si>
    <t>Jr01_14540</t>
  </si>
  <si>
    <t>Jr06_14000</t>
  </si>
  <si>
    <t>Jr13_26340</t>
  </si>
  <si>
    <t>Jr06_18200</t>
  </si>
  <si>
    <t>Jr04_18250</t>
  </si>
  <si>
    <t>Jr08_16430 (+2)</t>
  </si>
  <si>
    <t>Jr06_01680</t>
  </si>
  <si>
    <t>Jr01_25280</t>
  </si>
  <si>
    <t>Jr14_05080</t>
  </si>
  <si>
    <t>Jr07_17030 (+1)</t>
  </si>
  <si>
    <t>Jr05_02000</t>
  </si>
  <si>
    <t>Jr09_04100</t>
  </si>
  <si>
    <t>Jr11_26590</t>
  </si>
  <si>
    <t>Jr10_22630</t>
  </si>
  <si>
    <t>Jr12_21910_family</t>
  </si>
  <si>
    <t>Jr04_05230</t>
  </si>
  <si>
    <t>Jr01_14030</t>
  </si>
  <si>
    <t>Jr12_12910</t>
  </si>
  <si>
    <t>Jr14_03780</t>
  </si>
  <si>
    <t>Jr07_08040</t>
  </si>
  <si>
    <t>Jr03_14510 (+1)</t>
  </si>
  <si>
    <t>Jr11_02770</t>
  </si>
  <si>
    <t>Jr14_04490</t>
  </si>
  <si>
    <t>Jr14_11960</t>
  </si>
  <si>
    <t>Jr07_06890</t>
  </si>
  <si>
    <t>Jr15_05310_family</t>
  </si>
  <si>
    <t>Jr03_24640</t>
  </si>
  <si>
    <t>Jr08_18520</t>
  </si>
  <si>
    <t>Jr05_04140</t>
  </si>
  <si>
    <t>Jr05_03570</t>
  </si>
  <si>
    <t>Jr15_03550_family</t>
  </si>
  <si>
    <t>Jr04_12380</t>
  </si>
  <si>
    <t>Jr13_01010</t>
  </si>
  <si>
    <t>Jr11_09220</t>
  </si>
  <si>
    <t>Jr09_09440</t>
  </si>
  <si>
    <t>Jr06_05400</t>
  </si>
  <si>
    <t>Jr13_04550</t>
  </si>
  <si>
    <t>Jr08_14170</t>
  </si>
  <si>
    <t>Jr05_15960</t>
  </si>
  <si>
    <t>Jr08_08410_family</t>
  </si>
  <si>
    <t>Jr06_05440</t>
  </si>
  <si>
    <t>Jr01_17670</t>
  </si>
  <si>
    <t>Jr10_06100</t>
  </si>
  <si>
    <t>Jr11_04100</t>
  </si>
  <si>
    <t>Jr13_03500</t>
  </si>
  <si>
    <t>Jr04_04040 (+1)</t>
  </si>
  <si>
    <t>Jr08_04390 (+1)</t>
  </si>
  <si>
    <t>Jr10_02870 (+1)</t>
  </si>
  <si>
    <t>Jr06_05650</t>
  </si>
  <si>
    <t>Jr10_23790</t>
  </si>
  <si>
    <t>Jr13_18100_family</t>
  </si>
  <si>
    <t>Jr10_13570 (+2)</t>
  </si>
  <si>
    <t>Jr04_18480</t>
  </si>
  <si>
    <t>Jr11_09380</t>
  </si>
  <si>
    <t>Jr13_06020</t>
  </si>
  <si>
    <t>Jr09_12730</t>
  </si>
  <si>
    <t>Jr04_07600</t>
  </si>
  <si>
    <t>Jr02_06460</t>
  </si>
  <si>
    <t>Jr_Scaffold_4_00010</t>
  </si>
  <si>
    <t>Jr11_05530</t>
  </si>
  <si>
    <t>Jr07_24950</t>
  </si>
  <si>
    <t>Jr07_26770_family</t>
  </si>
  <si>
    <t>Jr11_07580</t>
  </si>
  <si>
    <t>Jr01_03110_family</t>
  </si>
  <si>
    <t>Jr10_13880</t>
  </si>
  <si>
    <t>Jr15_01800</t>
  </si>
  <si>
    <t>Jr05_09470</t>
  </si>
  <si>
    <t>Jr02_15220</t>
  </si>
  <si>
    <t>Jr06_09120</t>
  </si>
  <si>
    <t>Jr06_03960</t>
  </si>
  <si>
    <t>Jr01_07360 (+1)</t>
  </si>
  <si>
    <t>Jr08_17820</t>
  </si>
  <si>
    <t>Jr07_04850</t>
  </si>
  <si>
    <t>Jr07_01300</t>
  </si>
  <si>
    <t>Jr11_09150</t>
  </si>
  <si>
    <t>Jr01_04200</t>
  </si>
  <si>
    <t>Jr12_08050</t>
  </si>
  <si>
    <t>Jr02_18340</t>
  </si>
  <si>
    <t>Jr07_03870</t>
  </si>
  <si>
    <t>Jr10_01810</t>
  </si>
  <si>
    <t>Jr14_06790 (+3)</t>
  </si>
  <si>
    <t>Jr06_02750</t>
  </si>
  <si>
    <t>Jr07_14830 (+1)</t>
  </si>
  <si>
    <t>Jr05_10930</t>
  </si>
  <si>
    <t>Jr01_17180</t>
  </si>
  <si>
    <t>Jr07_29710 (+2)</t>
  </si>
  <si>
    <t>Jr10_00430</t>
  </si>
  <si>
    <t>Jr07_11240</t>
  </si>
  <si>
    <t>Jr03_05120</t>
  </si>
  <si>
    <t>Jr10_01560</t>
  </si>
  <si>
    <t>Jr07_28140</t>
  </si>
  <si>
    <t>Jr12_10420</t>
  </si>
  <si>
    <t>Jr15_03970_family</t>
  </si>
  <si>
    <t>Jr07_36330 (+3)</t>
  </si>
  <si>
    <t>Jr01_24930_family</t>
  </si>
  <si>
    <t>Jr06_06340</t>
  </si>
  <si>
    <t>Jr14_08810 (+1)</t>
  </si>
  <si>
    <t>Jr15_00080</t>
  </si>
  <si>
    <t>Jr06_07420</t>
  </si>
  <si>
    <t>Jr12_25220 (+1)</t>
  </si>
  <si>
    <t>Jr12_16760</t>
  </si>
  <si>
    <t>Jr11_11170</t>
  </si>
  <si>
    <t>Jr09_09800</t>
  </si>
  <si>
    <t>Jr10_15470</t>
  </si>
  <si>
    <t>Jr07_12990</t>
  </si>
  <si>
    <t>Jr11_21580 (+1)</t>
  </si>
  <si>
    <t>Jr01_27450</t>
  </si>
  <si>
    <t>Jr07_34220</t>
  </si>
  <si>
    <t>Jr13_11450</t>
  </si>
  <si>
    <t>Jr08_09140</t>
  </si>
  <si>
    <t>Jr09_15320</t>
  </si>
  <si>
    <t>Jr11_14860</t>
  </si>
  <si>
    <t>Jr01_27370</t>
  </si>
  <si>
    <t>Jr01_22810 (+1)</t>
  </si>
  <si>
    <t>Jr14_19120_family</t>
  </si>
  <si>
    <t>Jr01_01120</t>
  </si>
  <si>
    <t>Jr09_15040</t>
  </si>
  <si>
    <t>Jr08_18220</t>
  </si>
  <si>
    <t>Jr06_00110 (+1)</t>
  </si>
  <si>
    <t>Jr07_08900 (+1)</t>
  </si>
  <si>
    <t>Jr11_25290</t>
  </si>
  <si>
    <t>Jr01_16510</t>
  </si>
  <si>
    <t>Jr06_07200</t>
  </si>
  <si>
    <t>Jr07_18100</t>
  </si>
  <si>
    <t>Jr01_24720 (+1)</t>
  </si>
  <si>
    <t>Jr03_24750</t>
  </si>
  <si>
    <t>Jr01_12550</t>
  </si>
  <si>
    <t>Jr13_29540</t>
  </si>
  <si>
    <t>Jr01_14820</t>
  </si>
  <si>
    <t>Jr14_05100 (+2)</t>
  </si>
  <si>
    <t>Jr09_16430</t>
  </si>
  <si>
    <t>Jr10_09420</t>
  </si>
  <si>
    <t>Jr04_00830</t>
  </si>
  <si>
    <t>Jr02_00880</t>
  </si>
  <si>
    <t>Jr07_34700</t>
  </si>
  <si>
    <t>Jr15_02970</t>
  </si>
  <si>
    <t>Jr04_18760</t>
  </si>
  <si>
    <t>Jr13_09210</t>
  </si>
  <si>
    <t>Jr12_16570</t>
  </si>
  <si>
    <t>Jr02_15740</t>
  </si>
  <si>
    <t>Jr13_25010 (+1)</t>
  </si>
  <si>
    <t>Jr08_01580</t>
  </si>
  <si>
    <t>Jr10_12520</t>
  </si>
  <si>
    <t>Jr11_15990</t>
  </si>
  <si>
    <t>Jr07_20020</t>
  </si>
  <si>
    <t>Jr08_03100 (+1)</t>
  </si>
  <si>
    <t>Jr01_21720_family</t>
  </si>
  <si>
    <t>Jr07_34610</t>
  </si>
  <si>
    <t>Jr10_19620</t>
  </si>
  <si>
    <t>Jr12_08490</t>
  </si>
  <si>
    <t>Jr13_23740</t>
  </si>
  <si>
    <t>Jr12_12330 (+1)</t>
  </si>
  <si>
    <t>Jr11_15320</t>
  </si>
  <si>
    <t>Jr13_18070</t>
  </si>
  <si>
    <t>Jr12_08770</t>
  </si>
  <si>
    <t>Jr01_12800</t>
  </si>
  <si>
    <t>Jr15_05110</t>
  </si>
  <si>
    <t>Jr06_19450 (+2)</t>
  </si>
  <si>
    <t>Jr04_18210</t>
  </si>
  <si>
    <t>Jr07_25800</t>
  </si>
  <si>
    <t>Jr12_07520</t>
  </si>
  <si>
    <t>Jr06_18420</t>
  </si>
  <si>
    <t>Jr08_05840 (+1)</t>
  </si>
  <si>
    <t>Jr03_06970</t>
  </si>
  <si>
    <t>Jr11_11300</t>
  </si>
  <si>
    <t>Jr11_21770</t>
  </si>
  <si>
    <t>Jr16_01260</t>
  </si>
  <si>
    <t>Jr01_11490</t>
  </si>
  <si>
    <t>Jr01_30110</t>
  </si>
  <si>
    <t>Jr08_13180 (+1)</t>
  </si>
  <si>
    <t>Jr12_21400 (+1)</t>
  </si>
  <si>
    <t>Jr03_00230</t>
  </si>
  <si>
    <t>Jr07_25240</t>
  </si>
  <si>
    <t>Jr07_12400 (+4)</t>
  </si>
  <si>
    <t>Jr07_24500</t>
  </si>
  <si>
    <t>Jr08_01270 (+1)</t>
  </si>
  <si>
    <t>Jr07_24540</t>
  </si>
  <si>
    <t>Jr08_09510 (+1)</t>
  </si>
  <si>
    <t>Jr03_01700 (+1)</t>
  </si>
  <si>
    <t>Jr11_20880</t>
  </si>
  <si>
    <t>Jr02_00250 (+1)</t>
  </si>
  <si>
    <t>Jr16_11710 (+3)</t>
  </si>
  <si>
    <t>Jr11_03070</t>
  </si>
  <si>
    <t>Jr09_01950</t>
  </si>
  <si>
    <t>Jr02_10020 (+1)</t>
  </si>
  <si>
    <t>Jr03_09070 (+1)</t>
  </si>
  <si>
    <t>Jr01_26080</t>
  </si>
  <si>
    <t>Jr13_24380</t>
  </si>
  <si>
    <t>Jr15_03960</t>
  </si>
  <si>
    <t>Jr03_09310</t>
  </si>
  <si>
    <t>Jr13_02730</t>
  </si>
  <si>
    <t>Jr07_11580</t>
  </si>
  <si>
    <t>Jr10_05560</t>
  </si>
  <si>
    <t>Jr03_10620</t>
  </si>
  <si>
    <t>Jr02_15000</t>
  </si>
  <si>
    <t>Jr03_26200</t>
  </si>
  <si>
    <t>Jr10_19630</t>
  </si>
  <si>
    <t>Jr14_18090</t>
  </si>
  <si>
    <t>Jr11_19760</t>
  </si>
  <si>
    <t>Jr03_15320</t>
  </si>
  <si>
    <t>Jr02_12350</t>
  </si>
  <si>
    <t>Jr12_19570_family</t>
  </si>
  <si>
    <t>Jr15_03330</t>
  </si>
  <si>
    <t>Jr12_00250</t>
  </si>
  <si>
    <t>Jr07_32500</t>
  </si>
  <si>
    <t>Jr13_02350 (+1)</t>
  </si>
  <si>
    <t>Jr12_04510</t>
  </si>
  <si>
    <t>Jr11_25140 (+1)</t>
  </si>
  <si>
    <t>Jr14_09920</t>
  </si>
  <si>
    <t>Jr01_34020</t>
  </si>
  <si>
    <t>Jr01_08320</t>
  </si>
  <si>
    <t>Jr07_05750 (+3)</t>
  </si>
  <si>
    <t>Jr13_23980 (+1)</t>
  </si>
  <si>
    <t>Jr16_15690</t>
  </si>
  <si>
    <t>Jr08_11910</t>
  </si>
  <si>
    <t>Jr02_05420</t>
  </si>
  <si>
    <t>Jr13_07290</t>
  </si>
  <si>
    <t>Jr08_14620</t>
  </si>
  <si>
    <t>Jr07_21480</t>
  </si>
  <si>
    <t>Jr07_34380</t>
  </si>
  <si>
    <t>Jr07_38550</t>
  </si>
  <si>
    <t>Jr11_27810</t>
  </si>
  <si>
    <t>Jr01_11690</t>
  </si>
  <si>
    <t>Jr13_07250</t>
  </si>
  <si>
    <t>Jr09_10420 (+1)</t>
  </si>
  <si>
    <t>Jr03_04800</t>
  </si>
  <si>
    <t>Jr09_10780</t>
  </si>
  <si>
    <t>Jr11_05790_family</t>
  </si>
  <si>
    <t>Jr10_01570</t>
  </si>
  <si>
    <t>Jr14_04610</t>
  </si>
  <si>
    <t>Jr11_21260 (+1)</t>
  </si>
  <si>
    <t>Jr12_18650</t>
  </si>
  <si>
    <t>Jr11_00830</t>
  </si>
  <si>
    <t>Jr15_04000</t>
  </si>
  <si>
    <t>Jr04_17290</t>
  </si>
  <si>
    <t>Jr07_11250</t>
  </si>
  <si>
    <t>Jr12_10750</t>
  </si>
  <si>
    <t>Jr09_04790</t>
  </si>
  <si>
    <t>Jr07_14990</t>
  </si>
  <si>
    <t>Jr13_07910 (+2)</t>
  </si>
  <si>
    <t>Jr11_10200 (+3)</t>
  </si>
  <si>
    <t>Jr15_04230</t>
  </si>
  <si>
    <t>Jr05_08580</t>
  </si>
  <si>
    <t>Jr13_17860</t>
  </si>
  <si>
    <t>Jr09_13740</t>
  </si>
  <si>
    <t>Jr06_10240</t>
  </si>
  <si>
    <t>Jr05_06670</t>
  </si>
  <si>
    <t>Jr10_00980</t>
  </si>
  <si>
    <t>Jr06_09230</t>
  </si>
  <si>
    <t>Jr02_19800</t>
  </si>
  <si>
    <t>Jr16_02330</t>
  </si>
  <si>
    <t>Jr11_06390 (+1)</t>
  </si>
  <si>
    <t>Jr04_13470</t>
  </si>
  <si>
    <t>Jr02_00270</t>
  </si>
  <si>
    <t>Jr10_15540</t>
  </si>
  <si>
    <t>Jr15_07570 (+4)</t>
  </si>
  <si>
    <t>Jr10_21660</t>
  </si>
  <si>
    <t>Jr12_17340</t>
  </si>
  <si>
    <t>Jr04_07980</t>
  </si>
  <si>
    <t>Jr01_03540</t>
  </si>
  <si>
    <t>Jr08_20470</t>
  </si>
  <si>
    <t>Jr01_01830</t>
  </si>
  <si>
    <t>Jr12_23650</t>
  </si>
  <si>
    <t>Jr11_08240_family</t>
  </si>
  <si>
    <t>Jr08_07200</t>
  </si>
  <si>
    <t>Jr14_10400</t>
  </si>
  <si>
    <t>Jr07_38470</t>
  </si>
  <si>
    <t>Jr10_16760</t>
  </si>
  <si>
    <t>Jr02_18330</t>
  </si>
  <si>
    <t>Jr12_22480</t>
  </si>
  <si>
    <t>Jr02_15620</t>
  </si>
  <si>
    <t>Jr14_07030</t>
  </si>
  <si>
    <t>Jr02_13720</t>
  </si>
  <si>
    <t>Jr16_05340</t>
  </si>
  <si>
    <t>Jr02_07070</t>
  </si>
  <si>
    <t>Jr08_16680</t>
  </si>
  <si>
    <t>Jr13_04330</t>
  </si>
  <si>
    <t>Jr06_07210</t>
  </si>
  <si>
    <t>Jr14_04190</t>
  </si>
  <si>
    <t>Jr12_22090_family</t>
  </si>
  <si>
    <t>Jr04_05270</t>
  </si>
  <si>
    <t>Jr01_12900</t>
  </si>
  <si>
    <t>Jr04_05690</t>
  </si>
  <si>
    <t>Jr13_08670</t>
  </si>
  <si>
    <t>Jr06_00140</t>
  </si>
  <si>
    <t>Jr03_09040</t>
  </si>
  <si>
    <t>Jr07_37790</t>
  </si>
  <si>
    <t>Jr01_23370</t>
  </si>
  <si>
    <t>Jr13_01370</t>
  </si>
  <si>
    <t>Jr08_18060</t>
  </si>
  <si>
    <t>Jr08_09150</t>
  </si>
  <si>
    <t>Jr06_02430</t>
  </si>
  <si>
    <t>Jr04_06310</t>
  </si>
  <si>
    <t>Jr13_05420</t>
  </si>
  <si>
    <t>Jr07_28400</t>
  </si>
  <si>
    <t>Jr14_20070</t>
  </si>
  <si>
    <t>Jr10_22300</t>
  </si>
  <si>
    <t>Jr01_08110</t>
  </si>
  <si>
    <t>Jr02_24290</t>
  </si>
  <si>
    <t>Jr12_03420</t>
  </si>
  <si>
    <t>Jr04_17310</t>
  </si>
  <si>
    <t>Jr10_19990</t>
  </si>
  <si>
    <t>Jr01_09120</t>
  </si>
  <si>
    <t>Jr16_04050</t>
  </si>
  <si>
    <t>Jr09_11770</t>
  </si>
  <si>
    <t>Jr09_07910</t>
  </si>
  <si>
    <t>Jr03_23220</t>
  </si>
  <si>
    <t>Jr08_00920</t>
  </si>
  <si>
    <t>Jr13_06030</t>
  </si>
  <si>
    <t>Jr01_11610</t>
  </si>
  <si>
    <t>Jr10_04970</t>
  </si>
  <si>
    <t>Jr11_02400</t>
  </si>
  <si>
    <t>Jr12_08930</t>
  </si>
  <si>
    <t>Jr02_16290</t>
  </si>
  <si>
    <t>Jr11_08790</t>
  </si>
  <si>
    <t>Jr11_27160</t>
  </si>
  <si>
    <t>Jr02_17800</t>
  </si>
  <si>
    <t>Jr16_13630</t>
  </si>
  <si>
    <t>Jr01_34480</t>
  </si>
  <si>
    <t>Jr03_07870</t>
  </si>
  <si>
    <t>Jr08_13380</t>
  </si>
  <si>
    <t>Jr07_26380</t>
  </si>
  <si>
    <t>Jr01_19230</t>
  </si>
  <si>
    <t>Jr06_10130</t>
  </si>
  <si>
    <t>Jr13_08770</t>
  </si>
  <si>
    <t>Jr09_12890</t>
  </si>
  <si>
    <t>Jr01_09130</t>
  </si>
  <si>
    <t>Jr05_09340</t>
  </si>
  <si>
    <t>Jr06_18270</t>
  </si>
  <si>
    <t>Jr05_06220</t>
  </si>
  <si>
    <t>Jr07_35010</t>
  </si>
  <si>
    <t>Jr07_16860</t>
  </si>
  <si>
    <t>Jr07_13440</t>
  </si>
  <si>
    <t>Jr08_11900</t>
  </si>
  <si>
    <t>Jr05_13650_family</t>
  </si>
  <si>
    <t>Jr11_18300</t>
  </si>
  <si>
    <t>Jr13_01100</t>
  </si>
  <si>
    <t>Jr07_11640</t>
  </si>
  <si>
    <t>Jr04_07660</t>
  </si>
  <si>
    <t>Jr08_16640</t>
  </si>
  <si>
    <t>Jr15_11310</t>
  </si>
  <si>
    <t>Jr13_21260</t>
  </si>
  <si>
    <t>Jr09_15670</t>
  </si>
  <si>
    <t>Jr01_25890</t>
  </si>
  <si>
    <t>Jr11_14410</t>
  </si>
  <si>
    <t>Jr01_00860</t>
  </si>
  <si>
    <t>Jr01_18510</t>
  </si>
  <si>
    <t>Jr11_13320</t>
  </si>
  <si>
    <t>Jr11_22360</t>
  </si>
  <si>
    <t>Jr06_10200</t>
  </si>
  <si>
    <t>Jr07_31730</t>
  </si>
  <si>
    <t>Jr04_10780</t>
  </si>
  <si>
    <t>Jr06_02420</t>
  </si>
  <si>
    <t>Jr13_04260</t>
  </si>
  <si>
    <t>Jr10_04650</t>
  </si>
  <si>
    <t>Jr09_05000</t>
  </si>
  <si>
    <t>Jr08_15000</t>
  </si>
  <si>
    <t>Jr09_09520</t>
  </si>
  <si>
    <t>Jr07_29870</t>
  </si>
  <si>
    <t>Jr10_16550</t>
  </si>
  <si>
    <t>Jr02_24140</t>
  </si>
  <si>
    <t>Jr05_12870</t>
  </si>
  <si>
    <t>Jr14_01010</t>
  </si>
  <si>
    <t>Jr15_08460</t>
  </si>
  <si>
    <t>Jr14_17560</t>
  </si>
  <si>
    <t>Jr02_21570</t>
  </si>
  <si>
    <t>Jr13_18580</t>
  </si>
  <si>
    <t>Jr01_17830</t>
  </si>
  <si>
    <t>Jr11_08320</t>
  </si>
  <si>
    <t>Jr05_16420</t>
  </si>
  <si>
    <t>Jr05_04770</t>
  </si>
  <si>
    <t>Jr03_05110</t>
  </si>
  <si>
    <t>Jr07_21560</t>
  </si>
  <si>
    <t>Jr10_22320</t>
  </si>
  <si>
    <t>Jr15_07480</t>
  </si>
  <si>
    <t>Jr03_07840</t>
  </si>
  <si>
    <t>Jr05_08000</t>
  </si>
  <si>
    <t>Jr14_15400</t>
  </si>
  <si>
    <t>Jr01_18590</t>
  </si>
  <si>
    <t>Jr03_00260</t>
  </si>
  <si>
    <t>Jr07_23690</t>
  </si>
  <si>
    <t>Jr16_19100</t>
  </si>
  <si>
    <t>Jr13_01410</t>
  </si>
  <si>
    <t>Jr01_16450</t>
  </si>
  <si>
    <t>Jr12_22790</t>
  </si>
  <si>
    <t>Jr13_30740</t>
  </si>
  <si>
    <t>Jr16_18080</t>
  </si>
  <si>
    <t>Jr16_18720</t>
  </si>
  <si>
    <t>Jr09_05270</t>
  </si>
  <si>
    <t>Jr05_08210</t>
  </si>
  <si>
    <t>Jr16_06480</t>
  </si>
  <si>
    <t>Jr15_11960</t>
  </si>
  <si>
    <t>Jr12_09500</t>
  </si>
  <si>
    <t>Jr13_13240</t>
  </si>
  <si>
    <t>Jr01_12240</t>
  </si>
  <si>
    <t>Jr13_01170</t>
  </si>
  <si>
    <t>Jr13_10950</t>
  </si>
  <si>
    <t>Jr13_31020</t>
  </si>
  <si>
    <t>Jr07_18300</t>
  </si>
  <si>
    <t>Jr08_06790</t>
  </si>
  <si>
    <t>Jr02_19490</t>
  </si>
  <si>
    <t>Jr07_21320</t>
  </si>
  <si>
    <t>Jr12_12490</t>
  </si>
  <si>
    <t>Jr03_21880</t>
  </si>
  <si>
    <t>Jr13_01120</t>
  </si>
  <si>
    <t>Jr13_28010</t>
  </si>
  <si>
    <t>Jr11_08200</t>
  </si>
  <si>
    <t>Jr16_17310</t>
  </si>
  <si>
    <t>Jr07_09880</t>
  </si>
  <si>
    <t>Jr01_27990</t>
  </si>
  <si>
    <t>Jr11_01710</t>
  </si>
  <si>
    <t>Jr04_19550</t>
  </si>
  <si>
    <t>Jr12_02620</t>
  </si>
  <si>
    <t>Jr06_00070</t>
  </si>
  <si>
    <t>Jr10_23470</t>
  </si>
  <si>
    <t>Jr04_18110</t>
  </si>
  <si>
    <t>Jr03_08390</t>
  </si>
  <si>
    <t>Jr03_02750</t>
  </si>
  <si>
    <t>Jr11_15690</t>
  </si>
  <si>
    <t>Jr07_11280</t>
  </si>
  <si>
    <t>Jr02_01210</t>
  </si>
  <si>
    <t>Jr09_14180</t>
  </si>
  <si>
    <t>Jr05_13940</t>
  </si>
  <si>
    <t>Jr13_08700</t>
  </si>
  <si>
    <t>Jr01_16780</t>
  </si>
  <si>
    <t>Jr02_20950_family</t>
  </si>
  <si>
    <t>Jr01_30480</t>
  </si>
  <si>
    <t>Jr10_01250</t>
  </si>
  <si>
    <t>Jr04_01060</t>
  </si>
  <si>
    <t>Jr11_30340</t>
  </si>
  <si>
    <t>Jr04_17890</t>
  </si>
  <si>
    <t>Jr12_13360</t>
  </si>
  <si>
    <t>Jr10_21160_family</t>
  </si>
  <si>
    <t>Jr08_22950</t>
  </si>
  <si>
    <t>Jr09_13470</t>
  </si>
  <si>
    <t>Jr04_10040</t>
  </si>
  <si>
    <t>Jr02_13330</t>
  </si>
  <si>
    <t>Jr01_04780</t>
  </si>
  <si>
    <t>Jr13_09910</t>
  </si>
  <si>
    <t>Jr03_19000</t>
  </si>
  <si>
    <t>Jr04_04470</t>
  </si>
  <si>
    <t>Jr14_07080</t>
  </si>
  <si>
    <t>Jr09_09530</t>
  </si>
  <si>
    <t>Jr12_09880</t>
  </si>
  <si>
    <t>Jr02_20010</t>
  </si>
  <si>
    <t>Jr05_02010</t>
  </si>
  <si>
    <t>Jr16_09320</t>
  </si>
  <si>
    <t>Jr14_04840_family</t>
  </si>
  <si>
    <t>Jr08_15940</t>
  </si>
  <si>
    <t>Jr16_14000</t>
  </si>
  <si>
    <t>Jr12_03310</t>
  </si>
  <si>
    <t>Jr07_03410</t>
  </si>
  <si>
    <t>Jr07_23190</t>
  </si>
  <si>
    <t>Jr08_02080</t>
  </si>
  <si>
    <t>Jr13_28610</t>
  </si>
  <si>
    <t>Jr08_14280</t>
  </si>
  <si>
    <t>Jr13_11420</t>
  </si>
  <si>
    <t>Jr07_04760</t>
  </si>
  <si>
    <t>Jr12_15350_family</t>
  </si>
  <si>
    <t>Jr01_28670</t>
  </si>
  <si>
    <t>Jr04_21240</t>
  </si>
  <si>
    <t>Jr10_08540</t>
  </si>
  <si>
    <t>Jr04_01570</t>
  </si>
  <si>
    <t>Jr07_33490</t>
  </si>
  <si>
    <t>Jr02_05700</t>
  </si>
  <si>
    <t>Jr14_05440</t>
  </si>
  <si>
    <t>Jr07_38680</t>
  </si>
  <si>
    <t>Jr10_21280</t>
  </si>
  <si>
    <t>Jr14_08440</t>
  </si>
  <si>
    <t>Jr01_24390_family</t>
  </si>
  <si>
    <t>Jr16_08120</t>
  </si>
  <si>
    <t>Jr05_07950</t>
  </si>
  <si>
    <t>Jr11_05200</t>
  </si>
  <si>
    <t>Jr08_06200</t>
  </si>
  <si>
    <t>Jr07_08050</t>
  </si>
  <si>
    <t>Jr03_08970</t>
  </si>
  <si>
    <t>Jr03_23940</t>
  </si>
  <si>
    <t>Jr16_17000</t>
  </si>
  <si>
    <t>Jr16_14400</t>
  </si>
  <si>
    <t>Jr10_03520</t>
  </si>
  <si>
    <t>Jr13_26280</t>
  </si>
  <si>
    <t>Jr13_14160</t>
  </si>
  <si>
    <t>Jr14_10340</t>
  </si>
  <si>
    <t>Jr03_04750</t>
  </si>
  <si>
    <t>Jr01_03740</t>
  </si>
  <si>
    <t>Jr01_24850</t>
  </si>
  <si>
    <t>Jr10_12880</t>
  </si>
  <si>
    <t>Jr04_18460</t>
  </si>
  <si>
    <t>Jr08_05800</t>
  </si>
  <si>
    <t>Jr01_04760</t>
  </si>
  <si>
    <t>Jr07_22850</t>
  </si>
  <si>
    <t>Jr13_23180</t>
  </si>
  <si>
    <t>Jr10_05120</t>
  </si>
  <si>
    <t>Jr07_03400</t>
  </si>
  <si>
    <t>Jr08_08750</t>
  </si>
  <si>
    <t>Jr06_20740</t>
  </si>
  <si>
    <t>Jr10_24520</t>
  </si>
  <si>
    <t>Jr01_17920</t>
  </si>
  <si>
    <t>Jr08_11470</t>
  </si>
  <si>
    <t>Jr04_15870</t>
  </si>
  <si>
    <t>Jr13_06450</t>
  </si>
  <si>
    <t>Jr11_02630</t>
  </si>
  <si>
    <t>Jr11_03340</t>
  </si>
  <si>
    <t>Jr14_21570</t>
  </si>
  <si>
    <t>Jr07_23420</t>
  </si>
  <si>
    <t>Jr04_21940_family</t>
  </si>
  <si>
    <t>Jr12_10790</t>
  </si>
  <si>
    <t>Jr04_17190</t>
  </si>
  <si>
    <t>Jr11_17490</t>
  </si>
  <si>
    <t>Jr16_04780</t>
  </si>
  <si>
    <t>Jr01_00880</t>
  </si>
  <si>
    <t>Jr04_15770</t>
  </si>
  <si>
    <t>Jr11_21240</t>
  </si>
  <si>
    <t>Jr13_00800</t>
  </si>
  <si>
    <t>Jr12_18550</t>
  </si>
  <si>
    <t>Jr12_17500</t>
  </si>
  <si>
    <t>Jr03_20210</t>
  </si>
  <si>
    <t>Jr02_25040</t>
  </si>
  <si>
    <t>Jr05_00580</t>
  </si>
  <si>
    <t>Jr16_21570</t>
  </si>
  <si>
    <t>Jr13_26050</t>
  </si>
  <si>
    <t>Jr15_13570</t>
  </si>
  <si>
    <t>Jr04_03150</t>
  </si>
  <si>
    <t>Jr09_09600</t>
  </si>
  <si>
    <t>Jr11_04890 (+1)</t>
  </si>
  <si>
    <t>Jr03_21850</t>
  </si>
  <si>
    <t>Jr13_12460</t>
  </si>
  <si>
    <t>Jr07_06880</t>
  </si>
  <si>
    <t>Jr14_16680</t>
  </si>
  <si>
    <t>Jr01_11250</t>
  </si>
  <si>
    <t>Jr04_06730</t>
  </si>
  <si>
    <t>Jr01_09820_family</t>
  </si>
  <si>
    <t>Jr13_04040</t>
  </si>
  <si>
    <t>Jr06_13090</t>
  </si>
  <si>
    <t>Jr11_19520</t>
  </si>
  <si>
    <t>Jr09_12170</t>
  </si>
  <si>
    <t>Jr08_10370</t>
  </si>
  <si>
    <t>Jr07_31070</t>
  </si>
  <si>
    <t>Jr07_04510</t>
  </si>
  <si>
    <t>Jr01_05150</t>
  </si>
  <si>
    <t>Jr07_05990</t>
  </si>
  <si>
    <t>Jr03_24100</t>
  </si>
  <si>
    <t>Jr03_07530</t>
  </si>
  <si>
    <t>Jr13_22040</t>
  </si>
  <si>
    <t>Jr09_16790_family</t>
  </si>
  <si>
    <t>Jr03_14450</t>
  </si>
  <si>
    <t>Jr07_30330</t>
  </si>
  <si>
    <t>Jr11_09430</t>
  </si>
  <si>
    <t>Jr12_00160</t>
  </si>
  <si>
    <t>Jr01_11030</t>
  </si>
  <si>
    <t>Jr07_28890</t>
  </si>
  <si>
    <t>Jr04_02290</t>
  </si>
  <si>
    <t>Jr01_10460</t>
  </si>
  <si>
    <t>Jr04_10900</t>
  </si>
  <si>
    <t>Jr10_03640</t>
  </si>
  <si>
    <t>Jr14_09040</t>
  </si>
  <si>
    <t>Jr11_18830</t>
  </si>
  <si>
    <t>Jr13_07500</t>
  </si>
  <si>
    <t>Jr03_13240</t>
  </si>
  <si>
    <t>Jr13_08120</t>
  </si>
  <si>
    <t>Jr16_22040</t>
  </si>
  <si>
    <t>Jr12_20380</t>
  </si>
  <si>
    <t>Jr13_09750</t>
  </si>
  <si>
    <t>Jr01_04260</t>
  </si>
  <si>
    <t>Jr12_14190</t>
  </si>
  <si>
    <t>Jr02_18540</t>
  </si>
  <si>
    <t>Jr02_22950</t>
  </si>
  <si>
    <t>Jr12_25120</t>
  </si>
  <si>
    <t>Jr10_12110</t>
  </si>
  <si>
    <t>Jr03_19220</t>
  </si>
  <si>
    <t>Jr16_12970</t>
  </si>
  <si>
    <t>Jr12_16040</t>
  </si>
  <si>
    <t>Jr14_02800</t>
  </si>
  <si>
    <t>Jr09_09390</t>
  </si>
  <si>
    <t>Jr11_08870</t>
  </si>
  <si>
    <t>Jr07_27760</t>
  </si>
  <si>
    <t>Jr04_20210</t>
  </si>
  <si>
    <t>Jr03_14680</t>
  </si>
  <si>
    <t>Jr01_06610</t>
  </si>
  <si>
    <t>Jr01_12810</t>
  </si>
  <si>
    <t>Jr07_10860</t>
  </si>
  <si>
    <t>Jr04_06590</t>
  </si>
  <si>
    <t>Jr16_17690</t>
  </si>
  <si>
    <t>Jr11_31010</t>
  </si>
  <si>
    <t>Jr03_07350</t>
  </si>
  <si>
    <t>Jr08_16740</t>
  </si>
  <si>
    <t>Jr02_12700</t>
  </si>
  <si>
    <t>Jr14_17010</t>
  </si>
  <si>
    <t>Jr12_11980</t>
  </si>
  <si>
    <t>Jr07_28700</t>
  </si>
  <si>
    <t>Jr11_14020</t>
  </si>
  <si>
    <t>Jr10_24180</t>
  </si>
  <si>
    <t>Jr16_21690</t>
  </si>
  <si>
    <t>Jr02_25790</t>
  </si>
  <si>
    <t>Jr07_30520</t>
  </si>
  <si>
    <t>Jr13_24360</t>
  </si>
  <si>
    <t>Jr02_23600</t>
  </si>
  <si>
    <t>Jr07_29240</t>
  </si>
  <si>
    <t>Jr11_07630</t>
  </si>
  <si>
    <t>Jr11_23330</t>
  </si>
  <si>
    <t>Jr04_19400</t>
  </si>
  <si>
    <t>Jr07_28590</t>
  </si>
  <si>
    <t>Jr11_27170</t>
  </si>
  <si>
    <t>Jr11_31030</t>
  </si>
  <si>
    <t>Jr01_26680</t>
  </si>
  <si>
    <t>Jr12_02010</t>
  </si>
  <si>
    <t>Jr16_16690</t>
  </si>
  <si>
    <t>Jr04_14050</t>
  </si>
  <si>
    <t>Jr14_03260</t>
  </si>
  <si>
    <t>Jr07_32480</t>
  </si>
  <si>
    <t>Jr10_17010</t>
  </si>
  <si>
    <t>Jr10_22650_family</t>
  </si>
  <si>
    <t>Jr07_12180</t>
  </si>
  <si>
    <t>Jr07_21010</t>
  </si>
  <si>
    <t>Jr13_05210</t>
  </si>
  <si>
    <t>Jr11_04210</t>
  </si>
  <si>
    <t>Jr08_03340</t>
  </si>
  <si>
    <t>Jr09_01170</t>
  </si>
  <si>
    <t>Jr04_05890_family</t>
  </si>
  <si>
    <t>Jr02_16140</t>
  </si>
  <si>
    <t>Jr09_14580</t>
  </si>
  <si>
    <t>Jr03_02350</t>
  </si>
  <si>
    <t>Jr03_23520_family</t>
  </si>
  <si>
    <t>Jr06_08790</t>
  </si>
  <si>
    <t>Jr07_15930</t>
  </si>
  <si>
    <t>Jr13_30530</t>
  </si>
  <si>
    <t>Jr10_09040</t>
  </si>
  <si>
    <t>Jr07_21430 (+1)</t>
  </si>
  <si>
    <t>Jr13_10750</t>
  </si>
  <si>
    <t>Jr04_09760</t>
  </si>
  <si>
    <t>Jr07_02750</t>
  </si>
  <si>
    <t>Jr12_04810</t>
  </si>
  <si>
    <t>Jr12_01070</t>
  </si>
  <si>
    <t>Jr07_20810</t>
  </si>
  <si>
    <t>Jr10_15160</t>
  </si>
  <si>
    <t>Jr03_09380</t>
  </si>
  <si>
    <t>Jr06_01940</t>
  </si>
  <si>
    <t>Jr13_24070</t>
  </si>
  <si>
    <t>Jr04_04310</t>
  </si>
  <si>
    <t>Jr11_19090_family</t>
  </si>
  <si>
    <t>Jr12_05690</t>
  </si>
  <si>
    <t>Jr15_03030</t>
  </si>
  <si>
    <t>Jr14_08360</t>
  </si>
  <si>
    <t>Jr14_13650</t>
  </si>
  <si>
    <t>Jr13_14540</t>
  </si>
  <si>
    <t>Jr03_02900</t>
  </si>
  <si>
    <t>Jr05_11950</t>
  </si>
  <si>
    <t>Jr07_06280</t>
  </si>
  <si>
    <t>Jr07_02940</t>
  </si>
  <si>
    <t>Jr16_12530</t>
  </si>
  <si>
    <t>Jr01_12170</t>
  </si>
  <si>
    <t>Jr11_22000</t>
  </si>
  <si>
    <t>Jr16_06760</t>
  </si>
  <si>
    <t>Jr08_10510</t>
  </si>
  <si>
    <t>Jr13_14000</t>
  </si>
  <si>
    <t>Jr04_05820</t>
  </si>
  <si>
    <t>Jr10_18340</t>
  </si>
  <si>
    <t>Jr02_19030</t>
  </si>
  <si>
    <t>Jr10_05080</t>
  </si>
  <si>
    <t>Jr11_10930</t>
  </si>
  <si>
    <t>Jr13_17590</t>
  </si>
  <si>
    <t>Jr06_05680</t>
  </si>
  <si>
    <t>Jr11_16590</t>
  </si>
  <si>
    <t>Jr02_20440</t>
  </si>
  <si>
    <t>Jr05_07430</t>
  </si>
  <si>
    <t>Jr03_14350</t>
  </si>
  <si>
    <t>Jr10_20050</t>
  </si>
  <si>
    <t>Jr09_14340</t>
  </si>
  <si>
    <t>Jr07_04840</t>
  </si>
  <si>
    <t>Jr10_03590</t>
  </si>
  <si>
    <t>Jr02_24610</t>
  </si>
  <si>
    <t>Jr13_00750</t>
  </si>
  <si>
    <t>Jr12_10030</t>
  </si>
  <si>
    <t>Jr13_05970</t>
  </si>
  <si>
    <t>Jr04_11830</t>
  </si>
  <si>
    <t>Jr01_22800</t>
  </si>
  <si>
    <t>Jr06_00860</t>
  </si>
  <si>
    <t>Jr12_19930</t>
  </si>
  <si>
    <t>Jr16_16770</t>
  </si>
  <si>
    <t>Jr12_09480_family</t>
  </si>
  <si>
    <t>Jr13_14750</t>
  </si>
  <si>
    <t>Jr08_18970</t>
  </si>
  <si>
    <t>Jr08_06040</t>
  </si>
  <si>
    <t>Jr03_11830</t>
  </si>
  <si>
    <t>Jr13_05840</t>
  </si>
  <si>
    <t>Jr14_21480</t>
  </si>
  <si>
    <t>Jr08_01400</t>
  </si>
  <si>
    <t>Jr12_06970</t>
  </si>
  <si>
    <t>Jr07_27440</t>
  </si>
  <si>
    <t>Jr05_13030_family</t>
  </si>
  <si>
    <t>Jr04_02790</t>
  </si>
  <si>
    <t>Jr02_15590</t>
  </si>
  <si>
    <t>Jr03_14170</t>
  </si>
  <si>
    <t>Jr07_20310</t>
  </si>
  <si>
    <t>Jr13_16380</t>
  </si>
  <si>
    <t>Jr10_10090</t>
  </si>
  <si>
    <t>Jr09_04410</t>
  </si>
  <si>
    <t>Jr12_24120</t>
  </si>
  <si>
    <t>Jr13_26250</t>
  </si>
  <si>
    <t>Jr13_03920</t>
  </si>
  <si>
    <t>Jr12_22960</t>
  </si>
  <si>
    <t>Jr11_04360</t>
  </si>
  <si>
    <t>Jr13_12120</t>
  </si>
  <si>
    <t>Jr14_19220</t>
  </si>
  <si>
    <t>Jr07_11770</t>
  </si>
  <si>
    <t>Jr05_04610_family</t>
  </si>
  <si>
    <t>Jr03_15390</t>
  </si>
  <si>
    <t>Jr13_21070</t>
  </si>
  <si>
    <t>Jr06_13440</t>
  </si>
  <si>
    <t>Jr09_10590</t>
  </si>
  <si>
    <t>Jr07_26590</t>
  </si>
  <si>
    <t>Jr08_00640</t>
  </si>
  <si>
    <t>Jr13_10320</t>
  </si>
  <si>
    <t>Jr07_25590</t>
  </si>
  <si>
    <t>Jr01_20870</t>
  </si>
  <si>
    <t>Jr09_16520</t>
  </si>
  <si>
    <t>Jr04_22200</t>
  </si>
  <si>
    <t>Jr16_02870</t>
  </si>
  <si>
    <t>Jr11_12700</t>
  </si>
  <si>
    <t>Jr09_07940</t>
  </si>
  <si>
    <t>Jr14_14330</t>
  </si>
  <si>
    <t>Jr04_06130</t>
  </si>
  <si>
    <t>Jr06_13930</t>
  </si>
  <si>
    <t>Jr07_25410</t>
  </si>
  <si>
    <t>Jr07_28010</t>
  </si>
  <si>
    <t>Jr16_03490</t>
  </si>
  <si>
    <t>Jr08_09870</t>
  </si>
  <si>
    <t>Jr01_07040</t>
  </si>
  <si>
    <t>Jr02_08490</t>
  </si>
  <si>
    <t>Jr12_08760</t>
  </si>
  <si>
    <t>Jr14_00630</t>
  </si>
  <si>
    <t>Jr13_04370</t>
  </si>
  <si>
    <t>Jr11_20250</t>
  </si>
  <si>
    <t>Jr01_22610</t>
  </si>
  <si>
    <t>Jr10_25930</t>
  </si>
  <si>
    <t>Jr10_23140</t>
  </si>
  <si>
    <t>Jr14_00490</t>
  </si>
  <si>
    <t>Jr04_08650</t>
  </si>
  <si>
    <t>Jr04_15400</t>
  </si>
  <si>
    <t>Jr13_03490</t>
  </si>
  <si>
    <t>Jr14_18150</t>
  </si>
  <si>
    <t>Jr14_08540</t>
  </si>
  <si>
    <t>Jr10_05960</t>
  </si>
  <si>
    <t>Jr12_19520</t>
  </si>
  <si>
    <t>Jr01_13900</t>
  </si>
  <si>
    <t>Jr07_18380</t>
  </si>
  <si>
    <t>Jr12_14780</t>
  </si>
  <si>
    <t>Jr04_08520</t>
  </si>
  <si>
    <t>Jr09_11890</t>
  </si>
  <si>
    <t>Jr11_25610</t>
  </si>
  <si>
    <t>Jr14_15530</t>
  </si>
  <si>
    <t>Jr13_01400</t>
  </si>
  <si>
    <t>Jr01_19300</t>
  </si>
  <si>
    <t>Jr12_00300</t>
  </si>
  <si>
    <t>Jr16_00190</t>
  </si>
  <si>
    <t>Jr09_04610</t>
  </si>
  <si>
    <t>Jr16_18500</t>
  </si>
  <si>
    <t>Jr03_14660</t>
  </si>
  <si>
    <t>Jr01_21140</t>
  </si>
  <si>
    <t>Jr14_09930</t>
  </si>
  <si>
    <t>Jr14_20770</t>
  </si>
  <si>
    <t>Jr01_26800</t>
  </si>
  <si>
    <t>Jr01_13580</t>
  </si>
  <si>
    <t>Jr10_11820</t>
  </si>
  <si>
    <t>Jr07_17740</t>
  </si>
  <si>
    <t>Jr14_10100</t>
  </si>
  <si>
    <t>Jr05_06000</t>
  </si>
  <si>
    <t>Jr12_19890</t>
  </si>
  <si>
    <t>Jr13_10080</t>
  </si>
  <si>
    <t>Jr14_20210</t>
  </si>
  <si>
    <t>Jr09_06400</t>
  </si>
  <si>
    <t>Jr07_14550</t>
  </si>
  <si>
    <t>Jr07_30400</t>
  </si>
  <si>
    <t>Jr13_19110</t>
  </si>
  <si>
    <t>Jr03_23980</t>
  </si>
  <si>
    <t>Jr08_21540</t>
  </si>
  <si>
    <t>Jr16_15580</t>
  </si>
  <si>
    <t>Jr07_37590</t>
  </si>
  <si>
    <t>Jr07_00710</t>
  </si>
  <si>
    <t>Jr16_15200</t>
  </si>
  <si>
    <t>Jr02_21990</t>
  </si>
  <si>
    <t>Jr12_08940</t>
  </si>
  <si>
    <t>Jr01_07880</t>
  </si>
  <si>
    <t>Jr14_15540</t>
  </si>
  <si>
    <t>Jr16_15790</t>
  </si>
  <si>
    <t>Jr03_12080</t>
  </si>
  <si>
    <t>Jr15_09560_family</t>
  </si>
  <si>
    <t>Jr04_18580</t>
  </si>
  <si>
    <t>Jr07_19280</t>
  </si>
  <si>
    <t>Jr11_27550</t>
  </si>
  <si>
    <t>Jr07_19980</t>
  </si>
  <si>
    <t>Jr04_17450</t>
  </si>
  <si>
    <t>Jr07_02030</t>
  </si>
  <si>
    <t>Jr01_24070</t>
  </si>
  <si>
    <t>Jr14_16980</t>
  </si>
  <si>
    <t>Jr03_26580</t>
  </si>
  <si>
    <t>Jr09_00040</t>
  </si>
  <si>
    <t>Jr07_37620</t>
  </si>
  <si>
    <t>Jr11_21070</t>
  </si>
  <si>
    <t>Jr02_21590</t>
  </si>
  <si>
    <t>Jr15_04080</t>
  </si>
  <si>
    <t>Jr13_28780_family</t>
  </si>
  <si>
    <t>Jr12_15470</t>
  </si>
  <si>
    <t>Jr09_07170</t>
  </si>
  <si>
    <t>Jr08_17870</t>
  </si>
  <si>
    <t>Jr08_21200</t>
  </si>
  <si>
    <t>Jr11_13080</t>
  </si>
  <si>
    <t>Jr07_19510</t>
  </si>
  <si>
    <t>Jr04_10520</t>
  </si>
  <si>
    <t>Jr04_02780</t>
  </si>
  <si>
    <t>Jr05_14780</t>
  </si>
  <si>
    <t>Jr07_34630</t>
  </si>
  <si>
    <t>Jr14_00230</t>
  </si>
  <si>
    <t>Jr11_22490</t>
  </si>
  <si>
    <t>Jr13_02340</t>
  </si>
  <si>
    <t>Jr08_16910</t>
  </si>
  <si>
    <t>Jr01_25150</t>
  </si>
  <si>
    <t>Jr13_24010</t>
  </si>
  <si>
    <t>Jr11_13590</t>
  </si>
  <si>
    <t>Jr16_14970</t>
  </si>
  <si>
    <t>Jr10_07300</t>
  </si>
  <si>
    <t>Jr07_25500</t>
  </si>
  <si>
    <t>Jr11_27990</t>
  </si>
  <si>
    <t>Jr16_17140</t>
  </si>
  <si>
    <t>Jr09_05990</t>
  </si>
  <si>
    <t>Jr03_13210</t>
  </si>
  <si>
    <t>Jr07_26570</t>
  </si>
  <si>
    <t>Jr05_05650</t>
  </si>
  <si>
    <t>Jr04_20640</t>
  </si>
  <si>
    <t>Jr07_11140</t>
  </si>
  <si>
    <t>Jr01_19950</t>
  </si>
  <si>
    <t>Jr11_17570</t>
  </si>
  <si>
    <t>Jr07_22420</t>
  </si>
  <si>
    <t>Jr04_22000</t>
  </si>
  <si>
    <t>Jr11_09950</t>
  </si>
  <si>
    <t>Jr03_06780</t>
  </si>
  <si>
    <t>Jr07_18050</t>
  </si>
  <si>
    <t>Jr01_02110</t>
  </si>
  <si>
    <t>Jr02_03960</t>
  </si>
  <si>
    <t>Jr06_19960_family</t>
  </si>
  <si>
    <t>Jr16_11010</t>
  </si>
  <si>
    <t>Jr15_06420</t>
  </si>
  <si>
    <t>Jr10_07940</t>
  </si>
  <si>
    <t>Jr01_02350</t>
  </si>
  <si>
    <t>Jr10_24880</t>
  </si>
  <si>
    <t>Jr11_00600</t>
  </si>
  <si>
    <t>Jr05_02250</t>
  </si>
  <si>
    <t>Jr01_34390</t>
  </si>
  <si>
    <t>Jr02_22880</t>
  </si>
  <si>
    <t>Jr11_28070</t>
  </si>
  <si>
    <t>Jr03_24960_family</t>
  </si>
  <si>
    <t>Jr03_01390</t>
  </si>
  <si>
    <t>Jr16_06490</t>
  </si>
  <si>
    <t>Jr11_16260</t>
  </si>
  <si>
    <t>Jr02_17750</t>
  </si>
  <si>
    <t>Jr04_19780</t>
  </si>
  <si>
    <t>Jr12_02590</t>
  </si>
  <si>
    <t>Jr10_04940</t>
  </si>
  <si>
    <t>Jr14_16370</t>
  </si>
  <si>
    <t>Jr01_27270</t>
  </si>
  <si>
    <t>Jr12_04080</t>
  </si>
  <si>
    <t>Jr16_17930</t>
  </si>
  <si>
    <t>Jr10_00620</t>
  </si>
  <si>
    <t>Jr16_15440</t>
  </si>
  <si>
    <t>Jr10_09890</t>
  </si>
  <si>
    <t>Jr13_16200</t>
  </si>
  <si>
    <t>Jr04_13430</t>
  </si>
  <si>
    <t>Jr13_09100</t>
  </si>
  <si>
    <t>Jr01_29830</t>
  </si>
  <si>
    <t>Jr08_21810</t>
  </si>
  <si>
    <t>Jr12_15920</t>
  </si>
  <si>
    <t>Jr10_15150</t>
  </si>
  <si>
    <t>Jr03_25560</t>
  </si>
  <si>
    <t>Jr15_06850_family</t>
  </si>
  <si>
    <t>Jr07_05070</t>
  </si>
  <si>
    <t>Jr11_25190</t>
  </si>
  <si>
    <t>Jr03_23150_family</t>
  </si>
  <si>
    <t>Jr04_21480</t>
  </si>
  <si>
    <t>Jr05_08590_family</t>
  </si>
  <si>
    <t>Jr03_18040</t>
  </si>
  <si>
    <t>Jr11_01660</t>
  </si>
  <si>
    <t>Jr02_16530</t>
  </si>
  <si>
    <t>Jr11_19980</t>
  </si>
  <si>
    <t>Jr07_06460</t>
  </si>
  <si>
    <t>Jr12_18850</t>
  </si>
  <si>
    <t>Jr13_10800</t>
  </si>
  <si>
    <t>Jr15_00200</t>
  </si>
  <si>
    <t>Jr10_11370</t>
  </si>
  <si>
    <t>Jr11_16780</t>
  </si>
  <si>
    <t>Jr13_18980</t>
  </si>
  <si>
    <t>Jr15_06840_family</t>
  </si>
  <si>
    <t>Jr16_15670</t>
  </si>
  <si>
    <t>Jr04_03010</t>
  </si>
  <si>
    <t>Jr09_13650</t>
  </si>
  <si>
    <t>Jr08_13120</t>
  </si>
  <si>
    <t>Jr05_08280</t>
  </si>
  <si>
    <t>Jr14_13460</t>
  </si>
  <si>
    <t>Jr02_05810</t>
  </si>
  <si>
    <t>Jr15_01390</t>
  </si>
  <si>
    <t>Jr11_25910</t>
  </si>
  <si>
    <t>Jr04_20620</t>
  </si>
  <si>
    <t>Jr07_25400</t>
  </si>
  <si>
    <t>Jr15_11480</t>
  </si>
  <si>
    <t>Jr07_24410</t>
  </si>
  <si>
    <t>Jr12_03400</t>
  </si>
  <si>
    <t>Jr12_09330</t>
  </si>
  <si>
    <t>Jr13_06710</t>
  </si>
  <si>
    <t>Jr08_21890</t>
  </si>
  <si>
    <t>Jr12_22630</t>
  </si>
  <si>
    <t>Jr08_16420</t>
  </si>
  <si>
    <t>Jr02_05650</t>
  </si>
  <si>
    <t>Jr02_00090</t>
  </si>
  <si>
    <t>Jr13_06000_family</t>
  </si>
  <si>
    <t>Jr04_17870</t>
  </si>
  <si>
    <t>Jr02_18970</t>
  </si>
  <si>
    <t>Jr04_08630</t>
  </si>
  <si>
    <t>Jr12_21590_family</t>
  </si>
  <si>
    <t>Jr01_10040</t>
  </si>
  <si>
    <t>Jr02_05500_family</t>
  </si>
  <si>
    <t>Jr11_25380</t>
  </si>
  <si>
    <t>Jr01_13400</t>
  </si>
  <si>
    <t>Jr14_22220</t>
  </si>
  <si>
    <t>Jr07_05720</t>
  </si>
  <si>
    <t>Jr11_18230</t>
  </si>
  <si>
    <t>Jr11_15270</t>
  </si>
  <si>
    <t>Jr05_06190</t>
  </si>
  <si>
    <t>Jr13_19940</t>
  </si>
  <si>
    <t>Jr02_19560</t>
  </si>
  <si>
    <t>Jr04_00250</t>
  </si>
  <si>
    <t>Jr07_27210</t>
  </si>
  <si>
    <t>Jr02_14220_family</t>
  </si>
  <si>
    <t>Jr13_28800_family</t>
  </si>
  <si>
    <t>Jr16_05790</t>
  </si>
  <si>
    <t>Jr06_04110</t>
  </si>
  <si>
    <t>Jr03_09580</t>
  </si>
  <si>
    <t>Jr07_38360</t>
  </si>
  <si>
    <t>Jr03_01410</t>
  </si>
  <si>
    <t>Jr01_08660</t>
  </si>
  <si>
    <t>Jr10_21380</t>
  </si>
  <si>
    <t>Jr03_09620</t>
  </si>
  <si>
    <t>Jr02_20460</t>
  </si>
  <si>
    <t>Jr13_02390</t>
  </si>
  <si>
    <t>Jr04_17420</t>
  </si>
  <si>
    <t>Jr16_00380</t>
  </si>
  <si>
    <t>Jr12_21900</t>
  </si>
  <si>
    <t>Jr08_04590</t>
  </si>
  <si>
    <t>Jr11_03040</t>
  </si>
  <si>
    <t>Jr14_10110_family</t>
  </si>
  <si>
    <t>Jr10_16100</t>
  </si>
  <si>
    <t>Jr13_24620</t>
  </si>
  <si>
    <t>Jr03_22600</t>
  </si>
  <si>
    <t>Jr06_10100</t>
  </si>
  <si>
    <t>Jr04_15790</t>
  </si>
  <si>
    <t>Jr14_02080</t>
  </si>
  <si>
    <t>Jr03_00100</t>
  </si>
  <si>
    <t>Jr02_16670</t>
  </si>
  <si>
    <t>Jr13_22490</t>
  </si>
  <si>
    <t>Jr14_10290</t>
  </si>
  <si>
    <t>Jr14_10500</t>
  </si>
  <si>
    <t>Jr01_30660</t>
  </si>
  <si>
    <t>Jr14_08340</t>
  </si>
  <si>
    <t>Jr01_00650</t>
  </si>
  <si>
    <t>Jr02_08980</t>
  </si>
  <si>
    <t>Jr11_03960</t>
  </si>
  <si>
    <t>Jr04_21000</t>
  </si>
  <si>
    <t>Jr01_31370</t>
  </si>
  <si>
    <t>Jr16_21500</t>
  </si>
  <si>
    <t>Jr10_03830</t>
  </si>
  <si>
    <t>Jr01_13260</t>
  </si>
  <si>
    <t>Jr13_30550</t>
  </si>
  <si>
    <t>Jr03_12020</t>
  </si>
  <si>
    <t>Jr14_21390</t>
  </si>
  <si>
    <t>Jr13_30330</t>
  </si>
  <si>
    <t>Jr01_09270</t>
  </si>
  <si>
    <t>Jr11_27630</t>
  </si>
  <si>
    <t>Jr11_05400</t>
  </si>
  <si>
    <t>Jr10_01900</t>
  </si>
  <si>
    <t>Jr10_09160_family</t>
  </si>
  <si>
    <t>Jr13_06840</t>
  </si>
  <si>
    <t>Jr01_16350</t>
  </si>
  <si>
    <t>Jr13_04270</t>
  </si>
  <si>
    <t>Jr03_02200</t>
  </si>
  <si>
    <t>Jr14_10360</t>
  </si>
  <si>
    <t>Jr03_00350</t>
  </si>
  <si>
    <t>Jr07_03810</t>
  </si>
  <si>
    <t>Jr15_07980</t>
  </si>
  <si>
    <t>Jr14_22400</t>
  </si>
  <si>
    <t>Jr01_04150</t>
  </si>
  <si>
    <t>Jr08_12040</t>
  </si>
  <si>
    <t>Jr11_27140</t>
  </si>
  <si>
    <t>Jr06_10180</t>
  </si>
  <si>
    <t>Jr02_17220</t>
  </si>
  <si>
    <t>Jr02_18840</t>
  </si>
  <si>
    <t>Jr02_19720</t>
  </si>
  <si>
    <t>Jr11_28430</t>
  </si>
  <si>
    <t>Jr14_09360</t>
  </si>
  <si>
    <t>Jr04_02020</t>
  </si>
  <si>
    <t>Jr05_05290</t>
  </si>
  <si>
    <t>Jr01_08390</t>
  </si>
  <si>
    <t>Jr07_00570</t>
  </si>
  <si>
    <t>Jr01_27680</t>
  </si>
  <si>
    <t>Jr09_13490_family</t>
  </si>
  <si>
    <t>Jr02_23730</t>
  </si>
  <si>
    <t>Jr04_19650</t>
  </si>
  <si>
    <t>Jr08_00420</t>
  </si>
  <si>
    <t>Jr05_01670</t>
  </si>
  <si>
    <t>Jr16_21910</t>
  </si>
  <si>
    <t>Jr16_00750</t>
  </si>
  <si>
    <t>Jr07_11360</t>
  </si>
  <si>
    <t>Jr13_11190</t>
  </si>
  <si>
    <t>Jr04_19000</t>
  </si>
  <si>
    <t>Jr10_21670</t>
  </si>
  <si>
    <t>Jr14_22060</t>
  </si>
  <si>
    <t>Jr03_17960</t>
  </si>
  <si>
    <t>Jr05_09900</t>
  </si>
  <si>
    <t>Jr10_09540</t>
  </si>
  <si>
    <t>Jr16_11880</t>
  </si>
  <si>
    <t>Jr09_05170</t>
  </si>
  <si>
    <t>Jr02_22030</t>
  </si>
  <si>
    <t>Jr14_11470</t>
  </si>
  <si>
    <t>Jr12_18640</t>
  </si>
  <si>
    <t>Jr_Scaffold_25922_00050</t>
  </si>
  <si>
    <t>Jr02_21200</t>
  </si>
  <si>
    <t>Jr14_11740</t>
  </si>
  <si>
    <t>Jr16_15220</t>
  </si>
  <si>
    <t>Jr01_08720</t>
  </si>
  <si>
    <t>Jr04_15240_family</t>
  </si>
  <si>
    <t>Jr12_18570</t>
  </si>
  <si>
    <t>Jr15_09480</t>
  </si>
  <si>
    <t>Jr02_20250</t>
  </si>
  <si>
    <t>Jr13_09360</t>
  </si>
  <si>
    <t>Jr11_08490</t>
  </si>
  <si>
    <t>Jr06_04920</t>
  </si>
  <si>
    <t>Jr16_04850</t>
  </si>
  <si>
    <t>Jr16_15660</t>
  </si>
  <si>
    <t>Jr04_03490</t>
  </si>
  <si>
    <t>Jr01_07970</t>
  </si>
  <si>
    <t>Jr05_07930</t>
  </si>
  <si>
    <t>Jr03_23870</t>
  </si>
  <si>
    <t>Jr13_05040</t>
  </si>
  <si>
    <t>Jr16_15050</t>
  </si>
  <si>
    <t>Jr05_14340</t>
  </si>
  <si>
    <t>Jr08_20500</t>
  </si>
  <si>
    <t>Jr11_13830</t>
  </si>
  <si>
    <t>Jr14_19890</t>
  </si>
  <si>
    <t>Jr16_10690</t>
  </si>
  <si>
    <t>Jr13_07370</t>
  </si>
  <si>
    <t>Jr09_09400</t>
  </si>
  <si>
    <t>Jr06_07170</t>
  </si>
  <si>
    <t>Jr01_16190</t>
  </si>
  <si>
    <t>Jr08_18990</t>
  </si>
  <si>
    <t>Jr13_20910</t>
  </si>
  <si>
    <t>Jr13_07860</t>
  </si>
  <si>
    <t>Jr11_17410</t>
  </si>
  <si>
    <t>Jr01_04270</t>
  </si>
  <si>
    <t>Jr13_07430_family</t>
  </si>
  <si>
    <t>Jr08_14640</t>
  </si>
  <si>
    <t>Jr14_18470</t>
  </si>
  <si>
    <t>Jr01_13410</t>
  </si>
  <si>
    <t>Jr14_08460</t>
  </si>
  <si>
    <t>Jr12_14690</t>
  </si>
  <si>
    <t>Jr07_05320</t>
  </si>
  <si>
    <t>Jr11_10730</t>
  </si>
  <si>
    <t>Jr06_08810</t>
  </si>
  <si>
    <t>Jr08_00290</t>
  </si>
  <si>
    <t>Jr01_11470</t>
  </si>
  <si>
    <t>Jr10_20880</t>
  </si>
  <si>
    <t>Jr03_27140</t>
  </si>
  <si>
    <t>Jr01_13800</t>
  </si>
  <si>
    <t>Jr12_08800</t>
  </si>
  <si>
    <t>Jr13_02890</t>
  </si>
  <si>
    <t>Jr09_11490</t>
  </si>
  <si>
    <t>Jr10_23690</t>
  </si>
  <si>
    <t>Jr13_10770</t>
  </si>
  <si>
    <t>Jr05_07630</t>
  </si>
  <si>
    <t>Jr14_19460</t>
  </si>
  <si>
    <t>Jr06_16180</t>
  </si>
  <si>
    <t>Jr07_28960</t>
  </si>
  <si>
    <t>Jr08_21190</t>
  </si>
  <si>
    <t>Jr10_24480</t>
  </si>
  <si>
    <t>Jr07_17750</t>
  </si>
  <si>
    <t>Jr15_01210</t>
  </si>
  <si>
    <t>Jr14_16020</t>
  </si>
  <si>
    <t>Jr08_03410</t>
  </si>
  <si>
    <t>Jr03_07250</t>
  </si>
  <si>
    <t>Jr16_02800</t>
  </si>
  <si>
    <t>Jr01_29580</t>
  </si>
  <si>
    <t>Jr07_07540</t>
  </si>
  <si>
    <t>Jr13_21280</t>
  </si>
  <si>
    <t>Jr13_25350</t>
  </si>
  <si>
    <t>Jr11_11250</t>
  </si>
  <si>
    <t>Jr07_37360</t>
  </si>
  <si>
    <t>Jr13_08260</t>
  </si>
  <si>
    <t>Jr08_10320</t>
  </si>
  <si>
    <t>Jr12_07280 (+1)</t>
  </si>
  <si>
    <t>Jr02_04150</t>
  </si>
  <si>
    <t>Jr02_03410</t>
  </si>
  <si>
    <t>Jr11_24410</t>
  </si>
  <si>
    <t>Jr03_22580</t>
  </si>
  <si>
    <t>Jr07_36760</t>
  </si>
  <si>
    <t>Jr15_03480_family</t>
  </si>
  <si>
    <t>Jr01_02640</t>
  </si>
  <si>
    <t>Jr03_23030</t>
  </si>
  <si>
    <t>Jr13_30250 (+4)</t>
  </si>
  <si>
    <t>Jr09_14550</t>
  </si>
  <si>
    <t>Jr16_20830</t>
  </si>
  <si>
    <t>Jr14_15780</t>
  </si>
  <si>
    <t>Jr13_07190</t>
  </si>
  <si>
    <t>Jr07_30890</t>
  </si>
  <si>
    <t>Jr05_07450</t>
  </si>
  <si>
    <t>Jr07_11820</t>
  </si>
  <si>
    <t>Jr13_27110</t>
  </si>
  <si>
    <t>Jr11_02760</t>
  </si>
  <si>
    <t>Jr04_15260</t>
  </si>
  <si>
    <t>Jr15_09160</t>
  </si>
  <si>
    <t>Jr13_12600</t>
  </si>
  <si>
    <t>Jr02_15560</t>
  </si>
  <si>
    <t>Jr13_14170</t>
  </si>
  <si>
    <t>Jr01_02810</t>
  </si>
  <si>
    <t>Jr16_14460</t>
  </si>
  <si>
    <t>Jr07_18330</t>
  </si>
  <si>
    <t>Jr13_28580</t>
  </si>
  <si>
    <t>Jr12_22390</t>
  </si>
  <si>
    <t>Jr11_21140</t>
  </si>
  <si>
    <t>Jr15_03520</t>
  </si>
  <si>
    <t>Jr14_04310</t>
  </si>
  <si>
    <t>Jr03_05520</t>
  </si>
  <si>
    <t>Jr14_05250_family</t>
  </si>
  <si>
    <t>Jr01_07400</t>
  </si>
  <si>
    <t>Jr08_22660</t>
  </si>
  <si>
    <t>Jr14_05650</t>
  </si>
  <si>
    <t>Jr05_15950</t>
  </si>
  <si>
    <t>Jr03_21320</t>
  </si>
  <si>
    <t>Jr11_08130</t>
  </si>
  <si>
    <t>Jr01_32290</t>
  </si>
  <si>
    <t>Jr11_07940</t>
  </si>
  <si>
    <t>Jr16_05050</t>
  </si>
  <si>
    <t>Jr03_24380</t>
  </si>
  <si>
    <t>Jr07_21240</t>
  </si>
  <si>
    <t>Jr12_09520</t>
  </si>
  <si>
    <t>Jr02_26730</t>
  </si>
  <si>
    <t>Jr16_12500</t>
  </si>
  <si>
    <t>Jr01_02570</t>
  </si>
  <si>
    <t>Jr11_14130</t>
  </si>
  <si>
    <t>Jr12_22330</t>
  </si>
  <si>
    <t>Jr01_30000</t>
  </si>
  <si>
    <t>Jr03_00170</t>
  </si>
  <si>
    <t>Jr01_19040</t>
  </si>
  <si>
    <t>Jr01_27080</t>
  </si>
  <si>
    <t>Jr03_10580</t>
  </si>
  <si>
    <t>Jr07_20030</t>
  </si>
  <si>
    <t>Jr05_05440</t>
  </si>
  <si>
    <t>Jr05_01390</t>
  </si>
  <si>
    <t>Jr12_21370</t>
  </si>
  <si>
    <t>Jr01_15820</t>
  </si>
  <si>
    <t>Jr01_26010</t>
  </si>
  <si>
    <t>Jr16_12830</t>
  </si>
  <si>
    <t>Jr16_19820</t>
  </si>
  <si>
    <t>Jr01_22950</t>
  </si>
  <si>
    <t>Jr01_06040</t>
  </si>
  <si>
    <t>Jr13_23880</t>
  </si>
  <si>
    <t>Jr16_19380</t>
  </si>
  <si>
    <t>Jr06_05160</t>
  </si>
  <si>
    <t>Jr10_00360</t>
  </si>
  <si>
    <t>Jr07_14610</t>
  </si>
  <si>
    <t>Jr12_08290</t>
  </si>
  <si>
    <t>Jr08_22650</t>
  </si>
  <si>
    <t>Jr08_21080</t>
  </si>
  <si>
    <t>Jr08_18530</t>
  </si>
  <si>
    <t>Jr10_08230</t>
  </si>
  <si>
    <t>Jr13_30620</t>
  </si>
  <si>
    <t>Jr11_07780</t>
  </si>
  <si>
    <t>Jr16_16410</t>
  </si>
  <si>
    <t>Jr08_21090</t>
  </si>
  <si>
    <t>Jr01_01380</t>
  </si>
  <si>
    <t>Jr09_13880</t>
  </si>
  <si>
    <t>Jr14_21420</t>
  </si>
  <si>
    <t>Jr14_05420</t>
  </si>
  <si>
    <t>Jr02_26150</t>
  </si>
  <si>
    <t>Jr09_16690</t>
  </si>
  <si>
    <t>Jr01_12930</t>
  </si>
  <si>
    <t>Jr10_12960</t>
  </si>
  <si>
    <t>Jr13_26510</t>
  </si>
  <si>
    <t>Jr16_04080</t>
  </si>
  <si>
    <t>Jr07_00550</t>
  </si>
  <si>
    <t>Jr16_13890_family</t>
  </si>
  <si>
    <t>Jr13_28440</t>
  </si>
  <si>
    <t>Jr12_18070_family</t>
  </si>
  <si>
    <t>Jr14_18100</t>
  </si>
  <si>
    <t>Jr09_05220</t>
  </si>
  <si>
    <t>Jr02_23940</t>
  </si>
  <si>
    <t>Jr13_23530</t>
  </si>
  <si>
    <t>Jr03_23700_family</t>
  </si>
  <si>
    <t>Jr01_18180</t>
  </si>
  <si>
    <t>Jr06_02460</t>
  </si>
  <si>
    <t>Jr07_32460</t>
  </si>
  <si>
    <t>Jr15_10210</t>
  </si>
  <si>
    <t>Jr09_09790</t>
  </si>
  <si>
    <t>Jr02_00780</t>
  </si>
  <si>
    <t>Jr12_15690</t>
  </si>
  <si>
    <t>Jr13_05750</t>
  </si>
  <si>
    <t>Jr11_17890</t>
  </si>
  <si>
    <t>Jr06_03610</t>
  </si>
  <si>
    <t>Jr12_02320</t>
  </si>
  <si>
    <t>Jr01_15670</t>
  </si>
  <si>
    <t>Jr07_04260</t>
  </si>
  <si>
    <t>Jr08_00750</t>
  </si>
  <si>
    <t>Jr04_19440</t>
  </si>
  <si>
    <t>Jr01_28930</t>
  </si>
  <si>
    <t>Jr09_15090</t>
  </si>
  <si>
    <t>Jr01_32450</t>
  </si>
  <si>
    <t>Jr14_06270</t>
  </si>
  <si>
    <t>Jr08_08880</t>
  </si>
  <si>
    <t>Jr13_05950</t>
  </si>
  <si>
    <t>Jr02_04780</t>
  </si>
  <si>
    <t>Jr02_17970</t>
  </si>
  <si>
    <t>Jr02_02890</t>
  </si>
  <si>
    <t>Jr16_20700</t>
  </si>
  <si>
    <t>Jr01_27510_family</t>
  </si>
  <si>
    <t>Jr03_17300</t>
  </si>
  <si>
    <t>Jr08_01510</t>
  </si>
  <si>
    <t>Jr13_04850</t>
  </si>
  <si>
    <t>Jr13_07600</t>
  </si>
  <si>
    <t>Jr08_12480</t>
  </si>
  <si>
    <t>Jr03_09390</t>
  </si>
  <si>
    <t>Jr12_19360</t>
  </si>
  <si>
    <t>Jr09_11550</t>
  </si>
  <si>
    <t>Jr11_13150_family</t>
  </si>
  <si>
    <t>Jr11_15670</t>
  </si>
  <si>
    <t>Jr08_06470</t>
  </si>
  <si>
    <t>Jr11_30690</t>
  </si>
  <si>
    <t>Jr01_27290_family</t>
  </si>
  <si>
    <t>Jr13_18120_family</t>
  </si>
  <si>
    <t>Jr07_02950</t>
  </si>
  <si>
    <t>Jr07_14420</t>
  </si>
  <si>
    <t>Jr01_03390</t>
  </si>
  <si>
    <t>Jr14_19490</t>
  </si>
  <si>
    <t>Jr16_07380</t>
  </si>
  <si>
    <t>Jr10_08030</t>
  </si>
  <si>
    <t>Jr04_10990</t>
  </si>
  <si>
    <t>Jr07_18390</t>
  </si>
  <si>
    <t>Jr07_25110</t>
  </si>
  <si>
    <t>Jr08_22610</t>
  </si>
  <si>
    <t>Jr07_34150</t>
  </si>
  <si>
    <t>Jr07_33110</t>
  </si>
  <si>
    <t>Jr11_15640</t>
  </si>
  <si>
    <t>Jr_Scaffold_698_00030</t>
  </si>
  <si>
    <t>Jr15_05300</t>
  </si>
  <si>
    <t>Jr09_05090</t>
  </si>
  <si>
    <t>Jr15_12630</t>
  </si>
  <si>
    <t>Jr03_05050</t>
  </si>
  <si>
    <t>Jr13_09250</t>
  </si>
  <si>
    <t>Jr07_28420</t>
  </si>
  <si>
    <t>Jr09_12440</t>
  </si>
  <si>
    <t>Jr08_05750</t>
  </si>
  <si>
    <t>Jr09_04440</t>
  </si>
  <si>
    <t>Jr13_01160</t>
  </si>
  <si>
    <t>Jr13_09900</t>
  </si>
  <si>
    <t>Jr13_12780</t>
  </si>
  <si>
    <t>Jr04_22190</t>
  </si>
  <si>
    <t>Jr16_03920</t>
  </si>
  <si>
    <t>Jr07_19350</t>
  </si>
  <si>
    <t>Jr12_24930</t>
  </si>
  <si>
    <t>Jr09_04620</t>
  </si>
  <si>
    <t>Jr01_10480</t>
  </si>
  <si>
    <t>Jr06_09260</t>
  </si>
  <si>
    <t>Jr12_00400</t>
  </si>
  <si>
    <t>Jr12_19230</t>
  </si>
  <si>
    <t>Jr12_14030</t>
  </si>
  <si>
    <t>Jr05_06130</t>
  </si>
  <si>
    <t>Jr14_15990</t>
  </si>
  <si>
    <t>Jr04_14250</t>
  </si>
  <si>
    <t>Jr05_02140</t>
  </si>
  <si>
    <t>Jr04_00230</t>
  </si>
  <si>
    <t>Jr04_16020</t>
  </si>
  <si>
    <t>Jr07_24990_family</t>
  </si>
  <si>
    <t>Jr04_14890</t>
  </si>
  <si>
    <t>Jr04_05280</t>
  </si>
  <si>
    <t>Jr01_04790</t>
  </si>
  <si>
    <t>Jr03_19740</t>
  </si>
  <si>
    <t>Jr12_04420</t>
  </si>
  <si>
    <t>Jr08_11610</t>
  </si>
  <si>
    <t>Jr14_09910</t>
  </si>
  <si>
    <t>Jr01_02420</t>
  </si>
  <si>
    <t>Jr11_14650</t>
  </si>
  <si>
    <t>Jr12_14110</t>
  </si>
  <si>
    <t>Jr10_21290</t>
  </si>
  <si>
    <t>Jr10_01370</t>
  </si>
  <si>
    <t>Jr14_12550</t>
  </si>
  <si>
    <t>Jr05_01820</t>
  </si>
  <si>
    <t>Jr05_01380</t>
  </si>
  <si>
    <t>Jr01_22440</t>
  </si>
  <si>
    <t>Jr11_20590</t>
  </si>
  <si>
    <t>Jr07_16450</t>
  </si>
  <si>
    <t>Jr14_11750</t>
  </si>
  <si>
    <t>Jr16_03970</t>
  </si>
  <si>
    <t>Jr03_16800_family</t>
  </si>
  <si>
    <t>Jr03_18550</t>
  </si>
  <si>
    <t>Jr15_10340</t>
  </si>
  <si>
    <t>Jr11_04320</t>
  </si>
  <si>
    <t>Jr13_08310</t>
  </si>
  <si>
    <t>Jr07_21330</t>
  </si>
  <si>
    <t>Jr01_26210</t>
  </si>
  <si>
    <t>Jr05_06980</t>
  </si>
  <si>
    <t>Jr16_13910</t>
  </si>
  <si>
    <t>Jr16_02080</t>
  </si>
  <si>
    <t>Jr05_08290</t>
  </si>
  <si>
    <t>Jr08_15500</t>
  </si>
  <si>
    <t>Jr02_20310</t>
  </si>
  <si>
    <t>Jr14_00950</t>
  </si>
  <si>
    <t>Jr07_16220</t>
  </si>
  <si>
    <t>Jr01_04210</t>
  </si>
  <si>
    <t>Jr06_12130</t>
  </si>
  <si>
    <t>Jr07_35590</t>
  </si>
  <si>
    <t>Jr11_21490</t>
  </si>
  <si>
    <t>Jr10_01600_family</t>
  </si>
  <si>
    <t>Jr12_19330</t>
  </si>
  <si>
    <t>Jr07_30980</t>
  </si>
  <si>
    <t>Jr14_05470</t>
  </si>
  <si>
    <t>Jr01_01070</t>
  </si>
  <si>
    <t>Jr16_05310</t>
  </si>
  <si>
    <t>Jr01_21090</t>
  </si>
  <si>
    <t>Jr08_19870_family</t>
  </si>
  <si>
    <t>Jr12_13010</t>
  </si>
  <si>
    <t>Jr01_18060</t>
  </si>
  <si>
    <t>Jr01_33660</t>
  </si>
  <si>
    <t>Jr15_00290</t>
  </si>
  <si>
    <t>Jr12_02730</t>
  </si>
  <si>
    <t>Jr12_24080</t>
  </si>
  <si>
    <t>Jr13_10810</t>
  </si>
  <si>
    <t>Jr07_14600</t>
  </si>
  <si>
    <t>Jr04_21780</t>
  </si>
  <si>
    <t>Jr04_13150</t>
  </si>
  <si>
    <t>Jr08_08700</t>
  </si>
  <si>
    <t>Jr11_31020</t>
  </si>
  <si>
    <t>Jr09_04270</t>
  </si>
  <si>
    <t>Jr03_24410</t>
  </si>
  <si>
    <t>Jr10_07100</t>
  </si>
  <si>
    <t>Jr10_01990</t>
  </si>
  <si>
    <t>Jr07_30830</t>
  </si>
  <si>
    <t>Jr05_09700</t>
  </si>
  <si>
    <t>Jr06_20310</t>
  </si>
  <si>
    <t>Jr02_23120</t>
  </si>
  <si>
    <t>Jr07_33510</t>
  </si>
  <si>
    <t>Jr16_12280</t>
  </si>
  <si>
    <t>Jr10_01940</t>
  </si>
  <si>
    <t>Jr14_00510</t>
  </si>
  <si>
    <t>Jr13_08280</t>
  </si>
  <si>
    <t>Jr07_22550 (+1)</t>
  </si>
  <si>
    <t>Jr04_11990</t>
  </si>
  <si>
    <t>Jr11_05280</t>
  </si>
  <si>
    <t>Jr14_05060</t>
  </si>
  <si>
    <t>Jr09_04210</t>
  </si>
  <si>
    <t>Jr12_04580</t>
  </si>
  <si>
    <t>Jr14_07430</t>
  </si>
  <si>
    <t>Jr12_21740</t>
  </si>
  <si>
    <t>Jr01_01330</t>
  </si>
  <si>
    <t>Jr01_33310</t>
  </si>
  <si>
    <t>Jr12_00140</t>
  </si>
  <si>
    <t>Jr07_30880</t>
  </si>
  <si>
    <t>Jr13_11360</t>
  </si>
  <si>
    <t>Jr07_32560</t>
  </si>
  <si>
    <t>Jr03_26390</t>
  </si>
  <si>
    <t>Jr03_04360</t>
  </si>
  <si>
    <t>Jr11_21120</t>
  </si>
  <si>
    <t>Jr05_08820</t>
  </si>
  <si>
    <t>Jr02_19700</t>
  </si>
  <si>
    <t>Jr08_13100</t>
  </si>
  <si>
    <t>Jr07_30260</t>
  </si>
  <si>
    <t>Jr_Scaffold_746_00140</t>
  </si>
  <si>
    <t>Jr03_06880</t>
  </si>
  <si>
    <t>Jr07_12160</t>
  </si>
  <si>
    <t>Jr07_20000</t>
  </si>
  <si>
    <t>Jr02_03300</t>
  </si>
  <si>
    <t>Jr03_07650</t>
  </si>
  <si>
    <t>Jr16_02390</t>
  </si>
  <si>
    <t>Jr09_11110</t>
  </si>
  <si>
    <t>Jr05_00380</t>
  </si>
  <si>
    <t>Jr08_03860</t>
  </si>
  <si>
    <t>Jr07_01150</t>
  </si>
  <si>
    <t>Jr07_30800</t>
  </si>
  <si>
    <t>Jr05_12490</t>
  </si>
  <si>
    <t>Jr03_01040</t>
  </si>
  <si>
    <t>Jr10_14950</t>
  </si>
  <si>
    <t>Jr07_24350</t>
  </si>
  <si>
    <t>Jr05_13910</t>
  </si>
  <si>
    <t>Jr01_17130</t>
  </si>
  <si>
    <t>Jr06_01890</t>
  </si>
  <si>
    <t>Jr13_09180</t>
  </si>
  <si>
    <t>Jr13_03030</t>
  </si>
  <si>
    <t>Jr08_04670</t>
  </si>
  <si>
    <t>Jr01_26280_family</t>
  </si>
  <si>
    <t>Jr02_02680</t>
  </si>
  <si>
    <t>Jr06_17130</t>
  </si>
  <si>
    <t>Jr08_03970</t>
  </si>
  <si>
    <t>Jr05_12370</t>
  </si>
  <si>
    <t>Jr07_29080</t>
  </si>
  <si>
    <t>Jr07_21040</t>
  </si>
  <si>
    <t>Jr14_08250_family</t>
  </si>
  <si>
    <t>Jr03_11610</t>
  </si>
  <si>
    <t>Jr01_31410</t>
  </si>
  <si>
    <t>Jr11_11830</t>
  </si>
  <si>
    <t>Jr07_22510</t>
  </si>
  <si>
    <t>Jr09_11900</t>
  </si>
  <si>
    <t>Jr07_00900</t>
  </si>
  <si>
    <t>Jr01_20790_family</t>
  </si>
  <si>
    <t>Jr11_15520</t>
  </si>
  <si>
    <t>Jr13_04200</t>
  </si>
  <si>
    <t>Jr01_14220</t>
  </si>
  <si>
    <t>Jr06_19400</t>
  </si>
  <si>
    <t>Jr14_04560</t>
  </si>
  <si>
    <t>Jr06_19080</t>
  </si>
  <si>
    <t>Jr11_15840</t>
  </si>
  <si>
    <t>Jr10_09510</t>
  </si>
  <si>
    <t>Jr11_08750</t>
  </si>
  <si>
    <t>Jr02_14750</t>
  </si>
  <si>
    <t>Jr16_18880</t>
  </si>
  <si>
    <t>Jr14_05150</t>
  </si>
  <si>
    <t>Jr07_10520</t>
  </si>
  <si>
    <t>Jr01_11420</t>
  </si>
  <si>
    <t>Jr07_37690</t>
  </si>
  <si>
    <t>Jr09_15230</t>
  </si>
  <si>
    <t>Jr11_25990</t>
  </si>
  <si>
    <t>Jr06_03820</t>
  </si>
  <si>
    <t>Jr01_07260</t>
  </si>
  <si>
    <t>Jr11_03120</t>
  </si>
  <si>
    <t>Jr15_04590</t>
  </si>
  <si>
    <t>Jr12_24840</t>
  </si>
  <si>
    <t>Jr04_11070</t>
  </si>
  <si>
    <t>Jr11_13800</t>
  </si>
  <si>
    <t>Jr02_22360</t>
  </si>
  <si>
    <t>Jr09_09300</t>
  </si>
  <si>
    <t>Jr11_14120</t>
  </si>
  <si>
    <t>Jr14_17510</t>
  </si>
  <si>
    <t>Jr13_29340</t>
  </si>
  <si>
    <t>Jr05_04380</t>
  </si>
  <si>
    <t>Jr06_17180</t>
  </si>
  <si>
    <t>Jr14_11170</t>
  </si>
  <si>
    <t>Jr04_01920</t>
  </si>
  <si>
    <t>Jr14_21810</t>
  </si>
  <si>
    <t>Jr12_02330</t>
  </si>
  <si>
    <t>Jr13_14800</t>
  </si>
  <si>
    <t>Jr01_08730</t>
  </si>
  <si>
    <t>Jr07_21290</t>
  </si>
  <si>
    <t>Jr04_17760</t>
  </si>
  <si>
    <t>Jr02_22870</t>
  </si>
  <si>
    <t>Jr15_00900</t>
  </si>
  <si>
    <t>Jr04_03730</t>
  </si>
  <si>
    <t>Jr14_02710</t>
  </si>
  <si>
    <t>Jr05_06950</t>
  </si>
  <si>
    <t>Jr16_22530</t>
  </si>
  <si>
    <t>Jr10_11300</t>
  </si>
  <si>
    <t>Jr01_32670</t>
  </si>
  <si>
    <t>Jr09_01240</t>
  </si>
  <si>
    <t>Jr02_21720</t>
  </si>
  <si>
    <t>Jr11_26520</t>
  </si>
  <si>
    <t>Jr11_26840</t>
  </si>
  <si>
    <t>Jr14_03790</t>
  </si>
  <si>
    <t>Jr03_14770</t>
  </si>
  <si>
    <t>Jr07_05970</t>
  </si>
  <si>
    <t>Jr07_17880</t>
  </si>
  <si>
    <t>Jr08_14340</t>
  </si>
  <si>
    <t>Jr06_10310</t>
  </si>
  <si>
    <t>Jr05_07160</t>
  </si>
  <si>
    <t>Jr07_31880</t>
  </si>
  <si>
    <t>Jr12_25090</t>
  </si>
  <si>
    <t>Jr04_13310</t>
  </si>
  <si>
    <t>Jr05_14700</t>
  </si>
  <si>
    <t>Jr16_22060</t>
  </si>
  <si>
    <t>Jr13_17760 (+4)</t>
  </si>
  <si>
    <t>Jr07_03730</t>
  </si>
  <si>
    <t>Jr08_21140</t>
  </si>
  <si>
    <t>Jr14_21140</t>
  </si>
  <si>
    <t>Jr13_13010_family</t>
  </si>
  <si>
    <t>Jr09_07540</t>
  </si>
  <si>
    <t>Jr03_07400</t>
  </si>
  <si>
    <t>Jr08_07510</t>
  </si>
  <si>
    <t>Jr12_01060</t>
  </si>
  <si>
    <t>Jr08_10980</t>
  </si>
  <si>
    <t>Jr01_25650</t>
  </si>
  <si>
    <t>Jr07_02280_family</t>
  </si>
  <si>
    <t>Jr04_06740</t>
  </si>
  <si>
    <t>Jr10_23930</t>
  </si>
  <si>
    <t>Jr03_14800</t>
  </si>
  <si>
    <t>Jr01_13840</t>
  </si>
  <si>
    <t>Jr11_21080</t>
  </si>
  <si>
    <t>Jr09_16530</t>
  </si>
  <si>
    <t>Jr07_30960</t>
  </si>
  <si>
    <t>Jr10_06070</t>
  </si>
  <si>
    <t>Jr14_05810</t>
  </si>
  <si>
    <t>Jr08_02760</t>
  </si>
  <si>
    <t>Jr01_10530_family</t>
  </si>
  <si>
    <t>Jr16_12400</t>
  </si>
  <si>
    <t>Jr02_21430</t>
  </si>
  <si>
    <t>Jr16_01410</t>
  </si>
  <si>
    <t>Jr12_24710</t>
  </si>
  <si>
    <t>Jr10_23880</t>
  </si>
  <si>
    <t>Jr08_00830</t>
  </si>
  <si>
    <t>Jr12_18210</t>
  </si>
  <si>
    <t>Jr04_01380</t>
  </si>
  <si>
    <t>Jr15_08240</t>
  </si>
  <si>
    <t>Jr04_21690</t>
  </si>
  <si>
    <t>Jr07_38390</t>
  </si>
  <si>
    <t>Jr06_06000</t>
  </si>
  <si>
    <t>Jr14_04600</t>
  </si>
  <si>
    <t>Jr14_11390</t>
  </si>
  <si>
    <t>Jr13_01860</t>
  </si>
  <si>
    <t>Jr15_11090</t>
  </si>
  <si>
    <t>Jr08_19000</t>
  </si>
  <si>
    <t>Jr05_08740</t>
  </si>
  <si>
    <t>Jr10_19730</t>
  </si>
  <si>
    <t>Jr14_04770</t>
  </si>
  <si>
    <t>Jr06_15160</t>
  </si>
  <si>
    <t>Jr03_12440</t>
  </si>
  <si>
    <t>Jr16_20740</t>
  </si>
  <si>
    <t>Jr07_17860</t>
  </si>
  <si>
    <t>Jr10_09520</t>
  </si>
  <si>
    <t>Jr08_15470</t>
  </si>
  <si>
    <t>Jr03_05200</t>
  </si>
  <si>
    <t>Jr01_05010</t>
  </si>
  <si>
    <t>Jr08_02980</t>
  </si>
  <si>
    <t>Jr08_21120</t>
  </si>
  <si>
    <t>Jr01_10650</t>
  </si>
  <si>
    <t>Jr07_25380</t>
  </si>
  <si>
    <t>Jr07_36190</t>
  </si>
  <si>
    <t>Jr07_39100</t>
  </si>
  <si>
    <t>Jr10_04430</t>
  </si>
  <si>
    <t>Jr12_04800</t>
  </si>
  <si>
    <t>Jr14_13550</t>
  </si>
  <si>
    <t>Jr12_20840</t>
  </si>
  <si>
    <t>Jr_Scaffold_251_00010</t>
  </si>
  <si>
    <t>Jr04_17880</t>
  </si>
  <si>
    <t>Jr02_11800</t>
  </si>
  <si>
    <t>Jr07_20890</t>
  </si>
  <si>
    <t>Jr07_19690</t>
  </si>
  <si>
    <t>Jr05_08350</t>
  </si>
  <si>
    <t>Jr07_36860</t>
  </si>
  <si>
    <t>Jr04_06920</t>
  </si>
  <si>
    <t>Jr12_22860</t>
  </si>
  <si>
    <t>Jr01_16270_family</t>
  </si>
  <si>
    <t>Jr05_14260</t>
  </si>
  <si>
    <t>Jr09_08340</t>
  </si>
  <si>
    <t>Jr11_11160</t>
  </si>
  <si>
    <t>Jr10_18210</t>
  </si>
  <si>
    <t>Jr03_01780</t>
  </si>
  <si>
    <t>Jr07_35420</t>
  </si>
  <si>
    <t>Jr14_03810</t>
  </si>
  <si>
    <t>Jr13_22720</t>
  </si>
  <si>
    <t>Jr07_29940</t>
  </si>
  <si>
    <t>Jr09_10180</t>
  </si>
  <si>
    <t>Jr11_29460</t>
  </si>
  <si>
    <t>Jr16_04540</t>
  </si>
  <si>
    <t>Jr03_03550</t>
  </si>
  <si>
    <t>Jr01_04250</t>
  </si>
  <si>
    <t>Jr08_03270</t>
  </si>
  <si>
    <t>Jr13_04410</t>
  </si>
  <si>
    <t>Jr10_15060</t>
  </si>
  <si>
    <t>Jr03_07180</t>
  </si>
  <si>
    <t>Jr11_10880</t>
  </si>
  <si>
    <t>Jr04_03810</t>
  </si>
  <si>
    <t>Jr03_09030</t>
  </si>
  <si>
    <t>Jr02_20850</t>
  </si>
  <si>
    <t>Jr01_27910</t>
  </si>
  <si>
    <t>Jr13_30960</t>
  </si>
  <si>
    <t>Jr16_02000</t>
  </si>
  <si>
    <t>Jr11_23100</t>
  </si>
  <si>
    <t>Jr01_06550</t>
  </si>
  <si>
    <t>Jr16_12230</t>
  </si>
  <si>
    <t>Jr16_01730</t>
  </si>
  <si>
    <t>Jr07_29850</t>
  </si>
  <si>
    <t>Jr13_08180</t>
  </si>
  <si>
    <t>Jr02_00120</t>
  </si>
  <si>
    <t>Jr03_22970</t>
  </si>
  <si>
    <t>Jr09_04980</t>
  </si>
  <si>
    <t>Jr01_15660</t>
  </si>
  <si>
    <t>Jr05_02790</t>
  </si>
  <si>
    <t>Jr01_14610</t>
  </si>
  <si>
    <t>Jr12_17850</t>
  </si>
  <si>
    <t>Jr06_17600</t>
  </si>
  <si>
    <t>Jr04_11260</t>
  </si>
  <si>
    <t>Jr13_17170</t>
  </si>
  <si>
    <t>Jr03_26320</t>
  </si>
  <si>
    <t>Jr11_18240</t>
  </si>
  <si>
    <t>Jr04_19460</t>
  </si>
  <si>
    <t>Jr01_24900</t>
  </si>
  <si>
    <t>Jr03_02470</t>
  </si>
  <si>
    <t>Jr03_00640</t>
  </si>
  <si>
    <t>Jr13_10580</t>
  </si>
  <si>
    <t>Jr12_09380</t>
  </si>
  <si>
    <t>Jr01_13240</t>
  </si>
  <si>
    <t>Jr16_04960</t>
  </si>
  <si>
    <t>Jr10_01130</t>
  </si>
  <si>
    <t>Jr01_01880</t>
  </si>
  <si>
    <t>Jr07_14110</t>
  </si>
  <si>
    <t>Jr03_02480</t>
  </si>
  <si>
    <t>Jr12_24670</t>
  </si>
  <si>
    <t>Jr12_19040</t>
  </si>
  <si>
    <t>Jr02_09710</t>
  </si>
  <si>
    <t>Jr06_15690</t>
  </si>
  <si>
    <t>Jr14_17300</t>
  </si>
  <si>
    <t>Jr10_23600</t>
  </si>
  <si>
    <t>Jr13_22060</t>
  </si>
  <si>
    <t>Jr01_08620</t>
  </si>
  <si>
    <t>Jr10_21780</t>
  </si>
  <si>
    <t>Jr06_01460</t>
  </si>
  <si>
    <t>Jr08_12470</t>
  </si>
  <si>
    <t>Jr14_12710</t>
  </si>
  <si>
    <t>Jr16_16550</t>
  </si>
  <si>
    <t>Jr03_22240</t>
  </si>
  <si>
    <t>Jr11_30350</t>
  </si>
  <si>
    <t>Jr01_31770</t>
  </si>
  <si>
    <t>Jr10_21430_family</t>
  </si>
  <si>
    <t>Jr16_18070</t>
  </si>
  <si>
    <t>Jr04_12490</t>
  </si>
  <si>
    <t>Jr03_03970</t>
  </si>
  <si>
    <t>Jr02_17980</t>
  </si>
  <si>
    <t>Jr10_10860</t>
  </si>
  <si>
    <t>Jr02_25340</t>
  </si>
  <si>
    <t>Jr14_04200</t>
  </si>
  <si>
    <t>Jr04_21090</t>
  </si>
  <si>
    <t>Jr03_16840</t>
  </si>
  <si>
    <t>Jr16_14680</t>
  </si>
  <si>
    <t>Jr05_08730</t>
  </si>
  <si>
    <t>Jr12_16050</t>
  </si>
  <si>
    <t>Jr16_21950</t>
  </si>
  <si>
    <t>Jr07_38300</t>
  </si>
  <si>
    <t>Jr09_08350</t>
  </si>
  <si>
    <t>Jr03_24620</t>
  </si>
  <si>
    <t>Jr16_19180_family</t>
  </si>
  <si>
    <t>Jr13_26100</t>
  </si>
  <si>
    <t>Jr03_12240</t>
  </si>
  <si>
    <t>Jr10_14080_family</t>
  </si>
  <si>
    <t>Jr02_00360</t>
  </si>
  <si>
    <t>Jr07_17280</t>
  </si>
  <si>
    <t>Jr15_05130</t>
  </si>
  <si>
    <t>Jr03_09340</t>
  </si>
  <si>
    <t>Jr13_30350</t>
  </si>
  <si>
    <t>Jr10_03850</t>
  </si>
  <si>
    <t>Jr13_20040_family</t>
  </si>
  <si>
    <t>Jr13_24600</t>
  </si>
  <si>
    <t>Jr12_16480_family</t>
  </si>
  <si>
    <t>Jr10_10820</t>
  </si>
  <si>
    <t>Jr13_04670</t>
  </si>
  <si>
    <t>Jr02_06160</t>
  </si>
  <si>
    <t>Jr16_22780</t>
  </si>
  <si>
    <t>Jr13_26530_family</t>
  </si>
  <si>
    <t>Jr04_06510</t>
  </si>
  <si>
    <t>Jr13_20020</t>
  </si>
  <si>
    <t>Jr02_12880</t>
  </si>
  <si>
    <t>Jr11_18670</t>
  </si>
  <si>
    <t>Jr15_07230</t>
  </si>
  <si>
    <t>Jr03_07390</t>
  </si>
  <si>
    <t>Jr11_15130</t>
  </si>
  <si>
    <t>Jr01_30050</t>
  </si>
  <si>
    <t>Jr01_09320_family</t>
  </si>
  <si>
    <t>Jr15_00010</t>
  </si>
  <si>
    <t>Jr14_14430</t>
  </si>
  <si>
    <t>Jr12_13450</t>
  </si>
  <si>
    <t>Jr01_14210</t>
  </si>
  <si>
    <t>Jr10_00140</t>
  </si>
  <si>
    <t>Jr05_09680</t>
  </si>
  <si>
    <t>Jr10_13340</t>
  </si>
  <si>
    <t>Jr16_19090</t>
  </si>
  <si>
    <t>Jr07_27880</t>
  </si>
  <si>
    <t>Jr13_13690</t>
  </si>
  <si>
    <t>Jr04_13620</t>
  </si>
  <si>
    <t>Jr02_16730</t>
  </si>
  <si>
    <t>Jr09_04110</t>
  </si>
  <si>
    <t>Jr12_00200</t>
  </si>
  <si>
    <t>Jr12_12170</t>
  </si>
  <si>
    <t>Jr13_29160</t>
  </si>
  <si>
    <t>Jr13_25430</t>
  </si>
  <si>
    <t>Jr12_16250</t>
  </si>
  <si>
    <t>Jr13_14690</t>
  </si>
  <si>
    <t>Jr01_05000</t>
  </si>
  <si>
    <t>Jr02_25070</t>
  </si>
  <si>
    <t>Jr11_02080</t>
  </si>
  <si>
    <t>Jr16_09560</t>
  </si>
  <si>
    <t>Jr03_27110</t>
  </si>
  <si>
    <t>Jr05_05180_family</t>
  </si>
  <si>
    <t>Jr16_00370</t>
  </si>
  <si>
    <t>Jr11_02450</t>
  </si>
  <si>
    <t>Jr15_10110</t>
  </si>
  <si>
    <t>Jr02_15370</t>
  </si>
  <si>
    <t>Jr02_01450</t>
  </si>
  <si>
    <t>Jr01_30860</t>
  </si>
  <si>
    <t>Jr16_13640</t>
  </si>
  <si>
    <t>Jr08_22890</t>
  </si>
  <si>
    <t>Jr02_10700</t>
  </si>
  <si>
    <t>Jr02_12910</t>
  </si>
  <si>
    <t>Jr02_13010</t>
  </si>
  <si>
    <t>Jr05_03630</t>
  </si>
  <si>
    <t>Jr07_25850</t>
  </si>
  <si>
    <t>Jr09_08550</t>
  </si>
  <si>
    <t>Jr11_22510</t>
  </si>
  <si>
    <t>Jr08_07290</t>
  </si>
  <si>
    <t>Jr14_13630</t>
  </si>
  <si>
    <t>Jr14_14900</t>
  </si>
  <si>
    <t>Jr02_21950</t>
  </si>
  <si>
    <t>Jr04_22100</t>
  </si>
  <si>
    <t>Jr07_20990</t>
  </si>
  <si>
    <t>Jr13_24250</t>
  </si>
  <si>
    <t>Jr13_08970</t>
  </si>
  <si>
    <t>Jr13_10430</t>
  </si>
  <si>
    <t>Jr14_06280</t>
  </si>
  <si>
    <t>Jr09_16960</t>
  </si>
  <si>
    <t>Jr03_23230</t>
  </si>
  <si>
    <t>Jr07_21700</t>
  </si>
  <si>
    <t>Jr03_25700</t>
  </si>
  <si>
    <t>Jr13_02230</t>
  </si>
  <si>
    <t>Jr14_08770</t>
  </si>
  <si>
    <t>Jr07_26070</t>
  </si>
  <si>
    <t>Jr12_20620</t>
  </si>
  <si>
    <t>Jr01_06020</t>
  </si>
  <si>
    <t>Jr01_26490</t>
  </si>
  <si>
    <t>Jr05_12210</t>
  </si>
  <si>
    <t>Jr15_00390</t>
  </si>
  <si>
    <t>Jr10_11490</t>
  </si>
  <si>
    <t>Jr12_24190</t>
  </si>
  <si>
    <t>Jr07_03310</t>
  </si>
  <si>
    <t>Jr02_07520</t>
  </si>
  <si>
    <t>Jr16_19790</t>
  </si>
  <si>
    <t>Jr12_16000</t>
  </si>
  <si>
    <t>Jr07_20270_family</t>
  </si>
  <si>
    <t>Jr04_18620</t>
  </si>
  <si>
    <t>Jr05_07230</t>
  </si>
  <si>
    <t>Jr13_26600</t>
  </si>
  <si>
    <t>Jr01_02020</t>
  </si>
  <si>
    <t>Jr07_07470</t>
  </si>
  <si>
    <t>Jr02_25930</t>
  </si>
  <si>
    <t>Jr13_07400</t>
  </si>
  <si>
    <t>Jr05_09170</t>
  </si>
  <si>
    <t>Jr06_18360</t>
  </si>
  <si>
    <t>Jr13_03540</t>
  </si>
  <si>
    <t>Jr12_24700</t>
  </si>
  <si>
    <t>Jr02_13570</t>
  </si>
  <si>
    <t>Jr11_18960_family</t>
  </si>
  <si>
    <t>Jr02_00870</t>
  </si>
  <si>
    <t>Jr01_28630</t>
  </si>
  <si>
    <t>Jr09_12490</t>
  </si>
  <si>
    <t>Jr11_05170</t>
  </si>
  <si>
    <t>Jr07_01940</t>
  </si>
  <si>
    <t>Jr13_04800</t>
  </si>
  <si>
    <t>Jr07_23210</t>
  </si>
  <si>
    <t>Jr12_20220</t>
  </si>
  <si>
    <t>Jr01_04530</t>
  </si>
  <si>
    <t>Jr16_12310</t>
  </si>
  <si>
    <t>Jr07_13760</t>
  </si>
  <si>
    <t>Jr02_26250</t>
  </si>
  <si>
    <t>Jr13_08640</t>
  </si>
  <si>
    <t>Jr01_23750</t>
  </si>
  <si>
    <t>Jr10_15970</t>
  </si>
  <si>
    <t>Jr16_21010</t>
  </si>
  <si>
    <t>Jr03_16860</t>
  </si>
  <si>
    <t>Jr15_06980</t>
  </si>
  <si>
    <t>Jr07_35730</t>
  </si>
  <si>
    <t>Jr03_14820</t>
  </si>
  <si>
    <t>Jr12_18870</t>
  </si>
  <si>
    <t>Jr13_00340_family</t>
  </si>
  <si>
    <t>Jr09_15750</t>
  </si>
  <si>
    <t>Jr12_05910 (+2)</t>
  </si>
  <si>
    <t>Jr04_21860</t>
  </si>
  <si>
    <t>Jr08_20190</t>
  </si>
  <si>
    <t>Jr09_09840_family</t>
  </si>
  <si>
    <t>Jr13_30680</t>
  </si>
  <si>
    <t>Jr13_03210</t>
  </si>
  <si>
    <t>Jr13_16840</t>
  </si>
  <si>
    <t>Jr12_08730</t>
  </si>
  <si>
    <t>Jr01_06740</t>
  </si>
  <si>
    <t>Jr07_32070</t>
  </si>
  <si>
    <t>Jr12_10270</t>
  </si>
  <si>
    <t>Jr01_18120</t>
  </si>
  <si>
    <t>Jr06_05570</t>
  </si>
  <si>
    <t>Jr07_06160</t>
  </si>
  <si>
    <t>Jr16_04250</t>
  </si>
  <si>
    <t>Jr04_01620</t>
  </si>
  <si>
    <t>Jr13_22480</t>
  </si>
  <si>
    <t>Jr08_09250</t>
  </si>
  <si>
    <t>Jr02_00500</t>
  </si>
  <si>
    <t>Jr04_03710</t>
  </si>
  <si>
    <t>Jr14_17810</t>
  </si>
  <si>
    <t>Jr07_28110</t>
  </si>
  <si>
    <t>Jr13_14930</t>
  </si>
  <si>
    <t>Jr16_14880</t>
  </si>
  <si>
    <t>Jr13_16210</t>
  </si>
  <si>
    <t>Jr01_07240_family</t>
  </si>
  <si>
    <t>Jr13_18750</t>
  </si>
  <si>
    <t>Jr16_21070</t>
  </si>
  <si>
    <t>Jr09_08560</t>
  </si>
  <si>
    <t>Jr08_12530</t>
  </si>
  <si>
    <t>Jr06_10220</t>
  </si>
  <si>
    <t>Jr06_18870</t>
  </si>
  <si>
    <t>Jr14_18960</t>
  </si>
  <si>
    <t>Jr16_03370</t>
  </si>
  <si>
    <t>Jr09_06770</t>
  </si>
  <si>
    <t>Jr14_05410</t>
  </si>
  <si>
    <t>Jr07_31550</t>
  </si>
  <si>
    <t>Jr07_16870</t>
  </si>
  <si>
    <t>Jr08_12380</t>
  </si>
  <si>
    <t>Jr13_25330</t>
  </si>
  <si>
    <t>Jr14_06680</t>
  </si>
  <si>
    <t>Jr03_00710</t>
  </si>
  <si>
    <t>Jr03_16370</t>
  </si>
  <si>
    <t>Jr03_15260</t>
  </si>
  <si>
    <t>Jr02_02450</t>
  </si>
  <si>
    <t>Jr14_01970</t>
  </si>
  <si>
    <t>Jr04_11330</t>
  </si>
  <si>
    <t>Jr01_33330</t>
  </si>
  <si>
    <t>Jr05_02430</t>
  </si>
  <si>
    <t>Jr04_22260</t>
  </si>
  <si>
    <t>Jr11_30680</t>
  </si>
  <si>
    <t>Jr04_05670</t>
  </si>
  <si>
    <t>Jr14_16830</t>
  </si>
  <si>
    <t>Jr13_20730</t>
  </si>
  <si>
    <t>Jr01_33380</t>
  </si>
  <si>
    <t>Jr05_08160</t>
  </si>
  <si>
    <t>Jr15_12620</t>
  </si>
  <si>
    <t>Jr08_14700</t>
  </si>
  <si>
    <t>Jr09_10950</t>
  </si>
  <si>
    <t>Jr15_08560</t>
  </si>
  <si>
    <t>Jr15_08660</t>
  </si>
  <si>
    <t>Jr01_17060</t>
  </si>
  <si>
    <t>Jr08_12500</t>
  </si>
  <si>
    <t>Jr09_12470</t>
  </si>
  <si>
    <t>Jr13_01230</t>
  </si>
  <si>
    <t>Jr13_08520</t>
  </si>
  <si>
    <t>Jr01_04380_family</t>
  </si>
  <si>
    <t>Jr07_14710</t>
  </si>
  <si>
    <t>Jr02_19820</t>
  </si>
  <si>
    <t>Jr03_23190</t>
  </si>
  <si>
    <t>Jr05_06930</t>
  </si>
  <si>
    <t>Jr11_11290</t>
  </si>
  <si>
    <t>Jr08_02120</t>
  </si>
  <si>
    <t>Jr05_06860</t>
  </si>
  <si>
    <t>Jr15_05790</t>
  </si>
  <si>
    <t>Jr14_21780</t>
  </si>
  <si>
    <t>Jr04_06250</t>
  </si>
  <si>
    <t>Jr05_10420</t>
  </si>
  <si>
    <t>Jr01_24550</t>
  </si>
  <si>
    <t>Jr03_02880</t>
  </si>
  <si>
    <t>Jr01_00580</t>
  </si>
  <si>
    <t>Jr04_17160</t>
  </si>
  <si>
    <t>Jr11_12520</t>
  </si>
  <si>
    <t>Jr04_08310</t>
  </si>
  <si>
    <t>Jr06_06900</t>
  </si>
  <si>
    <t>Jr03_25500</t>
  </si>
  <si>
    <t>Jr01_03810</t>
  </si>
  <si>
    <t>Jr02_17410</t>
  </si>
  <si>
    <t>Jr13_08810</t>
  </si>
  <si>
    <t>Jr07_00200</t>
  </si>
  <si>
    <t>Jr12_10040</t>
  </si>
  <si>
    <t>Jr13_20300</t>
  </si>
  <si>
    <t>Jr14_00690</t>
  </si>
  <si>
    <t>Jr13_00390_family</t>
  </si>
  <si>
    <t>Jr13_18540</t>
  </si>
  <si>
    <t>Jr10_03210_family</t>
  </si>
  <si>
    <t>Jr08_10950</t>
  </si>
  <si>
    <t>Jr03_15330</t>
  </si>
  <si>
    <t>Jr03_27000</t>
  </si>
  <si>
    <t>Jr14_21170</t>
  </si>
  <si>
    <t>Jr12_21260</t>
  </si>
  <si>
    <t>Jr02_23370</t>
  </si>
  <si>
    <t>Jr06_18850</t>
  </si>
  <si>
    <t>Jr14_12890</t>
  </si>
  <si>
    <t>Jr03_25840</t>
  </si>
  <si>
    <t>Jr05_13730</t>
  </si>
  <si>
    <t>Jr02_19760</t>
  </si>
  <si>
    <t>Jr09_15820_family</t>
  </si>
  <si>
    <t>Jr09_14470</t>
  </si>
  <si>
    <t>Jr06_01580</t>
  </si>
  <si>
    <t>Jr15_03920</t>
  </si>
  <si>
    <t>Jr02_05820</t>
  </si>
  <si>
    <t>Jr11_28650</t>
  </si>
  <si>
    <t>Jr10_24930</t>
  </si>
  <si>
    <t>Jr07_36650</t>
  </si>
  <si>
    <t>Jr07_02720</t>
  </si>
  <si>
    <t>Jr08_17100</t>
  </si>
  <si>
    <t>Jr01_27920</t>
  </si>
  <si>
    <t>Jr11_08800</t>
  </si>
  <si>
    <t>Jr09_04450</t>
  </si>
  <si>
    <t>Jr08_02810</t>
  </si>
  <si>
    <t>Jr14_17440</t>
  </si>
  <si>
    <t>Jr13_16510</t>
  </si>
  <si>
    <t>Jr14_22080</t>
  </si>
  <si>
    <t>Jr09_04910</t>
  </si>
  <si>
    <t>Jr02_22080</t>
  </si>
  <si>
    <t>Jr16_19580</t>
  </si>
  <si>
    <t>Jr13_06770</t>
  </si>
  <si>
    <t>Jr01_13890</t>
  </si>
  <si>
    <t>Jr12_17410</t>
  </si>
  <si>
    <t>Jr16_17970</t>
  </si>
  <si>
    <t>Jr16_15510</t>
  </si>
  <si>
    <t>Jr16_13470</t>
  </si>
  <si>
    <t>Jr14_21820</t>
  </si>
  <si>
    <t>Jr03_09810</t>
  </si>
  <si>
    <t>Jr13_11390</t>
  </si>
  <si>
    <t>Jr11_26350</t>
  </si>
  <si>
    <t>Jr01_28270</t>
  </si>
  <si>
    <t>Jr03_02070</t>
  </si>
  <si>
    <t>Jr13_29460</t>
  </si>
  <si>
    <t>Jr16_05610</t>
  </si>
  <si>
    <t>Jr12_23900</t>
  </si>
  <si>
    <t>Jr05_13330</t>
  </si>
  <si>
    <t>Jr02_20240</t>
  </si>
  <si>
    <t>Jr02_07640</t>
  </si>
  <si>
    <t>Jr15_01400</t>
  </si>
  <si>
    <t>Jr13_31000</t>
  </si>
  <si>
    <t>Jr08_09040</t>
  </si>
  <si>
    <t>Jr06_16330</t>
  </si>
  <si>
    <t>Jr03_14300</t>
  </si>
  <si>
    <t>Jr03_25710</t>
  </si>
  <si>
    <t>Jr05_14630</t>
  </si>
  <si>
    <t>Jr09_00110</t>
  </si>
  <si>
    <t>Jr03_08300</t>
  </si>
  <si>
    <t>Jr11_27240</t>
  </si>
  <si>
    <t>Jr01_33390</t>
  </si>
  <si>
    <t>Jr14_18020</t>
  </si>
  <si>
    <t>Jr02_22310</t>
  </si>
  <si>
    <t>Jr14_01880</t>
  </si>
  <si>
    <t>Jr13_12140</t>
  </si>
  <si>
    <t>Jr05_01470</t>
  </si>
  <si>
    <t>Jr06_00380</t>
  </si>
  <si>
    <t>Jr02_04740</t>
  </si>
  <si>
    <t>Jr06_05910</t>
  </si>
  <si>
    <t>Jr01_10590</t>
  </si>
  <si>
    <t>Jr01_13850</t>
  </si>
  <si>
    <t>Jr08_01780</t>
  </si>
  <si>
    <t>Jr12_21470</t>
  </si>
  <si>
    <t>Jr03_12510</t>
  </si>
  <si>
    <t>Jr07_38620</t>
  </si>
  <si>
    <t>Jr01_03840</t>
  </si>
  <si>
    <t>Jr01_09080</t>
  </si>
  <si>
    <t>Jr05_15750</t>
  </si>
  <si>
    <t>Jr13_27090</t>
  </si>
  <si>
    <t>Jr16_14060</t>
  </si>
  <si>
    <t>Jr11_19050</t>
  </si>
  <si>
    <t>Jr05_06080</t>
  </si>
  <si>
    <t>Jr09_05750</t>
  </si>
  <si>
    <t>Jr07_34550</t>
  </si>
  <si>
    <t>Jr02_03160</t>
  </si>
  <si>
    <t>Jr02_16030</t>
  </si>
  <si>
    <t>Jr03_14290</t>
  </si>
  <si>
    <t>Jr11_17670</t>
  </si>
  <si>
    <t>Jr16_04330</t>
  </si>
  <si>
    <t>Jr04_18280</t>
  </si>
  <si>
    <t>Jr09_00160</t>
  </si>
  <si>
    <t>Jr07_25840</t>
  </si>
  <si>
    <t>Jr09_07470</t>
  </si>
  <si>
    <t>Jr02_18110</t>
  </si>
  <si>
    <t>Jr10_20330</t>
  </si>
  <si>
    <t>Jr12_01640</t>
  </si>
  <si>
    <t>Jr16_19910</t>
  </si>
  <si>
    <t>Jr01_27250</t>
  </si>
  <si>
    <t>Jr12_13250</t>
  </si>
  <si>
    <t>Jr10_25880</t>
  </si>
  <si>
    <t>Jr13_07300</t>
  </si>
  <si>
    <t>Jr03_21570</t>
  </si>
  <si>
    <t>Jr12_19090</t>
  </si>
  <si>
    <t>Jr06_16960</t>
  </si>
  <si>
    <t>Jr01_29690</t>
  </si>
  <si>
    <t>Jr10_10030</t>
  </si>
  <si>
    <t>Jr16_21090</t>
  </si>
  <si>
    <t>Jr04_07150</t>
  </si>
  <si>
    <t>Jr10_05600</t>
  </si>
  <si>
    <t>Jr13_04000</t>
  </si>
  <si>
    <t>Jr07_33840</t>
  </si>
  <si>
    <t>Jr03_03220_family</t>
  </si>
  <si>
    <t>Jr16_17710</t>
  </si>
  <si>
    <t>Jr11_14420</t>
  </si>
  <si>
    <t>Jr07_14920</t>
  </si>
  <si>
    <t>Jr10_16520_family</t>
  </si>
  <si>
    <t>Jr07_02980</t>
  </si>
  <si>
    <t>Jr12_20030</t>
  </si>
  <si>
    <t>Jr02_08090</t>
  </si>
  <si>
    <t>Jr09_05440</t>
  </si>
  <si>
    <t>Jr03_04980</t>
  </si>
  <si>
    <t>Jr15_07950</t>
  </si>
  <si>
    <t>Jr12_06940</t>
  </si>
  <si>
    <t>Jr07_11860</t>
  </si>
  <si>
    <t>Jr14_06090</t>
  </si>
  <si>
    <t>Jr10_22250</t>
  </si>
  <si>
    <t>Jr07_23950</t>
  </si>
  <si>
    <t>Jr03_17260</t>
  </si>
  <si>
    <t>Jr13_30790</t>
  </si>
  <si>
    <t>Jr03_04280</t>
  </si>
  <si>
    <t>Jr04_04970 (+1)</t>
  </si>
  <si>
    <t>Jr07_21640</t>
  </si>
  <si>
    <t>Jr05_07710</t>
  </si>
  <si>
    <t>Jr01_26550</t>
  </si>
  <si>
    <t>Jr04_22180</t>
  </si>
  <si>
    <t>Jr13_10740</t>
  </si>
  <si>
    <t>Jr02_07330_family</t>
  </si>
  <si>
    <t>Jr11_16510</t>
  </si>
  <si>
    <t>Jr06_01090</t>
  </si>
  <si>
    <t>Jr14_09620</t>
  </si>
  <si>
    <t>Jr02_02140</t>
  </si>
  <si>
    <t>Jr14_05930</t>
  </si>
  <si>
    <t>Jr07_30710</t>
  </si>
  <si>
    <t>Jr03_25140</t>
  </si>
  <si>
    <t>Jr14_07000</t>
  </si>
  <si>
    <t>Jr07_30870</t>
  </si>
  <si>
    <t>Jr07_22360</t>
  </si>
  <si>
    <t>Jr11_10420</t>
  </si>
  <si>
    <t>Jr01_18740</t>
  </si>
  <si>
    <t>Jr01_04280</t>
  </si>
  <si>
    <t>Jr11_11600</t>
  </si>
  <si>
    <t>Jr01_01500</t>
  </si>
  <si>
    <t>Jr07_18440</t>
  </si>
  <si>
    <t>Jr15_07200</t>
  </si>
  <si>
    <t>Jr05_01240_family</t>
  </si>
  <si>
    <t>Jr01_05640</t>
  </si>
  <si>
    <t>Jr07_04520</t>
  </si>
  <si>
    <t>Jr12_13550</t>
  </si>
  <si>
    <t>Jr13_04280</t>
  </si>
  <si>
    <t>Jr07_14560</t>
  </si>
  <si>
    <t>Jr13_20890</t>
  </si>
  <si>
    <t>Jr01_28050</t>
  </si>
  <si>
    <t>Jr11_19320</t>
  </si>
  <si>
    <t>Jr03_23470</t>
  </si>
  <si>
    <t>Jr01_02820</t>
  </si>
  <si>
    <t>Jr01_26530</t>
  </si>
  <si>
    <t>Jr12_01990</t>
  </si>
  <si>
    <t>Jr13_03240</t>
  </si>
  <si>
    <t>Jr13_13800</t>
  </si>
  <si>
    <t>Jr12_00850</t>
  </si>
  <si>
    <t>Jr04_21590_family</t>
  </si>
  <si>
    <t>Jr02_01190</t>
  </si>
  <si>
    <t>Jr06_15220</t>
  </si>
  <si>
    <t>Jr05_13070</t>
  </si>
  <si>
    <t>Jr05_03880</t>
  </si>
  <si>
    <t>Jr10_09240</t>
  </si>
  <si>
    <t>Jr01_02680</t>
  </si>
  <si>
    <t>Jr07_04480</t>
  </si>
  <si>
    <t>Jr12_10370</t>
  </si>
  <si>
    <t>Jr09_03020</t>
  </si>
  <si>
    <t>Jr01_34000</t>
  </si>
  <si>
    <t>Jr03_17040</t>
  </si>
  <si>
    <t>Jr03_03840</t>
  </si>
  <si>
    <t>Jr14_00770</t>
  </si>
  <si>
    <t>Jr09_00060</t>
  </si>
  <si>
    <t>Jr07_03350</t>
  </si>
  <si>
    <t>Jr07_22970</t>
  </si>
  <si>
    <t>Jr03_08090</t>
  </si>
  <si>
    <t>Jr11_10830</t>
  </si>
  <si>
    <t>Jr01_06090</t>
  </si>
  <si>
    <t>Jr15_06810</t>
  </si>
  <si>
    <t>Jr09_05760</t>
  </si>
  <si>
    <t>Jr05_14790</t>
  </si>
  <si>
    <t>Jr14_02760</t>
  </si>
  <si>
    <t>Jr16_02410</t>
  </si>
  <si>
    <t>Jr15_01090</t>
  </si>
  <si>
    <t>Jr14_04690</t>
  </si>
  <si>
    <t>Jr12_07640_family</t>
  </si>
  <si>
    <t>Jr14_11650</t>
  </si>
  <si>
    <t>Jr12_13970</t>
  </si>
  <si>
    <t>Jr16_10110</t>
  </si>
  <si>
    <t>Jr07_22080</t>
  </si>
  <si>
    <t>Jr01_05410</t>
  </si>
  <si>
    <t>Jr14_13500</t>
  </si>
  <si>
    <t>Jr07_33300</t>
  </si>
  <si>
    <t>Jr10_14000</t>
  </si>
  <si>
    <t>Jr08_22330</t>
  </si>
  <si>
    <t>Jr13_03060</t>
  </si>
  <si>
    <t>Jr07_37050</t>
  </si>
  <si>
    <t>Jr14_11250</t>
  </si>
  <si>
    <t>Jr01_29670</t>
  </si>
  <si>
    <t>Jr08_15960</t>
  </si>
  <si>
    <t>Jr07_04540</t>
  </si>
  <si>
    <t>Jr12_23660</t>
  </si>
  <si>
    <t>Jr03_15200</t>
  </si>
  <si>
    <t>Jr03_02040</t>
  </si>
  <si>
    <t>Jr11_23720</t>
  </si>
  <si>
    <t>Jr11_03510</t>
  </si>
  <si>
    <t>Jr13_17890</t>
  </si>
  <si>
    <t>Jr07_27700</t>
  </si>
  <si>
    <t>Jr14_15510</t>
  </si>
  <si>
    <t>Jr07_35920</t>
  </si>
  <si>
    <t>Jr14_10090</t>
  </si>
  <si>
    <t>Jr01_11230</t>
  </si>
  <si>
    <t>Jr09_10400</t>
  </si>
  <si>
    <t>Jr11_03400</t>
  </si>
  <si>
    <t>Jr14_10460</t>
  </si>
  <si>
    <t>Jr01_23660</t>
  </si>
  <si>
    <t>Jr15_10320</t>
  </si>
  <si>
    <t>Jr12_15620_family</t>
  </si>
  <si>
    <t>Jr16_17810</t>
  </si>
  <si>
    <t>Jr07_06130_family</t>
  </si>
  <si>
    <t>Jr03_09790</t>
  </si>
  <si>
    <t>Jr07_27430</t>
  </si>
  <si>
    <t>Jr02_09720 (+1)</t>
  </si>
  <si>
    <t>Jr05_06170</t>
  </si>
  <si>
    <t>Jr01_32590</t>
  </si>
  <si>
    <t>Jr03_24940</t>
  </si>
  <si>
    <t>Jr05_01620</t>
  </si>
  <si>
    <t>Jr02_14680</t>
  </si>
  <si>
    <t>Jr14_00310</t>
  </si>
  <si>
    <t>Jr03_06390</t>
  </si>
  <si>
    <t>Jr05_09120</t>
  </si>
  <si>
    <t>Jr02_21000</t>
  </si>
  <si>
    <t>Jr08_15040</t>
  </si>
  <si>
    <t>Jr01_19290</t>
  </si>
  <si>
    <t>Jr01_11640</t>
  </si>
  <si>
    <t>Jr10_12560</t>
  </si>
  <si>
    <t>Jr14_07150</t>
  </si>
  <si>
    <t>Jr13_00220</t>
  </si>
  <si>
    <t>Jr13_10960</t>
  </si>
  <si>
    <t>Jr01_29290</t>
  </si>
  <si>
    <t>Jr03_00010</t>
  </si>
  <si>
    <t>Jr11_01090_family</t>
  </si>
  <si>
    <t>Jr07_04750</t>
  </si>
  <si>
    <t>Jr10_20800</t>
  </si>
  <si>
    <t>Jr06_15170</t>
  </si>
  <si>
    <t>Jr13_29570</t>
  </si>
  <si>
    <t>Jr07_32920</t>
  </si>
  <si>
    <t>Jr06_05070</t>
  </si>
  <si>
    <t>Jr16_16800</t>
  </si>
  <si>
    <t>Jr01_24020</t>
  </si>
  <si>
    <t>Jr07_31110</t>
  </si>
  <si>
    <t>Jr11_31150</t>
  </si>
  <si>
    <t>Jr02_22260</t>
  </si>
  <si>
    <t>Jr12_24380</t>
  </si>
  <si>
    <t>Jr10_17680</t>
  </si>
  <si>
    <t>Jr06_19520</t>
  </si>
  <si>
    <t>Jr01_06250</t>
  </si>
  <si>
    <t>Jr07_08450</t>
  </si>
  <si>
    <t>Jr12_22460</t>
  </si>
  <si>
    <t>Jr02_05990</t>
  </si>
  <si>
    <t>Jr11_10250</t>
  </si>
  <si>
    <t>Jr12_13280</t>
  </si>
  <si>
    <t>Jr02_09380</t>
  </si>
  <si>
    <t>Jr13_01000</t>
  </si>
  <si>
    <t>Jr11_28190</t>
  </si>
  <si>
    <t>Jr07_12660</t>
  </si>
  <si>
    <t>Jr09_00190_family</t>
  </si>
  <si>
    <t>Jr11_19110</t>
  </si>
  <si>
    <t>Jr12_14540</t>
  </si>
  <si>
    <t>Jr11_30090</t>
  </si>
  <si>
    <t>Jr12_00060</t>
  </si>
  <si>
    <t>Jr14_21590</t>
  </si>
  <si>
    <t>Jr12_21490</t>
  </si>
  <si>
    <t>Jr01_22460</t>
  </si>
  <si>
    <t>Jr14_21320</t>
  </si>
  <si>
    <t>Jr01_22190</t>
  </si>
  <si>
    <t>Jr15_00060</t>
  </si>
  <si>
    <t>Jr16_17050</t>
  </si>
  <si>
    <t>Jr07_27400</t>
  </si>
  <si>
    <t>Jr13_21610</t>
  </si>
  <si>
    <t>Jr16_15910</t>
  </si>
  <si>
    <t>Jr15_01990</t>
  </si>
  <si>
    <t>Jr01_20130</t>
  </si>
  <si>
    <t>Jr01_05800</t>
  </si>
  <si>
    <t>Jr10_18680</t>
  </si>
  <si>
    <t>Jr07_24830</t>
  </si>
  <si>
    <t>Jr09_09670</t>
  </si>
  <si>
    <t>Jr01_14350</t>
  </si>
  <si>
    <t>Jr07_16160</t>
  </si>
  <si>
    <t>Jr06_15730</t>
  </si>
  <si>
    <t>Jr12_08820</t>
  </si>
  <si>
    <t>Jr02_12100</t>
  </si>
  <si>
    <t>Jr02_18790</t>
  </si>
  <si>
    <t>Jr02_12930</t>
  </si>
  <si>
    <t>Jr05_14750</t>
  </si>
  <si>
    <t>Jr07_12640</t>
  </si>
  <si>
    <t>Jr12_23960_family</t>
  </si>
  <si>
    <t>Jr02_00960</t>
  </si>
  <si>
    <t>Jr03_09880</t>
  </si>
  <si>
    <t>Jr12_13030</t>
  </si>
  <si>
    <t>Jr11_11270</t>
  </si>
  <si>
    <t>Jr05_01750</t>
  </si>
  <si>
    <t>Jr14_18840</t>
  </si>
  <si>
    <t>Jr11_19100</t>
  </si>
  <si>
    <t>Jr08_19030</t>
  </si>
  <si>
    <t>Jr09_05690</t>
  </si>
  <si>
    <t>Jr02_14880</t>
  </si>
  <si>
    <t>Jr12_09000_family</t>
  </si>
  <si>
    <t>Jr10_05550</t>
  </si>
  <si>
    <t>Jr03_18420</t>
  </si>
  <si>
    <t>Jr07_26100</t>
  </si>
  <si>
    <t>Jr07_08440</t>
  </si>
  <si>
    <t>Jr11_19600</t>
  </si>
  <si>
    <t>Jr03_15440</t>
  </si>
  <si>
    <t>Jr08_03280</t>
  </si>
  <si>
    <t>Jr10_04880</t>
  </si>
  <si>
    <t>Jr14_01060</t>
  </si>
  <si>
    <t>Jr13_16870</t>
  </si>
  <si>
    <t>Jr01_05130</t>
  </si>
  <si>
    <t>Jr01_08070</t>
  </si>
  <si>
    <t>Jr12_17110</t>
  </si>
  <si>
    <t>Jr11_03750</t>
  </si>
  <si>
    <t>Jr16_20970</t>
  </si>
  <si>
    <t>Jr06_12100</t>
  </si>
  <si>
    <t>Jr02_06660</t>
  </si>
  <si>
    <t>Jr10_02440</t>
  </si>
  <si>
    <t>Jr05_07610</t>
  </si>
  <si>
    <t>Jr01_23740</t>
  </si>
  <si>
    <t>Jr07_35750</t>
  </si>
  <si>
    <t>Jr02_04560</t>
  </si>
  <si>
    <t>Jr01_33010</t>
  </si>
  <si>
    <t>Jr10_06220</t>
  </si>
  <si>
    <t>Jr12_16800</t>
  </si>
  <si>
    <t>Jr12_08750</t>
  </si>
  <si>
    <t>Jr16_16630</t>
  </si>
  <si>
    <t>Jr16_17300</t>
  </si>
  <si>
    <t>Jr10_00890</t>
  </si>
  <si>
    <t>Jr08_09620</t>
  </si>
  <si>
    <t>Jr16_05560</t>
  </si>
  <si>
    <t>Jr15_07450</t>
  </si>
  <si>
    <t>Jr11_12690</t>
  </si>
  <si>
    <t>Jr07_23140</t>
  </si>
  <si>
    <t>Jr15_00030</t>
  </si>
  <si>
    <t>Jr16_03980</t>
  </si>
  <si>
    <t>Jr11_19560</t>
  </si>
  <si>
    <t>Jr12_13400</t>
  </si>
  <si>
    <t>Jr07_22740</t>
  </si>
  <si>
    <t>Jr03_26360</t>
  </si>
  <si>
    <t>Jr01_29430</t>
  </si>
  <si>
    <t>Jr14_01940</t>
  </si>
  <si>
    <t>Jr10_24870</t>
  </si>
  <si>
    <t>Jr12_16260</t>
  </si>
  <si>
    <t>Jr04_20390</t>
  </si>
  <si>
    <t>Jr09_04490</t>
  </si>
  <si>
    <t>Jr15_11430</t>
  </si>
  <si>
    <t>Jr06_02400</t>
  </si>
  <si>
    <t>Jr07_15630</t>
  </si>
  <si>
    <t>Jr04_17320</t>
  </si>
  <si>
    <t>Jr07_20750</t>
  </si>
  <si>
    <t>Jr05_04340</t>
  </si>
  <si>
    <t>Jr01_04520</t>
  </si>
  <si>
    <t>Jr01_32900</t>
  </si>
  <si>
    <t>Jr13_26730</t>
  </si>
  <si>
    <t>Jr14_04660</t>
  </si>
  <si>
    <t>Jr12_17890</t>
  </si>
  <si>
    <t>Jr07_31240</t>
  </si>
  <si>
    <t>Jr06_06520_family</t>
  </si>
  <si>
    <t>Jr16_04290</t>
  </si>
  <si>
    <t>Jr13_20630</t>
  </si>
  <si>
    <t>Jr07_06010</t>
  </si>
  <si>
    <t>Jr10_05850</t>
  </si>
  <si>
    <t>Jr01_17040_family</t>
  </si>
  <si>
    <t>Jr03_03630</t>
  </si>
  <si>
    <t>Jr11_18690</t>
  </si>
  <si>
    <t>Jr13_01320</t>
  </si>
  <si>
    <t>Jr08_17320</t>
  </si>
  <si>
    <t>Jr15_07900</t>
  </si>
  <si>
    <t>Jr02_09180_family</t>
  </si>
  <si>
    <t>Jr10_07410</t>
  </si>
  <si>
    <t>Jr02_07010</t>
  </si>
  <si>
    <t>Jr02_10550</t>
  </si>
  <si>
    <t>Jr11_08950_family</t>
  </si>
  <si>
    <t>Jr09_06620</t>
  </si>
  <si>
    <t>Jr14_22260</t>
  </si>
  <si>
    <t>Jr10_22090</t>
  </si>
  <si>
    <t>Jr06_01100</t>
  </si>
  <si>
    <t>Jr12_08500</t>
  </si>
  <si>
    <t>Jr07_07410</t>
  </si>
  <si>
    <t>Jr02_14020</t>
  </si>
  <si>
    <t>Jr14_12940</t>
  </si>
  <si>
    <t>Jr14_22160</t>
  </si>
  <si>
    <t>Jr16_02750</t>
  </si>
  <si>
    <t>Jr13_05120</t>
  </si>
  <si>
    <t>Jr12_22990</t>
  </si>
  <si>
    <t>Jr13_08550</t>
  </si>
  <si>
    <t>Jr06_03280_family</t>
  </si>
  <si>
    <t>Jr03_20870</t>
  </si>
  <si>
    <t>Jr14_03990</t>
  </si>
  <si>
    <t>Jr01_28910</t>
  </si>
  <si>
    <t>Jr10_03200</t>
  </si>
  <si>
    <t>Jr06_04230</t>
  </si>
  <si>
    <t>Jr06_17110_family</t>
  </si>
  <si>
    <t>Jr14_11460</t>
  </si>
  <si>
    <t>Jr04_22580</t>
  </si>
  <si>
    <t>Jr01_08050</t>
  </si>
  <si>
    <t>Jr10_01040</t>
  </si>
  <si>
    <t>Jr15_03670</t>
  </si>
  <si>
    <t>Jr11_08020</t>
  </si>
  <si>
    <t>Jr11_18750</t>
  </si>
  <si>
    <t>Jr13_24970</t>
  </si>
  <si>
    <t>Jr01_11790</t>
  </si>
  <si>
    <t>Jr02_21740</t>
  </si>
  <si>
    <t>Jr02_00990</t>
  </si>
  <si>
    <t>Jr14_16690_family</t>
  </si>
  <si>
    <t>Jr01_33060</t>
  </si>
  <si>
    <t>Jr04_03930</t>
  </si>
  <si>
    <t>Jr14_00330</t>
  </si>
  <si>
    <t>Jr07_04710</t>
  </si>
  <si>
    <t>Jr07_06230</t>
  </si>
  <si>
    <t>Jr01_13780</t>
  </si>
  <si>
    <t>Jr12_09110</t>
  </si>
  <si>
    <t>Jr16_19330</t>
  </si>
  <si>
    <t>Jr07_24740</t>
  </si>
  <si>
    <t>Jr13_09730</t>
  </si>
  <si>
    <t>Jr14_14420</t>
  </si>
  <si>
    <t>Jr03_09450</t>
  </si>
  <si>
    <t>Jr06_05600</t>
  </si>
  <si>
    <t>Jr07_25390</t>
  </si>
  <si>
    <t>Jr02_21030</t>
  </si>
  <si>
    <t>Jr07_09430</t>
  </si>
  <si>
    <t>Jr11_12320</t>
  </si>
  <si>
    <t>Jr08_08140</t>
  </si>
  <si>
    <t>Jr01_03910</t>
  </si>
  <si>
    <t>Jr13_05190</t>
  </si>
  <si>
    <t>Jr12_15380</t>
  </si>
  <si>
    <t>Jr10_08900</t>
  </si>
  <si>
    <t>Jr13_03730</t>
  </si>
  <si>
    <t>Jr16_04150</t>
  </si>
  <si>
    <t>Jr10_04170</t>
  </si>
  <si>
    <t>Jr06_13940</t>
  </si>
  <si>
    <t>Jr14_02340</t>
  </si>
  <si>
    <t>Jr08_04570</t>
  </si>
  <si>
    <t>Jr06_09780</t>
  </si>
  <si>
    <t>Jr06_10230</t>
  </si>
  <si>
    <t>Jr05_11330</t>
  </si>
  <si>
    <t>Jr03_22920</t>
  </si>
  <si>
    <t>Jr11_20600</t>
  </si>
  <si>
    <t>Jr11_17250</t>
  </si>
  <si>
    <t>Jr12_18660</t>
  </si>
  <si>
    <t>Jr12_22470</t>
  </si>
  <si>
    <t>Jr01_08330</t>
  </si>
  <si>
    <t>Jr01_29380_family</t>
  </si>
  <si>
    <t>Jr14_14390</t>
  </si>
  <si>
    <t>Jr09_12840</t>
  </si>
  <si>
    <t>Jr07_03590</t>
  </si>
  <si>
    <t>Jr06_10250</t>
  </si>
  <si>
    <t>Jr03_17290</t>
  </si>
  <si>
    <t>Jr10_18240_family</t>
  </si>
  <si>
    <t>Jr14_20510_family</t>
  </si>
  <si>
    <t>Jr15_04190</t>
  </si>
  <si>
    <t>Jr07_34210</t>
  </si>
  <si>
    <t>Jr14_03030</t>
  </si>
  <si>
    <t>Jr02_08790_family</t>
  </si>
  <si>
    <t>Jr15_06950 (+2)</t>
  </si>
  <si>
    <t>Jr11_09170 (+1)</t>
  </si>
  <si>
    <t>Jr08_21510</t>
  </si>
  <si>
    <t>Jr16_18330 (+2)</t>
  </si>
  <si>
    <t>Jr10_13950</t>
  </si>
  <si>
    <t>Jr02_01960</t>
  </si>
  <si>
    <t>Jr09_07600</t>
  </si>
  <si>
    <t>Jr01_20780</t>
  </si>
  <si>
    <t>Jr01_04770</t>
  </si>
  <si>
    <t>Jr12_06650</t>
  </si>
  <si>
    <t>Jr06_01380_family</t>
  </si>
  <si>
    <t>Jr07_25000</t>
  </si>
  <si>
    <t>Jr02_25430 (+1)</t>
  </si>
  <si>
    <t>Jr08_06550</t>
  </si>
  <si>
    <t>Jr08_19260</t>
  </si>
  <si>
    <t>Jr10_07310</t>
  </si>
  <si>
    <t>Jr06_02520</t>
  </si>
  <si>
    <t>Jr08_07770 (+1)</t>
  </si>
  <si>
    <t>Jr08_20960</t>
  </si>
  <si>
    <t>Jr09_16730</t>
  </si>
  <si>
    <t>Jr07_21780</t>
  </si>
  <si>
    <t>Jr01_10990</t>
  </si>
  <si>
    <t>Jr02_02120 (+1)</t>
  </si>
  <si>
    <t>Jr11_04140</t>
  </si>
  <si>
    <t>Jr08_13920</t>
  </si>
  <si>
    <t>Jr05_02540</t>
  </si>
  <si>
    <t>Jr11_04460</t>
  </si>
  <si>
    <t>Jr13_09150</t>
  </si>
  <si>
    <t>Jr08_05910</t>
  </si>
  <si>
    <t>Jr14_09790 (+1)</t>
  </si>
  <si>
    <t>Jr07_01040</t>
  </si>
  <si>
    <t>Jr07_36970_family</t>
  </si>
  <si>
    <t>Jr08_02400</t>
  </si>
  <si>
    <t>Jr02_23970</t>
  </si>
  <si>
    <t>Jr10_25460</t>
  </si>
  <si>
    <t>Jr12_14380</t>
  </si>
  <si>
    <t>Jr01_29280 (+1)</t>
  </si>
  <si>
    <t>Jr04_11220 (+1)</t>
  </si>
  <si>
    <t>Jr11_14900</t>
  </si>
  <si>
    <t>Jr13_11100</t>
  </si>
  <si>
    <t>Jr07_21690</t>
  </si>
  <si>
    <t>Jr13_15550 (+1)</t>
  </si>
  <si>
    <t>Jr06_18340</t>
  </si>
  <si>
    <t>Jr05_02610</t>
  </si>
  <si>
    <t>Jr03_25940 (+1)</t>
  </si>
  <si>
    <t>Jr12_23450</t>
  </si>
  <si>
    <t>Jr01_07310</t>
  </si>
  <si>
    <t>Jr02_12640</t>
  </si>
  <si>
    <t>Jr09_08820 (+1)</t>
  </si>
  <si>
    <t>Jr10_05260</t>
  </si>
  <si>
    <t>Jr11_21030</t>
  </si>
  <si>
    <t>Jr13_05650</t>
  </si>
  <si>
    <t>Jr08_00160</t>
  </si>
  <si>
    <t>Jr13_26910</t>
  </si>
  <si>
    <t>Jr14_13080 (+9)</t>
  </si>
  <si>
    <t>Jr07_22730</t>
  </si>
  <si>
    <t>Jr03_11410</t>
  </si>
  <si>
    <t>Jr15_09850</t>
  </si>
  <si>
    <t>Jr16_11000</t>
  </si>
  <si>
    <t>Jr06_11990</t>
  </si>
  <si>
    <t>Jr03_11280 (+1)</t>
  </si>
  <si>
    <t>Jr01_33910</t>
  </si>
  <si>
    <t>Jr09_07330</t>
  </si>
  <si>
    <t>Jr12_13300</t>
  </si>
  <si>
    <t>Jr01_12320 (+1)</t>
  </si>
  <si>
    <t>Jr10_04830</t>
  </si>
  <si>
    <t>Jr01_11070</t>
  </si>
  <si>
    <t>Jr07_33310</t>
  </si>
  <si>
    <t>Jr07_15020</t>
  </si>
  <si>
    <t>Jr12_17860</t>
  </si>
  <si>
    <t>Jr03_02100 (+2)</t>
  </si>
  <si>
    <t>Jr01_21590 (+1)</t>
  </si>
  <si>
    <t>Jr01_01860</t>
  </si>
  <si>
    <t>Jr02_03790 (+1)</t>
  </si>
  <si>
    <t>Jr01_31400</t>
  </si>
  <si>
    <t>Jr11_26640</t>
  </si>
  <si>
    <t>Jr12_15480</t>
  </si>
  <si>
    <t>Jr14_07100_family</t>
  </si>
  <si>
    <t>Jr10_20670</t>
  </si>
  <si>
    <t>Jr06_20470</t>
  </si>
  <si>
    <t>Jr10_08240 (+1)</t>
  </si>
  <si>
    <t>Jr01_11780</t>
  </si>
  <si>
    <t>Jr04_01500</t>
  </si>
  <si>
    <t>Jr07_37500</t>
  </si>
  <si>
    <t>Jr11_07290</t>
  </si>
  <si>
    <t>Jr01_06870</t>
  </si>
  <si>
    <t>Jr03_04560</t>
  </si>
  <si>
    <t>Jr04_10540 (+1)</t>
  </si>
  <si>
    <t>Jr02_06910</t>
  </si>
  <si>
    <t>Jr12_12420</t>
  </si>
  <si>
    <t>Jr01_05420</t>
  </si>
  <si>
    <t>Jr11_30120</t>
  </si>
  <si>
    <t>Jr07_31980</t>
  </si>
  <si>
    <t>Jr10_00850</t>
  </si>
  <si>
    <t>Jr02_23390 (+1)</t>
  </si>
  <si>
    <t>Jr11_18210 (+1)</t>
  </si>
  <si>
    <t>Jr02_18450_family</t>
  </si>
  <si>
    <t>Jr04_07130</t>
  </si>
  <si>
    <t>Jr01_27800_family</t>
  </si>
  <si>
    <t>Jr01_23520</t>
  </si>
  <si>
    <t>Jr13_01990</t>
  </si>
  <si>
    <t>Jr01_24590</t>
  </si>
  <si>
    <t>Jr14_10240</t>
  </si>
  <si>
    <t>Jr05_01960</t>
  </si>
  <si>
    <t>Jr11_22250</t>
  </si>
  <si>
    <t>Jr16_13930</t>
  </si>
  <si>
    <t>Jr05_15340 (+1)</t>
  </si>
  <si>
    <t>Jr14_12480</t>
  </si>
  <si>
    <t>Jr16_14150</t>
  </si>
  <si>
    <t>Jr14_14500</t>
  </si>
  <si>
    <t>Jr04_19590</t>
  </si>
  <si>
    <t>Jr09_08280</t>
  </si>
  <si>
    <t>Jr15_01980</t>
  </si>
  <si>
    <t>Jr12_04590</t>
  </si>
  <si>
    <t>Jr07_24110 (+1)</t>
  </si>
  <si>
    <t>Jr12_15890</t>
  </si>
  <si>
    <t>Jr11_00590</t>
  </si>
  <si>
    <t>Jr14_17330</t>
  </si>
  <si>
    <t>Jr11_23920</t>
  </si>
  <si>
    <t>Jr11_03520 (+1)</t>
  </si>
  <si>
    <t>Jr13_17510</t>
  </si>
  <si>
    <t>Jr08_05820</t>
  </si>
  <si>
    <t>Jr16_15160</t>
  </si>
  <si>
    <t>Jr01_33210</t>
  </si>
  <si>
    <t>Jr07_02320</t>
  </si>
  <si>
    <t>Jr06_08960 (+2)</t>
  </si>
  <si>
    <t>Jr07_12500</t>
  </si>
  <si>
    <t>Jr15_12920_family</t>
  </si>
  <si>
    <t>Jr11_26190</t>
  </si>
  <si>
    <t>Jr14_16510</t>
  </si>
  <si>
    <t>Jr04_06300 (+3)</t>
  </si>
  <si>
    <t>Jr15_01130_family</t>
  </si>
  <si>
    <t>Jr09_03960</t>
  </si>
  <si>
    <t>Jr11_01790</t>
  </si>
  <si>
    <t>Jr16_00100</t>
  </si>
  <si>
    <t>Jr12_16550</t>
  </si>
  <si>
    <t>Jr16_17870_family</t>
  </si>
  <si>
    <t>Jr12_19030</t>
  </si>
  <si>
    <t>Jr07_25270</t>
  </si>
  <si>
    <t>Jr03_26700</t>
  </si>
  <si>
    <t>Jr15_11760 (+1)</t>
  </si>
  <si>
    <t>Jr04_13940 (+1)</t>
  </si>
  <si>
    <t>Jr11_18310</t>
  </si>
  <si>
    <t>Jr02_13840</t>
  </si>
  <si>
    <t>Jr16_15190</t>
  </si>
  <si>
    <t>Jr09_16590 (+1)</t>
  </si>
  <si>
    <t>Jr05_00560 (+1)</t>
  </si>
  <si>
    <t>Jr14_13690</t>
  </si>
  <si>
    <t>Jr02_04340 (+5)</t>
  </si>
  <si>
    <t>Jr10_00990</t>
  </si>
  <si>
    <t>Jr05_07570</t>
  </si>
  <si>
    <t>Jr11_24040 (+1)</t>
  </si>
  <si>
    <t>Jr08_09920</t>
  </si>
  <si>
    <t>Jr02_13100</t>
  </si>
  <si>
    <t>Jr01_07390</t>
  </si>
  <si>
    <t>Jr13_10880</t>
  </si>
  <si>
    <t>Jr14_14470_family</t>
  </si>
  <si>
    <t>Jr04_18950</t>
  </si>
  <si>
    <t>Jr06_13970</t>
  </si>
  <si>
    <t>Jr04_14630</t>
  </si>
  <si>
    <t>Jr01_02840</t>
  </si>
  <si>
    <t>Jr03_01240</t>
  </si>
  <si>
    <t>Jr04_08210</t>
  </si>
  <si>
    <t>Jr11_07740 (+1)</t>
  </si>
  <si>
    <t>Jr01_15230</t>
  </si>
  <si>
    <t>Jr03_07440</t>
  </si>
  <si>
    <t>Jr01_10500</t>
  </si>
  <si>
    <t>Jr04_03110 (+1)</t>
  </si>
  <si>
    <t>Jr14_01580</t>
  </si>
  <si>
    <t>Jr11_24150</t>
  </si>
  <si>
    <t>Jr01_30680</t>
  </si>
  <si>
    <t>Jr11_17850</t>
  </si>
  <si>
    <t>Jr01_00980</t>
  </si>
  <si>
    <t>Jr08_03440</t>
  </si>
  <si>
    <t>Jr01_09990</t>
  </si>
  <si>
    <t>Jr03_19760</t>
  </si>
  <si>
    <t>Jr08_14740</t>
  </si>
  <si>
    <t>Jr12_08610</t>
  </si>
  <si>
    <t>Jr08_11480</t>
  </si>
  <si>
    <t>Jr05_12330</t>
  </si>
  <si>
    <t>Jr02_25390_family</t>
  </si>
  <si>
    <t>Jr01_17230 (+3)</t>
  </si>
  <si>
    <t>Jr05_10350</t>
  </si>
  <si>
    <t>Jr03_21180 (+3)</t>
  </si>
  <si>
    <t>Jr07_15750</t>
  </si>
  <si>
    <t>Jr12_09430 (+1)</t>
  </si>
  <si>
    <t>Jr10_12100</t>
  </si>
  <si>
    <t>Jr07_21470</t>
  </si>
  <si>
    <t>Jr06_08890</t>
  </si>
  <si>
    <t>Jr01_06930 (+1)</t>
  </si>
  <si>
    <t>Jr02_11450</t>
  </si>
  <si>
    <t>Jr06_01670</t>
  </si>
  <si>
    <t>Jr11_19680 (+1)</t>
  </si>
  <si>
    <t>Jr10_10180</t>
  </si>
  <si>
    <t>Jr14_05340 (+5)</t>
  </si>
  <si>
    <t>Jr03_25440</t>
  </si>
  <si>
    <t>Jr09_16090</t>
  </si>
  <si>
    <t>Jr14_14850</t>
  </si>
  <si>
    <t>Jr09_15000</t>
  </si>
  <si>
    <t>Jr16_15860</t>
  </si>
  <si>
    <t>Jr14_20430</t>
  </si>
  <si>
    <t>Jr11_01000_family</t>
  </si>
  <si>
    <t>Jr05_06560</t>
  </si>
  <si>
    <t>Jr09_10680</t>
  </si>
  <si>
    <t>Jr08_11810</t>
  </si>
  <si>
    <t>Jr08_06440_family</t>
  </si>
  <si>
    <t>Jr08_21010</t>
  </si>
  <si>
    <t>Jr10_07870 (+1)</t>
  </si>
  <si>
    <t>Jr13_06570</t>
  </si>
  <si>
    <t>Jr08_18860</t>
  </si>
  <si>
    <t>Jr03_02950 (+1)</t>
  </si>
  <si>
    <t>Jr10_12230</t>
  </si>
  <si>
    <t>Jr15_10450</t>
  </si>
  <si>
    <t>Jr01_11200</t>
  </si>
  <si>
    <t>Jr10_07650 (+1)</t>
  </si>
  <si>
    <t>Jr07_16210</t>
  </si>
  <si>
    <t>Jr04_22300</t>
  </si>
  <si>
    <t>Jr08_01440</t>
  </si>
  <si>
    <t>Jr03_10600</t>
  </si>
  <si>
    <t>Jr12_01080</t>
  </si>
  <si>
    <t>Jr01_07750</t>
  </si>
  <si>
    <t>Jr07_28940</t>
  </si>
  <si>
    <t>Jr08_17980</t>
  </si>
  <si>
    <t>Jr08_21040</t>
  </si>
  <si>
    <t>Jr10_13030 (+4)</t>
  </si>
  <si>
    <t>Jr01_19080</t>
  </si>
  <si>
    <t>Jr08_12020</t>
  </si>
  <si>
    <t>Jr07_38690 (+2)</t>
  </si>
  <si>
    <t>Jr10_04550 (+1)</t>
  </si>
  <si>
    <t>Jr05_12980</t>
  </si>
  <si>
    <t>Jr06_17210</t>
  </si>
  <si>
    <t>Jr11_27400</t>
  </si>
  <si>
    <t>Jr15_07290</t>
  </si>
  <si>
    <t>Jr06_01660</t>
  </si>
  <si>
    <t>Jr03_26990</t>
  </si>
  <si>
    <t>Jr01_32140</t>
  </si>
  <si>
    <t>Jr07_29280</t>
  </si>
  <si>
    <t>Jr11_07800 (+1)</t>
  </si>
  <si>
    <t>Jr14_20450 (+1)</t>
  </si>
  <si>
    <t>Jr11_05740_family</t>
  </si>
  <si>
    <t>Jr07_28620 (+2)</t>
  </si>
  <si>
    <t>Jr06_13130</t>
  </si>
  <si>
    <t>Jr04_03980 (+3)</t>
  </si>
  <si>
    <t>Jr12_18180 (+1)</t>
  </si>
  <si>
    <t>Jr01_32720 (+2)</t>
  </si>
  <si>
    <t>Jr05_04540_family</t>
  </si>
  <si>
    <t>Jr12_22840_family</t>
  </si>
  <si>
    <t>Jr16_00600</t>
  </si>
  <si>
    <t>Jr08_20210</t>
  </si>
  <si>
    <t>Jr03_26970</t>
  </si>
  <si>
    <t>Jr13_15670</t>
  </si>
  <si>
    <t>Jr05_02330</t>
  </si>
  <si>
    <t>Jr07_12690 (+1)</t>
  </si>
  <si>
    <t>Jr01_21570 (+1)</t>
  </si>
  <si>
    <t>Jr15_13030</t>
  </si>
  <si>
    <t>Jr16_00170</t>
  </si>
  <si>
    <t>Jr11_20510</t>
  </si>
  <si>
    <t>Jr11_11320</t>
  </si>
  <si>
    <t>Jr04_10020</t>
  </si>
  <si>
    <t>Jr11_23390</t>
  </si>
  <si>
    <t>Jr10_02150</t>
  </si>
  <si>
    <t>Jr07_31760</t>
  </si>
  <si>
    <t>Jr13_01110</t>
  </si>
  <si>
    <t>Jr16_17430</t>
  </si>
  <si>
    <t>Jr03_02060 (+2)</t>
  </si>
  <si>
    <t>Jr10_19720</t>
  </si>
  <si>
    <t>Jr01_27240</t>
  </si>
  <si>
    <t>extracellular space</t>
  </si>
  <si>
    <t>cytoplasm</t>
  </si>
  <si>
    <t>chloroplast</t>
  </si>
  <si>
    <t>endomembrane system</t>
  </si>
  <si>
    <t>organelle membrane</t>
  </si>
  <si>
    <t>nucleus</t>
  </si>
  <si>
    <t>anchored component of plasma membrane</t>
  </si>
  <si>
    <t>plasma membrane</t>
  </si>
  <si>
    <t>mitochondrion</t>
  </si>
  <si>
    <t>mitochondrial membrane</t>
  </si>
  <si>
    <t>chloroplast outer membrane</t>
  </si>
  <si>
    <t>chloroplast thylakoid membrane</t>
  </si>
  <si>
    <t>chloroplast thylakoid lumen</t>
  </si>
  <si>
    <t>Ave_Inf</t>
  </si>
  <si>
    <t>Inf2_1</t>
  </si>
  <si>
    <t>Inf1_2</t>
  </si>
  <si>
    <t>Inf3_2</t>
  </si>
  <si>
    <t>Mock2_1</t>
  </si>
  <si>
    <t>Mock3_1</t>
  </si>
  <si>
    <t>Mock1_2</t>
  </si>
  <si>
    <t>Comp. 1</t>
  </si>
  <si>
    <t>Comp. 2</t>
  </si>
  <si>
    <t>Comp. 3</t>
  </si>
  <si>
    <t>Jr14_13080 9</t>
  </si>
  <si>
    <t>Jr11_30930 7</t>
  </si>
  <si>
    <t>Jr02_18820 9</t>
  </si>
  <si>
    <t>Jr15_03790</t>
  </si>
  <si>
    <t>Jr10_16930</t>
  </si>
  <si>
    <t>Jr07_12690</t>
  </si>
  <si>
    <t>Jr01_21570</t>
  </si>
  <si>
    <t>Jr06_07250</t>
  </si>
  <si>
    <t>Jr12_18180</t>
  </si>
  <si>
    <t>Jr11_07800</t>
  </si>
  <si>
    <t>Jr16_19300</t>
  </si>
  <si>
    <t>Jr14_20450</t>
  </si>
  <si>
    <t>Jr10_04550</t>
  </si>
  <si>
    <t>Jr01_24700</t>
  </si>
  <si>
    <t>Jr10_07650</t>
  </si>
  <si>
    <t>Jr13_03840</t>
  </si>
  <si>
    <t>Jr03_24460</t>
  </si>
  <si>
    <t>Jr06_02220</t>
  </si>
  <si>
    <t>Jr03_02950</t>
  </si>
  <si>
    <t>Jr10_07870</t>
  </si>
  <si>
    <t>Jr02_24660</t>
  </si>
  <si>
    <t>Jr08_02830</t>
  </si>
  <si>
    <t>Jr13_24940</t>
  </si>
  <si>
    <t>Jr13_13030</t>
  </si>
  <si>
    <t>Jr12_08540</t>
  </si>
  <si>
    <t>Jr11_19680</t>
  </si>
  <si>
    <t>Jr09_06450</t>
  </si>
  <si>
    <t>Jr01_06930</t>
  </si>
  <si>
    <t>Jr06_13950</t>
  </si>
  <si>
    <t>Jr12_09430</t>
  </si>
  <si>
    <t>Jr15_10170</t>
  </si>
  <si>
    <t>Jr04_03110</t>
  </si>
  <si>
    <t>Jr11_07740</t>
  </si>
  <si>
    <t>Jr16_20050</t>
  </si>
  <si>
    <t>Jr03_14510</t>
  </si>
  <si>
    <t>Jr11_24040</t>
  </si>
  <si>
    <t>Jr05_00560</t>
  </si>
  <si>
    <t>Jr07_17030</t>
  </si>
  <si>
    <t>Jr09_13820</t>
  </si>
  <si>
    <t>Jr15_11760</t>
  </si>
  <si>
    <t>Jr09_16590</t>
  </si>
  <si>
    <t>Jr04_13940</t>
  </si>
  <si>
    <t>Jr11_03520</t>
  </si>
  <si>
    <t>Jr02_23390</t>
  </si>
  <si>
    <t>Jr04_04040</t>
  </si>
  <si>
    <t>Jr04_10540</t>
  </si>
  <si>
    <t>Jr05_15340</t>
  </si>
  <si>
    <t>Jr10_02870</t>
  </si>
  <si>
    <t>Jr08_04390</t>
  </si>
  <si>
    <t>Jr07_24110</t>
  </si>
  <si>
    <t>Jr11_18210</t>
  </si>
  <si>
    <t>Jr02_03790</t>
  </si>
  <si>
    <t>Jr01_07360</t>
  </si>
  <si>
    <t>Jr01_12320</t>
  </si>
  <si>
    <t>Jr10_08240</t>
  </si>
  <si>
    <t>Jr01_21590</t>
  </si>
  <si>
    <t>Jr14_08810</t>
  </si>
  <si>
    <t>Jr09_08820</t>
  </si>
  <si>
    <t>Jr03_11280</t>
  </si>
  <si>
    <t>Jr13_15550</t>
  </si>
  <si>
    <t>Jr01_29280</t>
  </si>
  <si>
    <t>Jr03_25940</t>
  </si>
  <si>
    <t>Jr02_10460</t>
  </si>
  <si>
    <t>Jr07_14830</t>
  </si>
  <si>
    <t>Jr04_11220</t>
  </si>
  <si>
    <t>Jr14_09790</t>
  </si>
  <si>
    <t>Jr08_07770</t>
  </si>
  <si>
    <t>Jr02_02120</t>
  </si>
  <si>
    <t>Jr02_25430</t>
  </si>
  <si>
    <t>Jr12_25220</t>
  </si>
  <si>
    <t>Jr01_24720</t>
  </si>
  <si>
    <t>Jr11_21580</t>
  </si>
  <si>
    <t>Jr16_05450</t>
  </si>
  <si>
    <t>Jr06_00110</t>
  </si>
  <si>
    <t>Jr11_09170</t>
  </si>
  <si>
    <t>Jr01_22810</t>
  </si>
  <si>
    <t>Jr07_09610</t>
  </si>
  <si>
    <t>Jr10_24260</t>
  </si>
  <si>
    <t>Jr12_20310</t>
  </si>
  <si>
    <t>Jr07_08900</t>
  </si>
  <si>
    <t>Jr10_23110</t>
  </si>
  <si>
    <t>Jr05_14590</t>
  </si>
  <si>
    <t>Jr05_03890</t>
  </si>
  <si>
    <t>Jr11_30750</t>
  </si>
  <si>
    <t>Jr08_01270</t>
  </si>
  <si>
    <t>Jr13_25010</t>
  </si>
  <si>
    <t>Jr04_14030</t>
  </si>
  <si>
    <t>Jr01_14600</t>
  </si>
  <si>
    <t>Jr08_03100</t>
  </si>
  <si>
    <t>Jr07_35820</t>
  </si>
  <si>
    <t>Jr08_04900</t>
  </si>
  <si>
    <t>Jr12_12330</t>
  </si>
  <si>
    <t>Jr08_05840</t>
  </si>
  <si>
    <t>Jr10_17630</t>
  </si>
  <si>
    <t>Jr08_20870</t>
  </si>
  <si>
    <t>Jr10_04180</t>
  </si>
  <si>
    <t>Jr13_14230</t>
  </si>
  <si>
    <t>Jr12_21400</t>
  </si>
  <si>
    <t>Jr11_16600</t>
  </si>
  <si>
    <t>Jr07_09400</t>
  </si>
  <si>
    <t>Jr02_00250</t>
  </si>
  <si>
    <t>Jr02_11080</t>
  </si>
  <si>
    <t>Jr08_13180</t>
  </si>
  <si>
    <t>Jr11_09450</t>
  </si>
  <si>
    <t>Jr06_00980</t>
  </si>
  <si>
    <t>Jr03_01700</t>
  </si>
  <si>
    <t>Jr11_25140</t>
  </si>
  <si>
    <t>Jr02_10020</t>
  </si>
  <si>
    <t>Jr08_09510</t>
  </si>
  <si>
    <t>Jr05_07260</t>
  </si>
  <si>
    <t>Jr05_12060</t>
  </si>
  <si>
    <t>Jr03_09070</t>
  </si>
  <si>
    <t>Jr03_05340</t>
  </si>
  <si>
    <t>Jr12_23510</t>
  </si>
  <si>
    <t>Jr04_13520</t>
  </si>
  <si>
    <t>Jr12_11720</t>
  </si>
  <si>
    <t>Jr01_31590</t>
  </si>
  <si>
    <t>Jr13_02350</t>
  </si>
  <si>
    <t>Jr11_06390</t>
  </si>
  <si>
    <t>Jr09_10420</t>
  </si>
  <si>
    <t>Jr13_23980</t>
  </si>
  <si>
    <t>Jr13_06960</t>
  </si>
  <si>
    <t>Jr11_12530</t>
  </si>
  <si>
    <t>Jr11_29920</t>
  </si>
  <si>
    <t>Jr10_12190</t>
  </si>
  <si>
    <t>Jr08_16400</t>
  </si>
  <si>
    <t>Jr11_21260</t>
  </si>
  <si>
    <t>Jr03_22350</t>
  </si>
  <si>
    <t>Jr07_37410</t>
  </si>
  <si>
    <t>Jr07_19880</t>
  </si>
  <si>
    <t>Jr12_24140</t>
  </si>
  <si>
    <t>Jr08_11230</t>
  </si>
  <si>
    <t>Jr05_04570</t>
  </si>
  <si>
    <t>Jr14_07890</t>
  </si>
  <si>
    <t>Jr11_17090</t>
  </si>
  <si>
    <t>Jr07_16240</t>
  </si>
  <si>
    <t>Jr03_09510</t>
  </si>
  <si>
    <t>Jr02_08410</t>
  </si>
  <si>
    <t>Jr03_14750</t>
  </si>
  <si>
    <t>Jr12_20950</t>
  </si>
  <si>
    <t>Jr16_10200</t>
  </si>
  <si>
    <t>Jr08_18400</t>
  </si>
  <si>
    <t>Jr13_11770</t>
  </si>
  <si>
    <t>Jr14_09660</t>
  </si>
  <si>
    <t>Jr06_00090</t>
  </si>
  <si>
    <t>Jr10_06200</t>
  </si>
  <si>
    <t>Jr16_20460</t>
  </si>
  <si>
    <t>Jr03_20990</t>
  </si>
  <si>
    <t>Jr16_20870</t>
  </si>
  <si>
    <t>Jr10_03330</t>
  </si>
  <si>
    <t>Jr09_05820</t>
  </si>
  <si>
    <t>Jr07_18210</t>
  </si>
  <si>
    <t>Jr07_27290</t>
  </si>
  <si>
    <t>Jr04_21190</t>
  </si>
  <si>
    <t>Jr01_08670</t>
  </si>
  <si>
    <t>Jr02_09720</t>
  </si>
  <si>
    <t>Jr13_00890</t>
  </si>
  <si>
    <t>Jr03_24390</t>
  </si>
  <si>
    <t>Jr13_29990</t>
  </si>
  <si>
    <t>Jr03_03800</t>
  </si>
  <si>
    <t>Jr07_33810</t>
  </si>
  <si>
    <t>Jr11_01010</t>
  </si>
  <si>
    <t>Jr11_26130</t>
  </si>
  <si>
    <t>Jr02_06180</t>
  </si>
  <si>
    <t>Jr04_15460</t>
  </si>
  <si>
    <t>Jr15_06710</t>
  </si>
  <si>
    <t>Jr08_00570</t>
  </si>
  <si>
    <t>Jr07_25560</t>
  </si>
  <si>
    <t>Jr05_12630</t>
  </si>
  <si>
    <t>Jr07_38720</t>
  </si>
  <si>
    <t>Jr04_16090</t>
  </si>
  <si>
    <t>Jr05_15120</t>
  </si>
  <si>
    <t>Jr04_04970</t>
  </si>
  <si>
    <t>Jr10_11040</t>
  </si>
  <si>
    <t>Jr07_20350</t>
  </si>
  <si>
    <t>Jr06_13450</t>
  </si>
  <si>
    <t>Jr08_20590</t>
  </si>
  <si>
    <t>Jr02_06030</t>
  </si>
  <si>
    <t>Jr09_16560</t>
  </si>
  <si>
    <t>Jr02_07100</t>
  </si>
  <si>
    <t>Jr07_00070</t>
  </si>
  <si>
    <t>Jr09_02230</t>
  </si>
  <si>
    <t>Jr04_09930</t>
  </si>
  <si>
    <t>Jr10_22230</t>
  </si>
  <si>
    <t>Jr12_02570</t>
  </si>
  <si>
    <t>Jr05_07750</t>
  </si>
  <si>
    <t>Jr08_16850</t>
  </si>
  <si>
    <t>Jr07_32200</t>
  </si>
  <si>
    <t>Jr06_05230</t>
  </si>
  <si>
    <t>Jr08_21760</t>
  </si>
  <si>
    <t>Jr01_04360</t>
  </si>
  <si>
    <t>Jr15_10040</t>
  </si>
  <si>
    <t>Jr16_07350</t>
  </si>
  <si>
    <t>Jr06_15650</t>
  </si>
  <si>
    <t>Jr02_00620</t>
  </si>
  <si>
    <t>Jr08_02090</t>
  </si>
  <si>
    <t>Jr01_01670</t>
  </si>
  <si>
    <t>Jr07_25190</t>
  </si>
  <si>
    <t>Jr03_24430</t>
  </si>
  <si>
    <t>Jr07_34780</t>
  </si>
  <si>
    <t>Jr05_05260</t>
  </si>
  <si>
    <t>Jr07_12960</t>
  </si>
  <si>
    <t>Jr11_27740</t>
  </si>
  <si>
    <t>Jr11_25480</t>
  </si>
  <si>
    <t>Jr13_10190</t>
  </si>
  <si>
    <t>Jr06_01290</t>
  </si>
  <si>
    <t>Jr07_12130</t>
  </si>
  <si>
    <t>Jr03_17120</t>
  </si>
  <si>
    <t>Jr04_12030</t>
  </si>
  <si>
    <t>Jr08_08950</t>
  </si>
  <si>
    <t>Jr07_06140</t>
  </si>
  <si>
    <t>Jr16_06660</t>
  </si>
  <si>
    <t>Jr01_29550</t>
  </si>
  <si>
    <t>Jr14_14440</t>
  </si>
  <si>
    <t>Jr16_13700</t>
  </si>
  <si>
    <t>Jr12_23670</t>
  </si>
  <si>
    <t>Jr08_08580</t>
  </si>
  <si>
    <t>Jr10_08940</t>
  </si>
  <si>
    <t>Jr03_24010</t>
  </si>
  <si>
    <t>Jr01_24080</t>
  </si>
  <si>
    <t>Jr04_02150</t>
  </si>
  <si>
    <t>Jr01_23160</t>
  </si>
  <si>
    <t>Jr11_01060</t>
  </si>
  <si>
    <t>Jr02_21640</t>
  </si>
  <si>
    <t>Jr01_06050</t>
  </si>
  <si>
    <t>Jr07_08990</t>
  </si>
  <si>
    <t>Jr01_26370</t>
  </si>
  <si>
    <t>Jr03_24820</t>
  </si>
  <si>
    <t>Jr13_10970</t>
  </si>
  <si>
    <t>Jr01_30030</t>
  </si>
  <si>
    <t>Jr09_08230</t>
  </si>
  <si>
    <t>Jr07_27650</t>
  </si>
  <si>
    <t>Jr02_06960</t>
  </si>
  <si>
    <t>Jr04_22160</t>
  </si>
  <si>
    <t>Jr14_22130</t>
  </si>
  <si>
    <t>Jr05_02290</t>
  </si>
  <si>
    <t>Jr03_17880</t>
  </si>
  <si>
    <t>Jr07_32740</t>
  </si>
  <si>
    <t>Jr13_11310</t>
  </si>
  <si>
    <t>Jr01_32610</t>
  </si>
  <si>
    <t>Jr09_10200</t>
  </si>
  <si>
    <t>Jr02_19300</t>
  </si>
  <si>
    <t>Jr07_32630</t>
  </si>
  <si>
    <t>Jr08_15360</t>
  </si>
  <si>
    <t>Jr11_12290</t>
  </si>
  <si>
    <t>Jr07_20710</t>
  </si>
  <si>
    <t>Jr01_07220</t>
  </si>
  <si>
    <t>Jr13_23440</t>
  </si>
  <si>
    <t>Jr04_13830</t>
  </si>
  <si>
    <t>Jr06_11880</t>
  </si>
  <si>
    <t>Jr02_20040</t>
  </si>
  <si>
    <t>Jr02_03710</t>
  </si>
  <si>
    <t>Jr01_34340</t>
  </si>
  <si>
    <t>Jr04_07440</t>
  </si>
  <si>
    <t>Jr13_00810</t>
  </si>
  <si>
    <t>Jr07_01730</t>
  </si>
  <si>
    <t>Jr11_25580</t>
  </si>
  <si>
    <t>Jr03_00900</t>
  </si>
  <si>
    <t>Jr01_13650</t>
  </si>
  <si>
    <t>Jr12_12440</t>
  </si>
  <si>
    <t>Jr04_03850</t>
  </si>
  <si>
    <t>Jr11_23220</t>
  </si>
  <si>
    <t>Jr03_07500</t>
  </si>
  <si>
    <t>Jr09_07800</t>
  </si>
  <si>
    <t>Jr01_09680</t>
  </si>
  <si>
    <t>Jr09_04120</t>
  </si>
  <si>
    <t>Jr05_03410</t>
  </si>
  <si>
    <t>Jr12_06660</t>
  </si>
  <si>
    <t>Jr16_08560</t>
  </si>
  <si>
    <t>Jr13_03520</t>
  </si>
  <si>
    <t>Jr05_00680</t>
  </si>
  <si>
    <t>Jr01_24420</t>
  </si>
  <si>
    <t>Jr10_24400</t>
  </si>
  <si>
    <t>Jr08_14400</t>
  </si>
  <si>
    <t>Jr09_14140</t>
  </si>
  <si>
    <t>Jr16_18840</t>
  </si>
  <si>
    <t>Jr13_16760</t>
  </si>
  <si>
    <t>Jr11_19430</t>
  </si>
  <si>
    <t>Jr08_09160</t>
  </si>
  <si>
    <t>Jr10_02490</t>
  </si>
  <si>
    <t>Jr07_19660</t>
  </si>
  <si>
    <t>Jr14_10640</t>
  </si>
  <si>
    <t>Jr07_01320</t>
  </si>
  <si>
    <t>Jr02_13320</t>
  </si>
  <si>
    <t>Jr14_14520</t>
  </si>
  <si>
    <t>Jr_Scaffold_645_00010</t>
  </si>
  <si>
    <t>Jr11_15970</t>
  </si>
  <si>
    <t>Jr08_16350</t>
  </si>
  <si>
    <t>Jr11_29770</t>
  </si>
  <si>
    <t>Jr03_08520</t>
  </si>
  <si>
    <t>Jr07_20930</t>
  </si>
  <si>
    <t>Jr08_01330</t>
  </si>
  <si>
    <t>Jr03_14710</t>
  </si>
  <si>
    <t>Jr13_19520</t>
  </si>
  <si>
    <t>Jr03_13370</t>
  </si>
  <si>
    <t>Jr02_04160</t>
  </si>
  <si>
    <t>Jr10_13460</t>
  </si>
  <si>
    <t>Jr12_04310</t>
  </si>
  <si>
    <t>Jr11_04890</t>
  </si>
  <si>
    <t>Jr15_03610</t>
  </si>
  <si>
    <t>Jr02_04970</t>
  </si>
  <si>
    <t>Jr03_01180</t>
  </si>
  <si>
    <t>Jr15_07550</t>
  </si>
  <si>
    <t>Jr04_15310</t>
  </si>
  <si>
    <t>Jr08_14590</t>
  </si>
  <si>
    <t>Jr11_28010</t>
  </si>
  <si>
    <t>Jr03_17060</t>
  </si>
  <si>
    <t>Jr08_16780</t>
  </si>
  <si>
    <t>Jr01_02780</t>
  </si>
  <si>
    <t>Jr11_16920</t>
  </si>
  <si>
    <t>Jr05_02180</t>
  </si>
  <si>
    <t>Jr10_02460</t>
  </si>
  <si>
    <t>Jr13_06940</t>
  </si>
  <si>
    <t>Jr02_17660</t>
  </si>
  <si>
    <t>Jr08_06630</t>
  </si>
  <si>
    <t>Jr13_25530</t>
  </si>
  <si>
    <t>Jr16_19500</t>
  </si>
  <si>
    <t>Jr04_18680</t>
  </si>
  <si>
    <t>Jr12_09810</t>
  </si>
  <si>
    <t>Jr10_18090</t>
  </si>
  <si>
    <t>Jr07_28240</t>
  </si>
  <si>
    <t>Jr02_03420</t>
  </si>
  <si>
    <t>Jr07_29760</t>
  </si>
  <si>
    <t>Jr07_33580</t>
  </si>
  <si>
    <t>Jr07_25160</t>
  </si>
  <si>
    <t>Jr01_12610</t>
  </si>
  <si>
    <t>Jr10_20720</t>
  </si>
  <si>
    <t>Jr01_31290</t>
  </si>
  <si>
    <t>Jr08_04980</t>
  </si>
  <si>
    <t>Jr02_18680</t>
  </si>
  <si>
    <t>Jr14_09340</t>
  </si>
  <si>
    <t>Jr06_17790</t>
  </si>
  <si>
    <t>Jr09_07080</t>
  </si>
  <si>
    <t>Jr02_14540</t>
  </si>
  <si>
    <t>Jr05_12270</t>
  </si>
  <si>
    <t>Jr11_18390</t>
  </si>
  <si>
    <t>Jr15_00600</t>
  </si>
  <si>
    <t>Jr15_03050</t>
  </si>
  <si>
    <t>Jr10_23200</t>
  </si>
  <si>
    <t>Jr14_11550</t>
  </si>
  <si>
    <t>Jr04_21740</t>
  </si>
  <si>
    <t>Jr07_19610</t>
  </si>
  <si>
    <t>Jr13_00710</t>
  </si>
  <si>
    <t>Jr16_05120</t>
  </si>
  <si>
    <t>Jr01_19920</t>
  </si>
  <si>
    <t>Jr14_12240</t>
  </si>
  <si>
    <t>Jr01_27120</t>
  </si>
  <si>
    <t>Jr03_19120</t>
  </si>
  <si>
    <t>Jr09_08070</t>
  </si>
  <si>
    <t>Jr01_12180</t>
  </si>
  <si>
    <t>Jr04_21370</t>
  </si>
  <si>
    <t>Jr03_11420</t>
  </si>
  <si>
    <t>Jr07_27990</t>
  </si>
  <si>
    <t>Jr11_00650</t>
  </si>
  <si>
    <t>Jr16_12240</t>
  </si>
  <si>
    <t>Jr12_09700</t>
  </si>
  <si>
    <t>Jr07_22550</t>
  </si>
  <si>
    <t>Jr01_07280</t>
  </si>
  <si>
    <t>Jr12_02410</t>
  </si>
  <si>
    <t>Jr07_21430</t>
  </si>
  <si>
    <t>Jr10_20920</t>
  </si>
  <si>
    <t>Jr15_07390</t>
  </si>
  <si>
    <t>Jr08_22400</t>
  </si>
  <si>
    <t>Jr09_13960</t>
  </si>
  <si>
    <t>Jr07_13170</t>
  </si>
  <si>
    <t>Jr14_08180</t>
  </si>
  <si>
    <t>Jr14_19850</t>
  </si>
  <si>
    <t>Jr12_07090</t>
  </si>
  <si>
    <t>Jr13_01870</t>
  </si>
  <si>
    <t>Jr15_08200</t>
  </si>
  <si>
    <t>Jr15_02130</t>
  </si>
  <si>
    <t>Jr07_35230</t>
  </si>
  <si>
    <t>Jr09_03400</t>
  </si>
  <si>
    <t>Jr10_00680</t>
  </si>
  <si>
    <t>Jr12_07560</t>
  </si>
  <si>
    <t>Jr02_06920</t>
  </si>
  <si>
    <t>Jr02_22600</t>
  </si>
  <si>
    <t>Jr07_13740</t>
  </si>
  <si>
    <t>Jr03_20810</t>
  </si>
  <si>
    <t>Jr16_14410</t>
  </si>
  <si>
    <t>Jr09_10630</t>
  </si>
  <si>
    <t>Jr10_01350</t>
  </si>
  <si>
    <t>Jr01_18800</t>
  </si>
  <si>
    <t>Jr11_03090</t>
  </si>
  <si>
    <t>Jr16_20800</t>
  </si>
  <si>
    <t>Jr06_11800</t>
  </si>
  <si>
    <t>Jr10_08290</t>
  </si>
  <si>
    <t>Jr01_21480</t>
  </si>
  <si>
    <t>Jr11_07270</t>
  </si>
  <si>
    <t>Jr10_20030</t>
  </si>
  <si>
    <t>Jr04_13220</t>
  </si>
  <si>
    <t>Jr08_09840</t>
  </si>
  <si>
    <t>Jr13_13950</t>
  </si>
  <si>
    <t>Jr02_26050</t>
  </si>
  <si>
    <t>Jr01_00310</t>
  </si>
  <si>
    <t>Jr02_03020</t>
  </si>
  <si>
    <t>Jr02_13500</t>
  </si>
  <si>
    <t>Jr12_11890</t>
  </si>
  <si>
    <t>Jr04_20570</t>
  </si>
  <si>
    <t>Jr04_02210</t>
  </si>
  <si>
    <t>Jr03_02130</t>
  </si>
  <si>
    <t>Jr01_05310</t>
  </si>
  <si>
    <t>Jr12_18940</t>
  </si>
  <si>
    <t>Jr01_17400</t>
  </si>
  <si>
    <t>Jr08_07940</t>
  </si>
  <si>
    <t>Jr09_11030</t>
  </si>
  <si>
    <t>Jr07_07420</t>
  </si>
  <si>
    <t>Jr04_00310</t>
  </si>
  <si>
    <t>Jr16_07890</t>
  </si>
  <si>
    <t>Jr03_01830</t>
  </si>
  <si>
    <t>Jr05_04850</t>
  </si>
  <si>
    <t>Jr09_03330</t>
  </si>
  <si>
    <t>Jr16_12950</t>
  </si>
  <si>
    <t>Jr12_11810</t>
  </si>
  <si>
    <t>Jr08_00090</t>
  </si>
  <si>
    <t>Jr13_03940</t>
  </si>
  <si>
    <t>Jr03_01900</t>
  </si>
  <si>
    <t>Jr10_20110</t>
  </si>
  <si>
    <t>Jr02_24620</t>
  </si>
  <si>
    <t>Jr11_27970</t>
  </si>
  <si>
    <t>Jr02_01970</t>
  </si>
  <si>
    <t>Jr06_15760</t>
  </si>
  <si>
    <t>Jr15_12340</t>
  </si>
  <si>
    <t>Jr01_15330</t>
  </si>
  <si>
    <t>Jr11_07760</t>
  </si>
  <si>
    <t>Jr07_03320</t>
  </si>
  <si>
    <t>Jr08_09820</t>
  </si>
  <si>
    <t>Jr13_19580</t>
  </si>
  <si>
    <t>Jr_Juglans_regia_chloroplast_00010</t>
  </si>
  <si>
    <t>Jr10_01010</t>
  </si>
  <si>
    <t>Jr09_08880</t>
  </si>
  <si>
    <t>Jr05_01770</t>
  </si>
  <si>
    <t>Jr13_06340</t>
  </si>
  <si>
    <t>Jr07_02550</t>
  </si>
  <si>
    <t>Jr16_02520</t>
  </si>
  <si>
    <t>Jr11_21440</t>
  </si>
  <si>
    <t>Jr08_10400</t>
  </si>
  <si>
    <t>Jr01_00020</t>
  </si>
  <si>
    <t>Jr07_27820</t>
  </si>
  <si>
    <t>Jr04_13670</t>
  </si>
  <si>
    <t>Jr07_07660</t>
  </si>
  <si>
    <t>Jr01_28640</t>
  </si>
  <si>
    <t>Jr01_32090</t>
  </si>
  <si>
    <t>Jr07_20520</t>
  </si>
  <si>
    <t>Jr12_07280</t>
  </si>
  <si>
    <t>Jr13_03930</t>
  </si>
  <si>
    <t>Jr01_27010</t>
  </si>
  <si>
    <t>Jr15_06370</t>
  </si>
  <si>
    <t>Jr13_04690</t>
  </si>
  <si>
    <t>Jr16_00060</t>
  </si>
  <si>
    <t>Jr06_04940</t>
  </si>
  <si>
    <t>Jr05_12380</t>
  </si>
  <si>
    <t>Jr12_11110</t>
  </si>
  <si>
    <t>Jr08_22840</t>
  </si>
  <si>
    <t>Jr09_00690</t>
  </si>
  <si>
    <t>Jr13_14410</t>
  </si>
  <si>
    <t>Jr07_27780</t>
  </si>
  <si>
    <t>Jr07_16420</t>
  </si>
  <si>
    <t>Jr01_34370</t>
  </si>
  <si>
    <t>Jr11_17150</t>
  </si>
  <si>
    <t>Jr06_14250</t>
  </si>
  <si>
    <t>Jr_Scaffold_25922_00090</t>
  </si>
  <si>
    <t>Jr15_06930</t>
  </si>
  <si>
    <t>Jr15_08480</t>
  </si>
  <si>
    <t>Jr01_09700</t>
  </si>
  <si>
    <t>Jr11_16160</t>
  </si>
  <si>
    <t>Jr03_02060</t>
  </si>
  <si>
    <t>Jr06_06800</t>
  </si>
  <si>
    <t>Jr07_28620</t>
  </si>
  <si>
    <t>Jr07_38690</t>
  </si>
  <si>
    <t>Jr01_32720</t>
  </si>
  <si>
    <t>Jr03_21770</t>
  </si>
  <si>
    <t>Jr07_12520</t>
  </si>
  <si>
    <t>Jr07_19410</t>
  </si>
  <si>
    <t>Jr08_16430</t>
  </si>
  <si>
    <t>Jr06_08960</t>
  </si>
  <si>
    <t>Jr10_13570</t>
  </si>
  <si>
    <t>Jr03_02100</t>
  </si>
  <si>
    <t>Jr07_29710</t>
  </si>
  <si>
    <t>Jr16_18330</t>
  </si>
  <si>
    <t>Jr15_06950</t>
  </si>
  <si>
    <t>Jr14_05100</t>
  </si>
  <si>
    <t>Jr13_24570</t>
  </si>
  <si>
    <t>Jr03_13000</t>
  </si>
  <si>
    <t>Jr01_13730</t>
  </si>
  <si>
    <t>Jr06_19450</t>
  </si>
  <si>
    <t>Jr12_02080</t>
  </si>
  <si>
    <t>Jr11_01120</t>
  </si>
  <si>
    <t>Jr11_29420</t>
  </si>
  <si>
    <t>Jr13_07910</t>
  </si>
  <si>
    <t>Jr16_20140</t>
  </si>
  <si>
    <t>Jr05_14990</t>
  </si>
  <si>
    <t>Jr02_19440</t>
  </si>
  <si>
    <t>Jr03_00280</t>
  </si>
  <si>
    <t>Jr11_03220</t>
  </si>
  <si>
    <t>Jr02_18930</t>
  </si>
  <si>
    <t>Jr14_17180</t>
  </si>
  <si>
    <t>Jr01_34260</t>
  </si>
  <si>
    <t>Jr01_12710</t>
  </si>
  <si>
    <t>Jr02_07120</t>
  </si>
  <si>
    <t>Jr01_24990</t>
  </si>
  <si>
    <t>Jr01_21320</t>
  </si>
  <si>
    <t>Jr03_26710</t>
  </si>
  <si>
    <t>Jr09_12520</t>
  </si>
  <si>
    <t>Jr16_04120</t>
  </si>
  <si>
    <t>Jr05_01040</t>
  </si>
  <si>
    <t>Jr11_18070</t>
  </si>
  <si>
    <t>Jr01_28460</t>
  </si>
  <si>
    <t>Jr09_15950</t>
  </si>
  <si>
    <t>Jr13_11960</t>
  </si>
  <si>
    <t>Jr04_10620</t>
  </si>
  <si>
    <t>Jr12_18720</t>
  </si>
  <si>
    <t>Jr03_09460</t>
  </si>
  <si>
    <t>Jr02_21120</t>
  </si>
  <si>
    <t>Jr07_10640</t>
  </si>
  <si>
    <t>Jr12_05910</t>
  </si>
  <si>
    <t>Jr13_02930</t>
  </si>
  <si>
    <t>Jr16_22820</t>
  </si>
  <si>
    <t>Jr13_15280</t>
  </si>
  <si>
    <t>Jr03_23730</t>
  </si>
  <si>
    <t>Jr06_00280</t>
  </si>
  <si>
    <t>Jr02_08610</t>
  </si>
  <si>
    <t>Jr07_18480</t>
  </si>
  <si>
    <t>Jr01_06150</t>
  </si>
  <si>
    <t>Jr15_00120</t>
  </si>
  <si>
    <t>Jr09_11370</t>
  </si>
  <si>
    <t>Jr01_27690</t>
  </si>
  <si>
    <t>Jr06_05170</t>
  </si>
  <si>
    <t>Jr03_06050</t>
  </si>
  <si>
    <t>Jr03_12340</t>
  </si>
  <si>
    <t>Jr08_09200</t>
  </si>
  <si>
    <t>Jr12_19270</t>
  </si>
  <si>
    <t>Jr12_03260</t>
  </si>
  <si>
    <t>Jr08_05100</t>
  </si>
  <si>
    <t>Jr09_13610</t>
  </si>
  <si>
    <t>Jr04_12290</t>
  </si>
  <si>
    <t>Jr12_09140</t>
  </si>
  <si>
    <t>Jr11_23500</t>
  </si>
  <si>
    <t>Jr03_10930</t>
  </si>
  <si>
    <t>Jr06_11630</t>
  </si>
  <si>
    <t>Jr10_07600</t>
  </si>
  <si>
    <t>Jr06_10340</t>
  </si>
  <si>
    <t>Jr12_06280</t>
  </si>
  <si>
    <t>Jr06_02560</t>
  </si>
  <si>
    <t>Jr09_05030</t>
  </si>
  <si>
    <t>Jr06_11950</t>
  </si>
  <si>
    <t>Jr14_12520</t>
  </si>
  <si>
    <t>Jr11_22410</t>
  </si>
  <si>
    <t>Jr02_11260</t>
  </si>
  <si>
    <t>Jr12_20340</t>
  </si>
  <si>
    <t>Jr03_08180</t>
  </si>
  <si>
    <t>Jr07_24240</t>
  </si>
  <si>
    <t>Jr15_10280</t>
  </si>
  <si>
    <t>Jr10_04120</t>
  </si>
  <si>
    <t>Jr07_36500</t>
  </si>
  <si>
    <t>Jr15_07920</t>
  </si>
  <si>
    <t>Jr08_00060</t>
  </si>
  <si>
    <t>Jr10_17190</t>
  </si>
  <si>
    <t>Jr02_14470</t>
  </si>
  <si>
    <t>Jr13_25140</t>
  </si>
  <si>
    <t>Jr11_01560</t>
  </si>
  <si>
    <t>Jr07_08000</t>
  </si>
  <si>
    <t>Jr14_02540</t>
  </si>
  <si>
    <t>Jr09_03640</t>
  </si>
  <si>
    <t>Jr13_06080</t>
  </si>
  <si>
    <t>Jr10_01870</t>
  </si>
  <si>
    <t>Jr01_28750</t>
  </si>
  <si>
    <t>Jr02_04790</t>
  </si>
  <si>
    <t>Jr01_23390</t>
  </si>
  <si>
    <t>Jr10_00940</t>
  </si>
  <si>
    <t>Jr03_07080</t>
  </si>
  <si>
    <t>Jr08_13830</t>
  </si>
  <si>
    <t>Jr01_17840</t>
  </si>
  <si>
    <t>Jr07_19490</t>
  </si>
  <si>
    <t>Jr14_00590</t>
  </si>
  <si>
    <t>Jr15_10010</t>
  </si>
  <si>
    <t>Jr07_33660</t>
  </si>
  <si>
    <t>Jr12_19730</t>
  </si>
  <si>
    <t>Jr03_04870</t>
  </si>
  <si>
    <t>Jr06_20660</t>
  </si>
  <si>
    <t>Jr05_04790</t>
  </si>
  <si>
    <t>Jr04_03980</t>
  </si>
  <si>
    <t>Jr07_31260</t>
  </si>
  <si>
    <t>Jr03_21180</t>
  </si>
  <si>
    <t>Jr01_17230</t>
  </si>
  <si>
    <t>Jr04_06300</t>
  </si>
  <si>
    <t>Jr14_06790</t>
  </si>
  <si>
    <t>Jr07_36330</t>
  </si>
  <si>
    <t>Jr13_04500</t>
  </si>
  <si>
    <t>Jr16_11710</t>
  </si>
  <si>
    <t>Jr14_10850</t>
  </si>
  <si>
    <t>Jr07_05750</t>
  </si>
  <si>
    <t>Jr11_10200</t>
  </si>
  <si>
    <t>Jr05_08830</t>
  </si>
  <si>
    <t>Jr14_05190</t>
  </si>
  <si>
    <t>Jr08_16760</t>
  </si>
  <si>
    <t>Jr04_03760</t>
  </si>
  <si>
    <t>Jr16_14490</t>
  </si>
  <si>
    <t>Jr08_13000</t>
  </si>
  <si>
    <t>Jr11_15930</t>
  </si>
  <si>
    <t>Jr13_04580</t>
  </si>
  <si>
    <t>Jr13_03170</t>
  </si>
  <si>
    <t>Jr10_24700</t>
  </si>
  <si>
    <t>Jr07_12320</t>
  </si>
  <si>
    <t>Jr08_12890</t>
  </si>
  <si>
    <t>Jr05_11040</t>
  </si>
  <si>
    <t>Jr06_20840</t>
  </si>
  <si>
    <t>Jr15_09270</t>
  </si>
  <si>
    <t>Jr02_23640</t>
  </si>
  <si>
    <t>Jr07_27310</t>
  </si>
  <si>
    <t>Jr13_10460</t>
  </si>
  <si>
    <t>Jr06_04320</t>
  </si>
  <si>
    <t>Jr03_15110</t>
  </si>
  <si>
    <t>Jr03_00060</t>
  </si>
  <si>
    <t>Jr12_03640</t>
  </si>
  <si>
    <t>Jr07_01390</t>
  </si>
  <si>
    <t>Jr13_03130</t>
  </si>
  <si>
    <t>Jr03_23740</t>
  </si>
  <si>
    <t>Jr01_07180</t>
  </si>
  <si>
    <t>Jr06_00320</t>
  </si>
  <si>
    <t>Jr02_08360</t>
  </si>
  <si>
    <t>Jr06_00870</t>
  </si>
  <si>
    <t>Jr13_09410</t>
  </si>
  <si>
    <t>Jr01_00890</t>
  </si>
  <si>
    <t>Jr05_08760</t>
  </si>
  <si>
    <t>Jr16_03720</t>
  </si>
  <si>
    <t>Jr09_12260</t>
  </si>
  <si>
    <t>Jr03_08710</t>
  </si>
  <si>
    <t>Jr09_02650</t>
  </si>
  <si>
    <t>Jr10_13030</t>
  </si>
  <si>
    <t>Jr11_06780</t>
  </si>
  <si>
    <t>Jr02_10300</t>
  </si>
  <si>
    <t>Jr07_12400</t>
  </si>
  <si>
    <t>Jr15_07570</t>
  </si>
  <si>
    <t>Jr16_05200</t>
  </si>
  <si>
    <t>Jr07_20290</t>
  </si>
  <si>
    <t>Jr05_11120</t>
  </si>
  <si>
    <t>Jr10_09300</t>
  </si>
  <si>
    <t>Jr03_15010</t>
  </si>
  <si>
    <t>Jr07_25140</t>
  </si>
  <si>
    <t>Jr13_17760</t>
  </si>
  <si>
    <t>Jr01_11120</t>
  </si>
  <si>
    <t>Jr02_02570</t>
  </si>
  <si>
    <t>Jr13_30250</t>
  </si>
  <si>
    <t>Jr12_10090</t>
  </si>
  <si>
    <t>Jr14_05340</t>
  </si>
  <si>
    <t>Jr02_04340</t>
  </si>
  <si>
    <t>Jr13_17640</t>
  </si>
  <si>
    <t>Jr07_26920</t>
  </si>
  <si>
    <t>Jr12_12790</t>
  </si>
  <si>
    <t>Jr01_14630</t>
  </si>
  <si>
    <t>Jr03_23130</t>
  </si>
  <si>
    <t>Jr05_02680</t>
  </si>
  <si>
    <t>Jr14_07620</t>
  </si>
  <si>
    <t>Jr14_06250</t>
  </si>
  <si>
    <t>Jr02_19280</t>
  </si>
  <si>
    <t>Jr12_23890</t>
  </si>
  <si>
    <t>Jr14_11220</t>
  </si>
  <si>
    <t>Jr02_07590</t>
  </si>
  <si>
    <t>Jr05_14580</t>
  </si>
  <si>
    <t>Jr11_30130</t>
  </si>
  <si>
    <t>Jr05_11340</t>
  </si>
  <si>
    <t>Jr09_10660_family</t>
  </si>
  <si>
    <t>Jr04_12650</t>
  </si>
  <si>
    <t>Jr06_10260</t>
  </si>
  <si>
    <t>Jr08_12190</t>
  </si>
  <si>
    <t>Jr10_23910</t>
  </si>
  <si>
    <t>Jr11_03350</t>
  </si>
  <si>
    <t>Jr03_20790</t>
  </si>
  <si>
    <t>Jr13_20130</t>
  </si>
  <si>
    <t>Jr03_22020</t>
  </si>
  <si>
    <t>Jr01_06070</t>
  </si>
  <si>
    <t>Jr02_24400</t>
  </si>
  <si>
    <t>Jr07_24000</t>
  </si>
  <si>
    <t>Jr02_05000</t>
  </si>
  <si>
    <t>Jr01_12410</t>
  </si>
  <si>
    <t>Molecular weight (Da)</t>
  </si>
  <si>
    <t>P-value</t>
  </si>
  <si>
    <t>Total abundance</t>
  </si>
  <si>
    <t>FC (Inf/Mock)</t>
  </si>
  <si>
    <t>Walnut v.2  Accession</t>
  </si>
  <si>
    <t>Sagawa and Assis et al. 2020 - Supplemental material</t>
  </si>
  <si>
    <t>Table S5. PANTHER Overrepresentation Test of 411 proteins with increased abundance. Gene ontology analysis of Biological Process, Molecular Function, Cellular Component, PANTHER Class, and PANTHER pathway.</t>
  </si>
  <si>
    <t>Table S6. PANTHER Overrepresentation Test of 272 proteins with reduced abundance. Gene ontology analysis of Biological Process, Molecular Function, Cellular Component, PANTHER Class, and PANTHER pathway.</t>
  </si>
  <si>
    <t>GenBank</t>
  </si>
  <si>
    <t>hypothetical protein AKJ12_01700</t>
  </si>
  <si>
    <t>hypothetical protein AKJ12_01945</t>
  </si>
  <si>
    <t>hypothetical protein AKJ12_02580</t>
  </si>
  <si>
    <t>hypothetical protein AKJ12_03440</t>
  </si>
  <si>
    <t>hypothetical protein AKJ12_04530</t>
  </si>
  <si>
    <t>hypothetical protein AKJ12_04535</t>
  </si>
  <si>
    <t>hypothetical protein AKJ12_07070</t>
  </si>
  <si>
    <t>hypothetical protein AKJ12_07680</t>
  </si>
  <si>
    <t>hypothetical protein AKJ12_08125</t>
  </si>
  <si>
    <t>hypothetical protein AKJ12_08330</t>
  </si>
  <si>
    <t>hypothetical protein AKJ12_09885</t>
  </si>
  <si>
    <t>hypothetical protein AKJ12_10125</t>
  </si>
  <si>
    <t>hypothetical protein AKJ12_10825</t>
  </si>
  <si>
    <t>hypothetical protein AKJ12_10845</t>
  </si>
  <si>
    <t>hypothetical protein AKJ12_11825</t>
  </si>
  <si>
    <t>hypothetical protein AKJ12_11900</t>
  </si>
  <si>
    <t>hypothetical protein AKJ12_12670</t>
  </si>
  <si>
    <t>hypothetical protein AKJ12_13240</t>
  </si>
  <si>
    <t>hypothetical protein AKJ12_13340</t>
  </si>
  <si>
    <t>hypothetical protein AKJ12_14030</t>
  </si>
  <si>
    <t>hypothetical protein AKJ12_14105</t>
  </si>
  <si>
    <t>hypothetical protein AKJ12_14465</t>
  </si>
  <si>
    <t>hypothetical protein AKJ12_15060</t>
  </si>
  <si>
    <t>hypothetical protein AKJ12_15305</t>
  </si>
  <si>
    <t>hypothetical protein AKJ12_15550</t>
  </si>
  <si>
    <t>hypothetical protein AKJ12_15650</t>
  </si>
  <si>
    <t>hypothetical protein AKJ12_15755</t>
  </si>
  <si>
    <t>hypothetical protein AKJ12_16480</t>
  </si>
  <si>
    <t>hypothetical protein AKJ12_16590</t>
  </si>
  <si>
    <t>hypothetical protein AKJ12_17315</t>
  </si>
  <si>
    <t>hypothetical protein AKJ12_17320</t>
  </si>
  <si>
    <t>hypothetical protein AKJ12_17400</t>
  </si>
  <si>
    <t>hypothetical protein AKJ12_18130</t>
  </si>
  <si>
    <t>hypothetical protein AKJ12_18810</t>
  </si>
  <si>
    <t>hypothetical protein AKJ12_19175</t>
  </si>
  <si>
    <t>hypothetical protein AKJ12_19215</t>
  </si>
  <si>
    <t>hypothetical protein AKJ12_19755</t>
  </si>
  <si>
    <t>hypothetical protein AKJ12_19795</t>
  </si>
  <si>
    <t>hypothetical protein AKJ12_20080</t>
  </si>
  <si>
    <t>hypothetical protein AKJ12_21505</t>
  </si>
  <si>
    <t>hypothetical protein AKJ12_21575</t>
  </si>
  <si>
    <t>Jr_Juglans_regia_chloroplast_00010_p1 (+1)</t>
  </si>
  <si>
    <t>Jr_Scaffold_186_00010_p1</t>
  </si>
  <si>
    <t>Jr_Scaffold_251_00010_p1</t>
  </si>
  <si>
    <t>Jr_Scaffold_25922_00050_p1</t>
  </si>
  <si>
    <t>Jr_Scaffold_25922_00090_p1 (+1)</t>
  </si>
  <si>
    <t>Jr_Scaffold_4_00010_p1</t>
  </si>
  <si>
    <t>Jr_Scaffold_645_00010_p1 (+1)</t>
  </si>
  <si>
    <t>Jr_Scaffold_698_00030_p1</t>
  </si>
  <si>
    <t>Jr_Scaffold_746_00140_p1</t>
  </si>
  <si>
    <t>Jr01_00020_p1 (+1)</t>
  </si>
  <si>
    <t>Jr01_00310_p1 (+1)</t>
  </si>
  <si>
    <t>Jr01_00580_p1</t>
  </si>
  <si>
    <t>Jr01_00650_p1</t>
  </si>
  <si>
    <t>Jr01_00800_p1</t>
  </si>
  <si>
    <t>Jr01_00860_p1</t>
  </si>
  <si>
    <t>Jr01_00880_p1</t>
  </si>
  <si>
    <t>Jr01_00890_p1 (+3)</t>
  </si>
  <si>
    <t>Jr01_00980_p1</t>
  </si>
  <si>
    <t>Jr01_01070_p1</t>
  </si>
  <si>
    <t>Jr01_01120_p1</t>
  </si>
  <si>
    <t>Jr01_01330_p1</t>
  </si>
  <si>
    <t>Jr01_01380_p1</t>
  </si>
  <si>
    <t>Jr01_01500_p1</t>
  </si>
  <si>
    <t>Jr01_01670_p1 (+1)</t>
  </si>
  <si>
    <t>Jr01_01830_p1</t>
  </si>
  <si>
    <t>Jr01_01860_p1</t>
  </si>
  <si>
    <t>Jr01_01880_p1</t>
  </si>
  <si>
    <t>Jr01_02020_p1</t>
  </si>
  <si>
    <t>Jr01_02110_p1</t>
  </si>
  <si>
    <t>Jr01_02350_p1</t>
  </si>
  <si>
    <t>Jr01_02420_p1</t>
  </si>
  <si>
    <t>Jr01_02570_p1</t>
  </si>
  <si>
    <t>Jr01_02640_p1</t>
  </si>
  <si>
    <t>Jr01_02680_p1</t>
  </si>
  <si>
    <t>Jr01_02780_p1 (+1)</t>
  </si>
  <si>
    <t>Jr01_02810_p1</t>
  </si>
  <si>
    <t>Jr01_02820_p1</t>
  </si>
  <si>
    <t>Jr01_02840_p1</t>
  </si>
  <si>
    <t>Jr01_03110_p1_family</t>
  </si>
  <si>
    <t>Jr01_03390_p1</t>
  </si>
  <si>
    <t>Jr01_03540_p1</t>
  </si>
  <si>
    <t>Jr01_03740_p1</t>
  </si>
  <si>
    <t>Jr01_03810_p1</t>
  </si>
  <si>
    <t>Jr01_03840_p1</t>
  </si>
  <si>
    <t>Jr01_03910_p1</t>
  </si>
  <si>
    <t>Jr01_04150_p1</t>
  </si>
  <si>
    <t>Jr01_04200_p1</t>
  </si>
  <si>
    <t>Jr01_04210_p1</t>
  </si>
  <si>
    <t>Jr01_04250_p1</t>
  </si>
  <si>
    <t>Jr01_04260_p1</t>
  </si>
  <si>
    <t>Jr01_04270_p1</t>
  </si>
  <si>
    <t>Jr01_04280_p1</t>
  </si>
  <si>
    <t>Jr01_04360_p1 (+1)</t>
  </si>
  <si>
    <t>Jr01_04380_p1_family</t>
  </si>
  <si>
    <t>Jr01_04520_p1</t>
  </si>
  <si>
    <t>Jr01_04530_p1</t>
  </si>
  <si>
    <t>Jr01_04760_p1</t>
  </si>
  <si>
    <t>Jr01_04770_p1</t>
  </si>
  <si>
    <t>Jr01_04780_p1</t>
  </si>
  <si>
    <t>Jr01_04790_p1</t>
  </si>
  <si>
    <t>Jr01_05000_p1</t>
  </si>
  <si>
    <t>Jr01_05010_p1</t>
  </si>
  <si>
    <t>Jr01_05130_p1</t>
  </si>
  <si>
    <t>Jr01_05150_p1</t>
  </si>
  <si>
    <t>Jr01_05310_p1 (+1)</t>
  </si>
  <si>
    <t>Jr01_05410_p1</t>
  </si>
  <si>
    <t>Jr01_05420_p1</t>
  </si>
  <si>
    <t>Jr01_05640_p1</t>
  </si>
  <si>
    <t>Jr01_05800_p1</t>
  </si>
  <si>
    <t>Jr01_06020_p1</t>
  </si>
  <si>
    <t>Jr01_06040_p1</t>
  </si>
  <si>
    <t>Jr01_06050_p1 (+1)</t>
  </si>
  <si>
    <t>Jr01_06070_p2 (+1)</t>
  </si>
  <si>
    <t>Jr01_06090_p1</t>
  </si>
  <si>
    <t>Jr01_06150_p1 (+2)</t>
  </si>
  <si>
    <t>Jr01_06250_p1</t>
  </si>
  <si>
    <t>Jr01_06550_p1</t>
  </si>
  <si>
    <t>Jr01_06610_p1</t>
  </si>
  <si>
    <t>Jr01_06710_p1</t>
  </si>
  <si>
    <t>Jr01_06740_p1</t>
  </si>
  <si>
    <t>Jr01_06870_p1</t>
  </si>
  <si>
    <t>Jr01_06930_p1 (+1)</t>
  </si>
  <si>
    <t>Jr01_07040_p1</t>
  </si>
  <si>
    <t>Jr01_07180_p1 (+3)</t>
  </si>
  <si>
    <t>Jr01_07220_p1 (+1)</t>
  </si>
  <si>
    <t>Jr01_07240_p1_family</t>
  </si>
  <si>
    <t>Jr01_07260_p1</t>
  </si>
  <si>
    <t>Jr01_07280_p1 (+1)</t>
  </si>
  <si>
    <t>Jr01_07310_p1</t>
  </si>
  <si>
    <t>Jr01_07360_p1 (+1)</t>
  </si>
  <si>
    <t>Jr01_07390_p1</t>
  </si>
  <si>
    <t>Jr01_07400_p1</t>
  </si>
  <si>
    <t>Jr01_07750_p1</t>
  </si>
  <si>
    <t>Jr01_07880_p1</t>
  </si>
  <si>
    <t>Jr01_07970_p1</t>
  </si>
  <si>
    <t>Jr01_08050_p1</t>
  </si>
  <si>
    <t>Jr01_08070_p1</t>
  </si>
  <si>
    <t>Jr01_08110_p1</t>
  </si>
  <si>
    <t>Jr01_08170_p1</t>
  </si>
  <si>
    <t>Jr01_08320_p1</t>
  </si>
  <si>
    <t>Jr01_08330_p1</t>
  </si>
  <si>
    <t>Jr01_08390_p1</t>
  </si>
  <si>
    <t>Jr01_08620_p1</t>
  </si>
  <si>
    <t>Jr01_08660_p1</t>
  </si>
  <si>
    <t>Jr01_08670_p1 (+1)</t>
  </si>
  <si>
    <t>Jr01_08720_p1</t>
  </si>
  <si>
    <t>Jr01_08730_p1</t>
  </si>
  <si>
    <t>Jr01_09080_p1</t>
  </si>
  <si>
    <t>Jr01_09120_p1</t>
  </si>
  <si>
    <t>Jr01_09130_p1</t>
  </si>
  <si>
    <t>Jr01_09270_p1</t>
  </si>
  <si>
    <t>Jr01_09280_p1</t>
  </si>
  <si>
    <t>Jr01_09320_p1_family</t>
  </si>
  <si>
    <t>Jr01_09680_p1 (+1)</t>
  </si>
  <si>
    <t>Jr01_09700_p1 (+1)</t>
  </si>
  <si>
    <t>Jr01_09820_p1_family</t>
  </si>
  <si>
    <t>Jr01_09990_p1</t>
  </si>
  <si>
    <t>Jr01_10040_p1</t>
  </si>
  <si>
    <t>Jr01_10460_p1</t>
  </si>
  <si>
    <t>Jr01_10480_p1</t>
  </si>
  <si>
    <t>Jr01_10500_p1</t>
  </si>
  <si>
    <t>Jr01_10530_p1_family</t>
  </si>
  <si>
    <t>Jr01_10590_p1</t>
  </si>
  <si>
    <t>Jr01_10650_p1</t>
  </si>
  <si>
    <t>Jr01_10990_p1</t>
  </si>
  <si>
    <t>Jr01_11030_p1</t>
  </si>
  <si>
    <t>Jr01_11070_p1</t>
  </si>
  <si>
    <t>Jr01_11120_p1 (+4)</t>
  </si>
  <si>
    <t>Jr01_11200_p1</t>
  </si>
  <si>
    <t>Jr01_11230_p1</t>
  </si>
  <si>
    <t>Jr01_11250_p1</t>
  </si>
  <si>
    <t>Jr01_11420_p1</t>
  </si>
  <si>
    <t>Jr01_11470_p1</t>
  </si>
  <si>
    <t>Jr01_11490_p1</t>
  </si>
  <si>
    <t>Jr01_11610_p1</t>
  </si>
  <si>
    <t>Jr01_11640_p1</t>
  </si>
  <si>
    <t>Jr01_11690_p1</t>
  </si>
  <si>
    <t>Jr01_11780_p1</t>
  </si>
  <si>
    <t>Jr01_11790_p1</t>
  </si>
  <si>
    <t>Jr01_12170_p1</t>
  </si>
  <si>
    <t>Jr01_12180_p1 (+1)</t>
  </si>
  <si>
    <t>Jr01_12240_p1</t>
  </si>
  <si>
    <t>Jr01_12320_p1 (+1)</t>
  </si>
  <si>
    <t>Jr01_12410_p2 (+1)</t>
  </si>
  <si>
    <t>Jr01_12550_p1</t>
  </si>
  <si>
    <t>Jr01_12610_p1 (+1)</t>
  </si>
  <si>
    <t>Jr01_12710_p1 (+2)</t>
  </si>
  <si>
    <t>Jr01_12800_p1</t>
  </si>
  <si>
    <t>Jr01_12810_p1</t>
  </si>
  <si>
    <t>Jr01_12900_p1</t>
  </si>
  <si>
    <t>Jr01_12930_p1</t>
  </si>
  <si>
    <t>Jr01_13240_p1</t>
  </si>
  <si>
    <t>Jr01_13260_p1</t>
  </si>
  <si>
    <t>Jr01_13400_p1</t>
  </si>
  <si>
    <t>Jr01_13410_p1</t>
  </si>
  <si>
    <t>Jr01_13580_p1</t>
  </si>
  <si>
    <t>Jr01_13650_p1 (+1)</t>
  </si>
  <si>
    <t>Jr01_13730_p1 (+2)</t>
  </si>
  <si>
    <t>Jr01_13780_p1</t>
  </si>
  <si>
    <t>Jr01_13800_p1</t>
  </si>
  <si>
    <t>Jr01_13840_p1</t>
  </si>
  <si>
    <t>Jr01_13850_p1</t>
  </si>
  <si>
    <t>Jr01_13890_p1</t>
  </si>
  <si>
    <t>Jr01_13900_p1</t>
  </si>
  <si>
    <t>Jr01_14030_p1</t>
  </si>
  <si>
    <t>Jr01_14210_p1</t>
  </si>
  <si>
    <t>Jr01_14220_p1</t>
  </si>
  <si>
    <t>Jr01_14350_p1</t>
  </si>
  <si>
    <t>Jr01_14600_p1 (+1)</t>
  </si>
  <si>
    <t>Jr01_14610_p1</t>
  </si>
  <si>
    <t>Jr01_14630_p1 (+5)</t>
  </si>
  <si>
    <t>Jr01_14820_p1</t>
  </si>
  <si>
    <t>Jr01_15230_p1</t>
  </si>
  <si>
    <t>Jr01_15330_p1 (+1)</t>
  </si>
  <si>
    <t>Jr01_15660_p1</t>
  </si>
  <si>
    <t>Jr01_15670_p1</t>
  </si>
  <si>
    <t>Jr01_15820_p1</t>
  </si>
  <si>
    <t>Jr01_16190_p1</t>
  </si>
  <si>
    <t>Jr01_16270_p1_family</t>
  </si>
  <si>
    <t>Jr01_16350_p1</t>
  </si>
  <si>
    <t>Jr01_16450_p1</t>
  </si>
  <si>
    <t>Jr01_16510_p1</t>
  </si>
  <si>
    <t>Jr01_16780_p1</t>
  </si>
  <si>
    <t>Jr01_17040_p1_family</t>
  </si>
  <si>
    <t>Jr01_17060_p1</t>
  </si>
  <si>
    <t>Jr01_17130_p1</t>
  </si>
  <si>
    <t>Jr01_17180_p1</t>
  </si>
  <si>
    <t>Jr01_17230_p1 (+3)</t>
  </si>
  <si>
    <t>Jr01_17400_p1 (+1)</t>
  </si>
  <si>
    <t>Jr01_17670_p1</t>
  </si>
  <si>
    <t>Jr01_17830_p1</t>
  </si>
  <si>
    <t>Jr01_17840_p1 (+2)</t>
  </si>
  <si>
    <t>Jr01_17920_p1</t>
  </si>
  <si>
    <t>Jr01_18060_p1</t>
  </si>
  <si>
    <t>Jr01_18120_p1</t>
  </si>
  <si>
    <t>Jr01_18180_p1</t>
  </si>
  <si>
    <t>Jr01_18300_p1</t>
  </si>
  <si>
    <t>Jr01_18510_p1</t>
  </si>
  <si>
    <t>Jr01_18590_p1</t>
  </si>
  <si>
    <t>Jr01_18740_p1</t>
  </si>
  <si>
    <t>Jr01_18800_p1 (+1)</t>
  </si>
  <si>
    <t>Jr01_19040_p1</t>
  </si>
  <si>
    <t>Jr01_19080_p1</t>
  </si>
  <si>
    <t>Jr01_19230_p1</t>
  </si>
  <si>
    <t>Jr01_19290_p1</t>
  </si>
  <si>
    <t>Jr01_19300_p1</t>
  </si>
  <si>
    <t>Jr01_19920_p1 (+1)</t>
  </si>
  <si>
    <t>Jr01_19950_p1</t>
  </si>
  <si>
    <t>Jr01_20130_p1</t>
  </si>
  <si>
    <t>Jr01_20780_p1</t>
  </si>
  <si>
    <t>Jr01_20790_p1_family</t>
  </si>
  <si>
    <t>Jr01_20870_p1</t>
  </si>
  <si>
    <t>Jr01_21090_p1</t>
  </si>
  <si>
    <t>Jr01_21140_p1</t>
  </si>
  <si>
    <t>Jr01_21320_p1 (+2)</t>
  </si>
  <si>
    <t>Jr01_21480_p1 (+1)</t>
  </si>
  <si>
    <t>Jr01_21570_p1 (+1)</t>
  </si>
  <si>
    <t>Jr01_21590_p1 (+1)</t>
  </si>
  <si>
    <t>Jr01_21720_p1_family</t>
  </si>
  <si>
    <t>Jr01_22190_p1</t>
  </si>
  <si>
    <t>Jr01_22440_p1</t>
  </si>
  <si>
    <t>Jr01_22460_p1</t>
  </si>
  <si>
    <t>Jr01_22610_p1</t>
  </si>
  <si>
    <t>Jr01_22800_p1</t>
  </si>
  <si>
    <t>Jr01_22810_p1 (+1)</t>
  </si>
  <si>
    <t>Jr01_22950_p1</t>
  </si>
  <si>
    <t>Jr01_23160_p1 (+1)</t>
  </si>
  <si>
    <t>Jr01_23370_p1</t>
  </si>
  <si>
    <t>Jr01_23380_p1</t>
  </si>
  <si>
    <t>Jr01_23390_p1 (+2)</t>
  </si>
  <si>
    <t>Jr01_23520_p1</t>
  </si>
  <si>
    <t>Jr01_23660_p1</t>
  </si>
  <si>
    <t>Jr01_23740_p1</t>
  </si>
  <si>
    <t>Jr01_23750_p1</t>
  </si>
  <si>
    <t>Jr01_24020_p1</t>
  </si>
  <si>
    <t>Jr01_24070_p1</t>
  </si>
  <si>
    <t>Jr01_24080_p1 (+1)</t>
  </si>
  <si>
    <t>Jr01_24390_p1_family</t>
  </si>
  <si>
    <t>Jr01_24420_p1 (+1)</t>
  </si>
  <si>
    <t>Jr01_24550_p1</t>
  </si>
  <si>
    <t>Jr01_24590_p1</t>
  </si>
  <si>
    <t>Jr01_24700_p1 (+1)</t>
  </si>
  <si>
    <t>Jr01_24720_p1 (+1)</t>
  </si>
  <si>
    <t>Jr01_24850_p1</t>
  </si>
  <si>
    <t>Jr01_24900_p1</t>
  </si>
  <si>
    <t>Jr01_24930_p1_family</t>
  </si>
  <si>
    <t>Jr01_24990_p1 (+2)</t>
  </si>
  <si>
    <t>Jr01_25150_p1</t>
  </si>
  <si>
    <t>Jr01_25280_p1</t>
  </si>
  <si>
    <t>Jr01_25650_p1</t>
  </si>
  <si>
    <t>Jr01_25890_p1</t>
  </si>
  <si>
    <t>Jr01_26010_p1</t>
  </si>
  <si>
    <t>Jr01_26080_p1</t>
  </si>
  <si>
    <t>Jr01_26210_p1</t>
  </si>
  <si>
    <t>Jr01_26280_p1_family</t>
  </si>
  <si>
    <t>Jr01_26370_p1 (+1)</t>
  </si>
  <si>
    <t>Jr01_26490_p1</t>
  </si>
  <si>
    <t>Jr01_26530_p1</t>
  </si>
  <si>
    <t>Jr01_26550_p1</t>
  </si>
  <si>
    <t>Jr01_26680_p1</t>
  </si>
  <si>
    <t>Jr01_26800_p1</t>
  </si>
  <si>
    <t>Jr01_26820_p1</t>
  </si>
  <si>
    <t>Jr01_27010_p1 (+1)</t>
  </si>
  <si>
    <t>Jr01_27080_p1</t>
  </si>
  <si>
    <t>Jr01_27120_p1 (+1)</t>
  </si>
  <si>
    <t>Jr01_27240_p1</t>
  </si>
  <si>
    <t>Jr01_27250_p1</t>
  </si>
  <si>
    <t>Jr01_27270_p1</t>
  </si>
  <si>
    <t>Jr01_27290_p1_family</t>
  </si>
  <si>
    <t>Jr01_27370_p1</t>
  </si>
  <si>
    <t>Jr01_27450_p1</t>
  </si>
  <si>
    <t>Jr01_27510_p1_family</t>
  </si>
  <si>
    <t>Jr01_27680_p1</t>
  </si>
  <si>
    <t>Jr01_27690_p1 (+2)</t>
  </si>
  <si>
    <t>Jr01_27800_p1_family</t>
  </si>
  <si>
    <t>Jr01_27910_p1</t>
  </si>
  <si>
    <t>Jr01_27920_p1</t>
  </si>
  <si>
    <t>Jr01_27990_p1</t>
  </si>
  <si>
    <t>Jr01_28050_p1</t>
  </si>
  <si>
    <t>Jr01_28270_p1</t>
  </si>
  <si>
    <t>Jr01_28460_p1 (+2)</t>
  </si>
  <si>
    <t>Jr01_28630_p1</t>
  </si>
  <si>
    <t>Jr01_28640_p1 (+1)</t>
  </si>
  <si>
    <t>Jr01_28670_p1</t>
  </si>
  <si>
    <t>Jr01_28750_p1 (+2)</t>
  </si>
  <si>
    <t>Jr01_28910_p1</t>
  </si>
  <si>
    <t>Jr01_28930_p1</t>
  </si>
  <si>
    <t>Jr01_29280_p1 (+1)</t>
  </si>
  <si>
    <t>Jr01_29290_p1</t>
  </si>
  <si>
    <t>Jr01_29380_p1_family</t>
  </si>
  <si>
    <t>Jr01_29430_p1</t>
  </si>
  <si>
    <t>Jr01_29550_p1 (+1)</t>
  </si>
  <si>
    <t>Jr01_29580_p1</t>
  </si>
  <si>
    <t>Jr01_29670_p1</t>
  </si>
  <si>
    <t>Jr01_29690_p1</t>
  </si>
  <si>
    <t>Jr01_29830_p1</t>
  </si>
  <si>
    <t>Jr01_30000_p1</t>
  </si>
  <si>
    <t>Jr01_30030_p1 (+1)</t>
  </si>
  <si>
    <t>Jr01_30050_p1</t>
  </si>
  <si>
    <t>Jr01_30110_p1</t>
  </si>
  <si>
    <t>Jr01_30480_p1</t>
  </si>
  <si>
    <t>Jr01_30660_p1</t>
  </si>
  <si>
    <t>Jr01_30680_p1</t>
  </si>
  <si>
    <t>Jr01_30860_p1</t>
  </si>
  <si>
    <t>Jr01_31290_p1 (+1)</t>
  </si>
  <si>
    <t>Jr01_31370_p1</t>
  </si>
  <si>
    <t>Jr01_31400_p1</t>
  </si>
  <si>
    <t>Jr01_31410_p1</t>
  </si>
  <si>
    <t>Jr01_31590_p1 (+1)</t>
  </si>
  <si>
    <t>Jr01_31770_p1</t>
  </si>
  <si>
    <t>Jr01_32090_p1 (+1)</t>
  </si>
  <si>
    <t>Jr01_32140_p1</t>
  </si>
  <si>
    <t>Jr01_32290_p1</t>
  </si>
  <si>
    <t>Jr01_32450_p1</t>
  </si>
  <si>
    <t>Jr01_32590_p1</t>
  </si>
  <si>
    <t>Jr01_32610_p1 (+1)</t>
  </si>
  <si>
    <t>Jr01_32670_p1</t>
  </si>
  <si>
    <t>Jr01_32720_p1 (+2)</t>
  </si>
  <si>
    <t>Jr01_32900_p1</t>
  </si>
  <si>
    <t>Jr01_33010_p1</t>
  </si>
  <si>
    <t>Jr01_33060_p1</t>
  </si>
  <si>
    <t>Jr01_33210_p1</t>
  </si>
  <si>
    <t>Jr01_33310_p1</t>
  </si>
  <si>
    <t>Jr01_33330_p1</t>
  </si>
  <si>
    <t>Jr01_33380_p1</t>
  </si>
  <si>
    <t>Jr01_33390_p1</t>
  </si>
  <si>
    <t>Jr01_33660_p1</t>
  </si>
  <si>
    <t>Jr01_33910_p1</t>
  </si>
  <si>
    <t>Jr01_34000_p1</t>
  </si>
  <si>
    <t>Jr01_34020_p1</t>
  </si>
  <si>
    <t>Jr01_34260_p1 (+2)</t>
  </si>
  <si>
    <t>Jr01_34340_p1 (+1)</t>
  </si>
  <si>
    <t>Jr01_34370_p1 (+1)</t>
  </si>
  <si>
    <t>Jr01_34390_p1</t>
  </si>
  <si>
    <t>Jr01_34480_p1</t>
  </si>
  <si>
    <t>Jr02_00090_p1</t>
  </si>
  <si>
    <t>Jr02_00120_p1</t>
  </si>
  <si>
    <t>Jr02_00250_p1 (+1)</t>
  </si>
  <si>
    <t>Jr02_00270_p1</t>
  </si>
  <si>
    <t>Jr02_00360_p1</t>
  </si>
  <si>
    <t>Jr02_00500_p1</t>
  </si>
  <si>
    <t>Jr02_00620_p1 (+1)</t>
  </si>
  <si>
    <t>Jr02_00780_p1</t>
  </si>
  <si>
    <t>Jr02_00870_p1</t>
  </si>
  <si>
    <t>Jr02_00880_p1</t>
  </si>
  <si>
    <t>Jr02_00960_p1</t>
  </si>
  <si>
    <t>Jr02_00990_p1</t>
  </si>
  <si>
    <t>Jr02_01190_p1</t>
  </si>
  <si>
    <t>Jr02_01210_p1</t>
  </si>
  <si>
    <t>Jr02_01450_p1</t>
  </si>
  <si>
    <t>Jr02_01960_p1</t>
  </si>
  <si>
    <t>Jr02_01970_p1 (+1)</t>
  </si>
  <si>
    <t>Jr02_02120_p1 (+1)</t>
  </si>
  <si>
    <t>Jr02_02140_p1</t>
  </si>
  <si>
    <t>Jr02_02450_p1</t>
  </si>
  <si>
    <t>Jr02_02570_p1 (+4)</t>
  </si>
  <si>
    <t>Jr02_02680_p1</t>
  </si>
  <si>
    <t>Jr02_02890_p1</t>
  </si>
  <si>
    <t>Jr02_03020_p1 (+1)</t>
  </si>
  <si>
    <t>Jr02_03160_p1</t>
  </si>
  <si>
    <t>Jr02_03300_p1</t>
  </si>
  <si>
    <t>Jr02_03410_p1</t>
  </si>
  <si>
    <t>Jr02_03420_p1 (+1)</t>
  </si>
  <si>
    <t>Jr02_03710_p1 (+1)</t>
  </si>
  <si>
    <t>Jr02_03790_p1 (+1)</t>
  </si>
  <si>
    <t>Jr02_03960_p1</t>
  </si>
  <si>
    <t>Jr02_04150_p1</t>
  </si>
  <si>
    <t>Jr02_04160_p1 (+1)</t>
  </si>
  <si>
    <t>Jr02_04340_p1 (+5)</t>
  </si>
  <si>
    <t>Jr02_04560_p1</t>
  </si>
  <si>
    <t>Jr02_04740_p1</t>
  </si>
  <si>
    <t>Jr02_04780_p1</t>
  </si>
  <si>
    <t>Jr02_04790_p1 (+2)</t>
  </si>
  <si>
    <t>Jr02_04970_p1 (+1)</t>
  </si>
  <si>
    <t>Jr02_05000_p2 (+3)</t>
  </si>
  <si>
    <t>Jr02_05410_p1</t>
  </si>
  <si>
    <t>Jr02_05420_p1</t>
  </si>
  <si>
    <t>Jr02_05500_p1_family</t>
  </si>
  <si>
    <t>Jr02_05650_p1</t>
  </si>
  <si>
    <t>Jr02_05690_p1</t>
  </si>
  <si>
    <t>Jr02_05700_p1</t>
  </si>
  <si>
    <t>Jr02_05810_p1</t>
  </si>
  <si>
    <t>Jr02_05820_p1</t>
  </si>
  <si>
    <t>Jr02_05990_p1</t>
  </si>
  <si>
    <t>Jr02_06030_p1 (+1)</t>
  </si>
  <si>
    <t>Jr02_06160_p1</t>
  </si>
  <si>
    <t>Jr02_06180_p1 (+1)</t>
  </si>
  <si>
    <t>Jr02_06460_p1</t>
  </si>
  <si>
    <t>Jr02_06660_p1</t>
  </si>
  <si>
    <t>Jr02_06910_p1</t>
  </si>
  <si>
    <t>Jr02_06920_p1 (+1)</t>
  </si>
  <si>
    <t>Jr02_06960_p1 (+1)</t>
  </si>
  <si>
    <t>Jr02_07010_p1</t>
  </si>
  <si>
    <t>Jr02_07070_p1</t>
  </si>
  <si>
    <t>Jr02_07100_p1 (+1)</t>
  </si>
  <si>
    <t>Jr02_07120_p1 (+2)</t>
  </si>
  <si>
    <t>Jr02_07330_p1_family</t>
  </si>
  <si>
    <t>Jr02_07520_p1</t>
  </si>
  <si>
    <t>Jr02_07590_p2</t>
  </si>
  <si>
    <t>Jr02_07640_p1</t>
  </si>
  <si>
    <t>Jr02_08090_p1</t>
  </si>
  <si>
    <t>Jr02_08360_p1 (+3)</t>
  </si>
  <si>
    <t>Jr02_08410_p1 (+1)</t>
  </si>
  <si>
    <t>Jr02_08490_p1</t>
  </si>
  <si>
    <t>Jr02_08610_p1 (+2)</t>
  </si>
  <si>
    <t>Jr02_08790_p1_family</t>
  </si>
  <si>
    <t>Jr02_08980_p1</t>
  </si>
  <si>
    <t>Jr02_09180_p1_family</t>
  </si>
  <si>
    <t>Jr02_09380_p1</t>
  </si>
  <si>
    <t>Jr02_09710_p1</t>
  </si>
  <si>
    <t>Jr02_09720_p1 (+1)</t>
  </si>
  <si>
    <t>Jr02_10020_p1 (+1)</t>
  </si>
  <si>
    <t>Jr02_10300_p1 (+4)</t>
  </si>
  <si>
    <t>Jr02_10460_p1 (+1)</t>
  </si>
  <si>
    <t>Jr02_10550_p1</t>
  </si>
  <si>
    <t>Jr02_10700_p1</t>
  </si>
  <si>
    <t>Jr02_11050_p1</t>
  </si>
  <si>
    <t>Jr02_11080_p1 (+1)</t>
  </si>
  <si>
    <t>Jr02_11260_p1 (+2)</t>
  </si>
  <si>
    <t>Jr02_11450_p1</t>
  </si>
  <si>
    <t>Jr02_11800_p1</t>
  </si>
  <si>
    <t>Jr02_12100_p1</t>
  </si>
  <si>
    <t>Jr02_12350_p1</t>
  </si>
  <si>
    <t>Jr02_12640_p1</t>
  </si>
  <si>
    <t>Jr02_12700_p1</t>
  </si>
  <si>
    <t>Jr02_12880_p1</t>
  </si>
  <si>
    <t>Jr02_12910_p1</t>
  </si>
  <si>
    <t>Jr02_12930_p1</t>
  </si>
  <si>
    <t>Jr02_13010_p1</t>
  </si>
  <si>
    <t>Jr02_13100_p1</t>
  </si>
  <si>
    <t>Jr02_13320_p1 (+1)</t>
  </si>
  <si>
    <t>Jr02_13330_p1</t>
  </si>
  <si>
    <t>Jr02_13500_p1 (+1)</t>
  </si>
  <si>
    <t>Jr02_13570_p1</t>
  </si>
  <si>
    <t>Jr02_13720_p1</t>
  </si>
  <si>
    <t>Jr02_13840_p1</t>
  </si>
  <si>
    <t>Jr02_14020_p1</t>
  </si>
  <si>
    <t>Jr02_14220_p1_family</t>
  </si>
  <si>
    <t>Jr02_14470_p1 (+2)</t>
  </si>
  <si>
    <t>Jr02_14540_p1 (+1)</t>
  </si>
  <si>
    <t>Jr02_14680_p1</t>
  </si>
  <si>
    <t>Jr02_14750_p1</t>
  </si>
  <si>
    <t>Jr02_14880_p1</t>
  </si>
  <si>
    <t>Jr02_15000_p1</t>
  </si>
  <si>
    <t>Jr02_15220_p1</t>
  </si>
  <si>
    <t>Jr02_15370_p1</t>
  </si>
  <si>
    <t>Jr02_15560_p1</t>
  </si>
  <si>
    <t>Jr02_15590_p1</t>
  </si>
  <si>
    <t>Jr02_15620_p1</t>
  </si>
  <si>
    <t>Jr02_15740_p1</t>
  </si>
  <si>
    <t>Jr02_16030_p1</t>
  </si>
  <si>
    <t>Jr02_16140_p1</t>
  </si>
  <si>
    <t>Jr02_16290_p1</t>
  </si>
  <si>
    <t>Jr02_16530_p1</t>
  </si>
  <si>
    <t>Jr02_16670_p1</t>
  </si>
  <si>
    <t>Jr02_16730_p1</t>
  </si>
  <si>
    <t>Jr02_17220_p1</t>
  </si>
  <si>
    <t>Jr02_17410_p1</t>
  </si>
  <si>
    <t>Jr02_17660_p1 (+1)</t>
  </si>
  <si>
    <t>Jr02_17750_p1</t>
  </si>
  <si>
    <t>Jr02_17800_p1</t>
  </si>
  <si>
    <t>Jr02_17970_p1</t>
  </si>
  <si>
    <t>Jr02_17980_p1</t>
  </si>
  <si>
    <t>Jr02_18110_p1</t>
  </si>
  <si>
    <t>Jr02_18330_p1</t>
  </si>
  <si>
    <t>Jr02_18340_p1</t>
  </si>
  <si>
    <t>Jr02_18450_p1_family</t>
  </si>
  <si>
    <t>Jr02_18540_p1</t>
  </si>
  <si>
    <t>Jr02_18680_p1 (+1)</t>
  </si>
  <si>
    <t>Jr02_18740_p1</t>
  </si>
  <si>
    <t>Jr02_18790_p1</t>
  </si>
  <si>
    <t>Jr02_18820_p1 (+9)</t>
  </si>
  <si>
    <t>Jr02_18840_p1</t>
  </si>
  <si>
    <t>Jr02_18930_p1 (+2)</t>
  </si>
  <si>
    <t>Jr02_18970_p1</t>
  </si>
  <si>
    <t>Jr02_19030_p1</t>
  </si>
  <si>
    <t>Jr02_19280_p2</t>
  </si>
  <si>
    <t>Jr02_19300_p1 (+1)</t>
  </si>
  <si>
    <t>Jr02_19440_p1 (+2)</t>
  </si>
  <si>
    <t>Jr02_19490_p1</t>
  </si>
  <si>
    <t>Jr02_19560_p1</t>
  </si>
  <si>
    <t>Jr02_19700_p1</t>
  </si>
  <si>
    <t>Jr02_19720_p1</t>
  </si>
  <si>
    <t>Jr02_19760_p1</t>
  </si>
  <si>
    <t>Jr02_19800_p1</t>
  </si>
  <si>
    <t>Jr02_19820_p1</t>
  </si>
  <si>
    <t>Jr02_20010_p1</t>
  </si>
  <si>
    <t>Jr02_20040_p1 (+1)</t>
  </si>
  <si>
    <t>Jr02_20240_p1</t>
  </si>
  <si>
    <t>Jr02_20250_p1</t>
  </si>
  <si>
    <t>Jr02_20270_p1</t>
  </si>
  <si>
    <t>Jr02_20280_p1</t>
  </si>
  <si>
    <t>Jr02_20290_p1</t>
  </si>
  <si>
    <t>Jr02_20310_p1</t>
  </si>
  <si>
    <t>Jr02_20440_p1</t>
  </si>
  <si>
    <t>Jr02_20460_p1</t>
  </si>
  <si>
    <t>Jr02_20850_p1</t>
  </si>
  <si>
    <t>Jr02_20950_p1_family</t>
  </si>
  <si>
    <t>Jr02_21000_p1</t>
  </si>
  <si>
    <t>Jr02_21030_p1</t>
  </si>
  <si>
    <t>Jr02_21120_p1 (+2)</t>
  </si>
  <si>
    <t>Jr02_21200_p1</t>
  </si>
  <si>
    <t>Jr02_21430_p1</t>
  </si>
  <si>
    <t>Jr02_21570_p1</t>
  </si>
  <si>
    <t>Jr02_21590_p1</t>
  </si>
  <si>
    <t>Jr02_21640_p1 (+1)</t>
  </si>
  <si>
    <t>Jr02_21720_p1</t>
  </si>
  <si>
    <t>Jr02_21740_p1</t>
  </si>
  <si>
    <t>Jr02_21950_p1</t>
  </si>
  <si>
    <t>Jr02_21990_p1</t>
  </si>
  <si>
    <t>Jr02_22030_p1</t>
  </si>
  <si>
    <t>Jr02_22080_p1</t>
  </si>
  <si>
    <t>Jr02_22260_p1</t>
  </si>
  <si>
    <t>Jr02_22310_p1</t>
  </si>
  <si>
    <t>Jr02_22360_p1</t>
  </si>
  <si>
    <t>Jr02_22600_p1 (+1)</t>
  </si>
  <si>
    <t>Jr02_22870_p1</t>
  </si>
  <si>
    <t>Jr02_22880_p1</t>
  </si>
  <si>
    <t>Jr02_22950_p1</t>
  </si>
  <si>
    <t>Jr02_23120_p1</t>
  </si>
  <si>
    <t>Jr02_23370_p1</t>
  </si>
  <si>
    <t>Jr02_23390_p1 (+1)</t>
  </si>
  <si>
    <t>Jr02_23600_p1</t>
  </si>
  <si>
    <t>Jr02_23640_p1 (+3)</t>
  </si>
  <si>
    <t>Jr02_23730_p1</t>
  </si>
  <si>
    <t>Jr02_23940_p1</t>
  </si>
  <si>
    <t>Jr02_23970_p1</t>
  </si>
  <si>
    <t>Jr02_24140_p1</t>
  </si>
  <si>
    <t>Jr02_24290_p1</t>
  </si>
  <si>
    <t>Jr02_24400_p2 (+2)</t>
  </si>
  <si>
    <t>Jr02_24610_p1</t>
  </si>
  <si>
    <t>Jr02_24620_p1 (+1)</t>
  </si>
  <si>
    <t>Jr02_24660_p1 (+1)</t>
  </si>
  <si>
    <t>Jr02_25040_p1</t>
  </si>
  <si>
    <t>Jr02_25070_p1</t>
  </si>
  <si>
    <t>Jr02_25340_p1</t>
  </si>
  <si>
    <t>Jr02_25390_p1_family</t>
  </si>
  <si>
    <t>Jr02_25430_p1 (+1)</t>
  </si>
  <si>
    <t>Jr02_25790_p1</t>
  </si>
  <si>
    <t>Jr02_25930_p1</t>
  </si>
  <si>
    <t>Jr02_26050_p1 (+1)</t>
  </si>
  <si>
    <t>Jr02_26150_p1</t>
  </si>
  <si>
    <t>Jr02_26250_p1</t>
  </si>
  <si>
    <t>Jr02_26730_p1</t>
  </si>
  <si>
    <t>Jr03_00010_p1</t>
  </si>
  <si>
    <t>Jr03_00060_p1 (+3)</t>
  </si>
  <si>
    <t>Jr03_00100_p1</t>
  </si>
  <si>
    <t>Jr03_00170_p1</t>
  </si>
  <si>
    <t>Jr03_00230_p1</t>
  </si>
  <si>
    <t>Jr03_00260_p1</t>
  </si>
  <si>
    <t>Jr03_00280_p1 (+2)</t>
  </si>
  <si>
    <t>Jr03_00350_p1</t>
  </si>
  <si>
    <t>Jr03_00640_p1</t>
  </si>
  <si>
    <t>Jr03_00710_p1</t>
  </si>
  <si>
    <t>Jr03_00900_p1 (+1)</t>
  </si>
  <si>
    <t>Jr03_01040_p1</t>
  </si>
  <si>
    <t>Jr03_01180_p1 (+1)</t>
  </si>
  <si>
    <t>Jr03_01240_p1</t>
  </si>
  <si>
    <t>Jr03_01390_p1</t>
  </si>
  <si>
    <t>Jr03_01410_p1</t>
  </si>
  <si>
    <t>Jr03_01590_p1</t>
  </si>
  <si>
    <t>Jr03_01700_p1 (+1)</t>
  </si>
  <si>
    <t>Jr03_01780_p1</t>
  </si>
  <si>
    <t>Jr03_01830_p1 (+1)</t>
  </si>
  <si>
    <t>Jr03_01900_p1 (+1)</t>
  </si>
  <si>
    <t>Jr03_02040_p1</t>
  </si>
  <si>
    <t>Jr03_02060_p1 (+2)</t>
  </si>
  <si>
    <t>Jr03_02070_p1</t>
  </si>
  <si>
    <t>Jr03_02100_p1 (+2)</t>
  </si>
  <si>
    <t>Jr03_02130_p1 (+1)</t>
  </si>
  <si>
    <t>Jr03_02200_p1</t>
  </si>
  <si>
    <t>Jr03_02350_p1</t>
  </si>
  <si>
    <t>Jr03_02470_p1</t>
  </si>
  <si>
    <t>Jr03_02480_p1</t>
  </si>
  <si>
    <t>Jr03_02750_p1</t>
  </si>
  <si>
    <t>Jr03_02830_p1</t>
  </si>
  <si>
    <t>Jr03_02880_p1</t>
  </si>
  <si>
    <t>Jr03_02900_p1</t>
  </si>
  <si>
    <t>Jr03_02950_p1 (+1)</t>
  </si>
  <si>
    <t>Jr03_03220_p1_family</t>
  </si>
  <si>
    <t>Jr03_03550_p1</t>
  </si>
  <si>
    <t>Jr03_03630_p1</t>
  </si>
  <si>
    <t>Jr03_03800_p1 (+1)</t>
  </si>
  <si>
    <t>Jr03_03840_p1</t>
  </si>
  <si>
    <t>Jr03_03970_p1</t>
  </si>
  <si>
    <t>Jr03_04280_p1</t>
  </si>
  <si>
    <t>Jr03_04360_p1</t>
  </si>
  <si>
    <t>Jr03_04560_p1</t>
  </si>
  <si>
    <t>Jr03_04750_p1</t>
  </si>
  <si>
    <t>Jr03_04800_p1</t>
  </si>
  <si>
    <t>Jr03_04870_p1 (+2)</t>
  </si>
  <si>
    <t>Jr03_04980_p1</t>
  </si>
  <si>
    <t>Jr03_05050_p1</t>
  </si>
  <si>
    <t>Jr03_05110_p1</t>
  </si>
  <si>
    <t>Jr03_05120_p1</t>
  </si>
  <si>
    <t>Jr03_05200_p1</t>
  </si>
  <si>
    <t>Jr03_05340_p1 (+1)</t>
  </si>
  <si>
    <t>Jr03_05520_p1</t>
  </si>
  <si>
    <t>Jr03_06050_p1 (+2)</t>
  </si>
  <si>
    <t>Jr03_06390_p1</t>
  </si>
  <si>
    <t>Jr03_06780_p1</t>
  </si>
  <si>
    <t>Jr03_06810_p1</t>
  </si>
  <si>
    <t>Jr03_06880_p1</t>
  </si>
  <si>
    <t>Jr03_06970_p1</t>
  </si>
  <si>
    <t>Jr03_07080_p1 (+2)</t>
  </si>
  <si>
    <t>Jr03_07180_p1</t>
  </si>
  <si>
    <t>Jr03_07250_p1</t>
  </si>
  <si>
    <t>Jr03_07350_p1</t>
  </si>
  <si>
    <t>Jr03_07390_p1</t>
  </si>
  <si>
    <t>Jr03_07400_p1</t>
  </si>
  <si>
    <t>Jr03_07440_p1</t>
  </si>
  <si>
    <t>Jr03_07500_p1 (+1)</t>
  </si>
  <si>
    <t>Jr03_07530_p1</t>
  </si>
  <si>
    <t>Jr03_07650_p1</t>
  </si>
  <si>
    <t>Jr03_07840_p1</t>
  </si>
  <si>
    <t>Jr03_07870_p1</t>
  </si>
  <si>
    <t>Jr03_08090_p1</t>
  </si>
  <si>
    <t>Jr03_08180_p1 (+2)</t>
  </si>
  <si>
    <t>Jr03_08300_p1</t>
  </si>
  <si>
    <t>Jr03_08390_p1</t>
  </si>
  <si>
    <t>Jr03_08520_p1 (+1)</t>
  </si>
  <si>
    <t>Jr03_08710_p1 (+3)</t>
  </si>
  <si>
    <t>Jr03_08970_p1</t>
  </si>
  <si>
    <t>Jr03_09030_p1</t>
  </si>
  <si>
    <t>Jr03_09040_p1</t>
  </si>
  <si>
    <t>Jr03_09070_p1 (+1)</t>
  </si>
  <si>
    <t>Jr03_09310_p1</t>
  </si>
  <si>
    <t>Jr03_09340_p1</t>
  </si>
  <si>
    <t>Jr03_09380_p1</t>
  </si>
  <si>
    <t>Jr03_09390_p1</t>
  </si>
  <si>
    <t>Jr03_09450_p1</t>
  </si>
  <si>
    <t>Jr03_09460_p1 (+2)</t>
  </si>
  <si>
    <t>Jr03_09510_p1 (+1)</t>
  </si>
  <si>
    <t>Jr03_09580_p1</t>
  </si>
  <si>
    <t>Jr03_09620_p1</t>
  </si>
  <si>
    <t>Jr03_09790_p1</t>
  </si>
  <si>
    <t>Jr03_09810_p1</t>
  </si>
  <si>
    <t>Jr03_09850_p1</t>
  </si>
  <si>
    <t>Jr03_09880_p1</t>
  </si>
  <si>
    <t>Jr03_10580_p1</t>
  </si>
  <si>
    <t>Jr03_10600_p1</t>
  </si>
  <si>
    <t>Jr03_10620_p1</t>
  </si>
  <si>
    <t>Jr03_10930_p1 (+2)</t>
  </si>
  <si>
    <t>Jr03_11280_p1 (+1)</t>
  </si>
  <si>
    <t>Jr03_11410_p1</t>
  </si>
  <si>
    <t>Jr03_11420_p1 (+1)</t>
  </si>
  <si>
    <t>Jr03_11610_p1</t>
  </si>
  <si>
    <t>Jr03_11830_p1</t>
  </si>
  <si>
    <t>Jr03_12020_p1</t>
  </si>
  <si>
    <t>Jr03_12080_p1</t>
  </si>
  <si>
    <t>Jr03_12240_p1</t>
  </si>
  <si>
    <t>Jr03_12340_p1 (+2)</t>
  </si>
  <si>
    <t>Jr03_12440_p1</t>
  </si>
  <si>
    <t>Jr03_12510_p1</t>
  </si>
  <si>
    <t>Jr03_13000_p1 (+2)</t>
  </si>
  <si>
    <t>Jr03_13210_p1</t>
  </si>
  <si>
    <t>Jr03_13240_p1</t>
  </si>
  <si>
    <t>Jr03_13370_p1 (+1)</t>
  </si>
  <si>
    <t>Jr03_14170_p1</t>
  </si>
  <si>
    <t>Jr03_14290_p1</t>
  </si>
  <si>
    <t>Jr03_14300_p1</t>
  </si>
  <si>
    <t>Jr03_14350_p1</t>
  </si>
  <si>
    <t>Jr03_14450_p1</t>
  </si>
  <si>
    <t>Jr03_14510_p1 (+1)</t>
  </si>
  <si>
    <t>Jr03_14660_p1</t>
  </si>
  <si>
    <t>Jr03_14680_p1</t>
  </si>
  <si>
    <t>Jr03_14710_p1 (+1)</t>
  </si>
  <si>
    <t>Jr03_14750_p1 (+1)</t>
  </si>
  <si>
    <t>Jr03_14770_p1</t>
  </si>
  <si>
    <t>Jr03_14800_p1</t>
  </si>
  <si>
    <t>Jr03_14820_p1</t>
  </si>
  <si>
    <t>Jr03_15010_p1 (+4)</t>
  </si>
  <si>
    <t>Jr03_15110_p1 (+3)</t>
  </si>
  <si>
    <t>Jr03_15200_p1</t>
  </si>
  <si>
    <t>Jr03_15260_p1</t>
  </si>
  <si>
    <t>Jr03_15320_p1</t>
  </si>
  <si>
    <t>Jr03_15330_p1</t>
  </si>
  <si>
    <t>Jr03_15390_p1</t>
  </si>
  <si>
    <t>Jr03_15440_p1</t>
  </si>
  <si>
    <t>Jr03_16370_p1</t>
  </si>
  <si>
    <t>Jr03_16800_p1_family</t>
  </si>
  <si>
    <t>Jr03_16840_p1</t>
  </si>
  <si>
    <t>Jr03_16860_p1</t>
  </si>
  <si>
    <t>Jr03_17040_p1</t>
  </si>
  <si>
    <t>Jr03_17060_p1 (+1)</t>
  </si>
  <si>
    <t>Jr03_17120_p1 (+1)</t>
  </si>
  <si>
    <t>Jr03_17260_p1</t>
  </si>
  <si>
    <t>Jr03_17290_p1</t>
  </si>
  <si>
    <t>Jr03_17300_p1</t>
  </si>
  <si>
    <t>Jr03_17420_p1</t>
  </si>
  <si>
    <t>Jr03_17510_p1</t>
  </si>
  <si>
    <t>Jr03_17880_p1 (+1)</t>
  </si>
  <si>
    <t>Jr03_17960_p1</t>
  </si>
  <si>
    <t>Jr03_18040_p1</t>
  </si>
  <si>
    <t>Jr03_18420_p1</t>
  </si>
  <si>
    <t>Jr03_18550_p1</t>
  </si>
  <si>
    <t>Jr03_19000_p1</t>
  </si>
  <si>
    <t>Jr03_19120_p1 (+1)</t>
  </si>
  <si>
    <t>Jr03_19220_p1</t>
  </si>
  <si>
    <t>Jr03_19740_p1</t>
  </si>
  <si>
    <t>Jr03_19760_p1</t>
  </si>
  <si>
    <t>Jr03_20210_p1</t>
  </si>
  <si>
    <t>Jr03_20810_p1 (+1)</t>
  </si>
  <si>
    <t>Jr03_20870_p1</t>
  </si>
  <si>
    <t>Jr03_20990_p1 (+1)</t>
  </si>
  <si>
    <t>Jr03_21180_p1 (+3)</t>
  </si>
  <si>
    <t>Jr03_21320_p1</t>
  </si>
  <si>
    <t>Jr03_21570_p1</t>
  </si>
  <si>
    <t>Jr03_21770_p1 (+2)</t>
  </si>
  <si>
    <t>Jr03_21850_p1</t>
  </si>
  <si>
    <t>Jr03_21880_p1</t>
  </si>
  <si>
    <t>Jr03_22240_p1</t>
  </si>
  <si>
    <t>Jr03_22350_p1 (+1)</t>
  </si>
  <si>
    <t>Jr03_22580_p1</t>
  </si>
  <si>
    <t>Jr03_22600_p1</t>
  </si>
  <si>
    <t>Jr03_22920_p1</t>
  </si>
  <si>
    <t>Jr03_22970_p1</t>
  </si>
  <si>
    <t>Jr03_23030_p1</t>
  </si>
  <si>
    <t>Jr03_23130_p1 (+6)</t>
  </si>
  <si>
    <t>Jr03_23150_p1_family</t>
  </si>
  <si>
    <t>Jr03_23190_p1</t>
  </si>
  <si>
    <t>Jr03_23220_p1</t>
  </si>
  <si>
    <t>Jr03_23230_p1</t>
  </si>
  <si>
    <t>Jr03_23470_p1</t>
  </si>
  <si>
    <t>Jr03_23520_p1_family</t>
  </si>
  <si>
    <t>Jr03_23700_p1_family</t>
  </si>
  <si>
    <t>Jr03_23730_p1 (+2)</t>
  </si>
  <si>
    <t>Jr03_23740_p1 (+3)</t>
  </si>
  <si>
    <t>Jr03_23870_p1</t>
  </si>
  <si>
    <t>Jr03_23940_p1</t>
  </si>
  <si>
    <t>Jr03_23980_p1</t>
  </si>
  <si>
    <t>Jr03_24010_p1 (+1)</t>
  </si>
  <si>
    <t>Jr03_24100_p1</t>
  </si>
  <si>
    <t>Jr03_24380_p1</t>
  </si>
  <si>
    <t>Jr03_24390_p1 (+1)</t>
  </si>
  <si>
    <t>Jr03_24410_p1</t>
  </si>
  <si>
    <t>Jr03_24430_p1 (+1)</t>
  </si>
  <si>
    <t>Jr03_24460_p1 (+1)</t>
  </si>
  <si>
    <t>Jr03_24620_p1</t>
  </si>
  <si>
    <t>Jr03_24640_p1</t>
  </si>
  <si>
    <t>Jr03_24750_p1</t>
  </si>
  <si>
    <t>Jr03_24820_p1 (+1)</t>
  </si>
  <si>
    <t>Jr03_24940_p1</t>
  </si>
  <si>
    <t>Jr03_24960_p1_family</t>
  </si>
  <si>
    <t>Jr03_25140_p1</t>
  </si>
  <si>
    <t>Jr03_25440_p1</t>
  </si>
  <si>
    <t>Jr03_25500_p1</t>
  </si>
  <si>
    <t>Jr03_25560_p1</t>
  </si>
  <si>
    <t>Jr03_25700_p1</t>
  </si>
  <si>
    <t>Jr03_25710_p1</t>
  </si>
  <si>
    <t>Jr03_25840_p1</t>
  </si>
  <si>
    <t>Jr03_25940_p1 (+1)</t>
  </si>
  <si>
    <t>Jr03_26200_p1</t>
  </si>
  <si>
    <t>Jr03_26320_p1</t>
  </si>
  <si>
    <t>Jr03_26360_p1</t>
  </si>
  <si>
    <t>Jr03_26390_p1</t>
  </si>
  <si>
    <t>Jr03_26580_p1</t>
  </si>
  <si>
    <t>Jr03_26700_p1</t>
  </si>
  <si>
    <t>Jr03_26710_p1 (+2)</t>
  </si>
  <si>
    <t>Jr03_26970_p1</t>
  </si>
  <si>
    <t>Jr03_26990_p1</t>
  </si>
  <si>
    <t>Jr03_27000_p1</t>
  </si>
  <si>
    <t>Jr03_27110_p1</t>
  </si>
  <si>
    <t>Jr03_27140_p1</t>
  </si>
  <si>
    <t>Jr04_00230_p1</t>
  </si>
  <si>
    <t>Jr04_00250_p1</t>
  </si>
  <si>
    <t>Jr04_00310_p1 (+1)</t>
  </si>
  <si>
    <t>Jr04_00830_p1</t>
  </si>
  <si>
    <t>Jr04_01060_p1</t>
  </si>
  <si>
    <t>Jr04_01380_p1</t>
  </si>
  <si>
    <t>Jr04_01500_p1</t>
  </si>
  <si>
    <t>Jr04_01570_p1</t>
  </si>
  <si>
    <t>Jr04_01620_p1</t>
  </si>
  <si>
    <t>Jr04_01920_p1</t>
  </si>
  <si>
    <t>Jr04_02020_p1</t>
  </si>
  <si>
    <t>Jr04_02150_p1 (+1)</t>
  </si>
  <si>
    <t>Jr04_02210_p1 (+1)</t>
  </si>
  <si>
    <t>Jr04_02290_p1</t>
  </si>
  <si>
    <t>Jr04_02780_p1</t>
  </si>
  <si>
    <t>Jr04_02790_p1</t>
  </si>
  <si>
    <t>Jr04_03010_p1</t>
  </si>
  <si>
    <t>Jr04_03110_p1 (+1)</t>
  </si>
  <si>
    <t>Jr04_03150_p1</t>
  </si>
  <si>
    <t>Jr04_03490_p1</t>
  </si>
  <si>
    <t>Jr04_03710_p1</t>
  </si>
  <si>
    <t>Jr04_03730_p1</t>
  </si>
  <si>
    <t>Jr04_03760_p1 (+3)</t>
  </si>
  <si>
    <t>Jr04_03810_p1</t>
  </si>
  <si>
    <t>Jr04_03850_p1 (+1)</t>
  </si>
  <si>
    <t>Jr04_03930_p1</t>
  </si>
  <si>
    <t>Jr04_03980_p1 (+3)</t>
  </si>
  <si>
    <t>Jr04_04040_p1 (+1)</t>
  </si>
  <si>
    <t>Jr04_04310_p1</t>
  </si>
  <si>
    <t>Jr04_04470_p1</t>
  </si>
  <si>
    <t>Jr04_04970_p1 (+1)</t>
  </si>
  <si>
    <t>Jr04_05230_p1</t>
  </si>
  <si>
    <t>Jr04_05270_p1</t>
  </si>
  <si>
    <t>Jr04_05280_p1</t>
  </si>
  <si>
    <t>Jr04_05670_p1</t>
  </si>
  <si>
    <t>Jr04_05690_p1</t>
  </si>
  <si>
    <t>Jr04_05820_p1</t>
  </si>
  <si>
    <t>Jr04_05890_p1_family</t>
  </si>
  <si>
    <t>Jr04_06130_p1</t>
  </si>
  <si>
    <t>Jr04_06250_p1</t>
  </si>
  <si>
    <t>Jr04_06300_p1 (+3)</t>
  </si>
  <si>
    <t>Jr04_06310_p1</t>
  </si>
  <si>
    <t>Jr04_06510_p1</t>
  </si>
  <si>
    <t>Jr04_06590_p1</t>
  </si>
  <si>
    <t>Jr04_06730_p1</t>
  </si>
  <si>
    <t>Jr04_06740_p1</t>
  </si>
  <si>
    <t>Jr04_06920_p1</t>
  </si>
  <si>
    <t>Jr04_07130_p1</t>
  </si>
  <si>
    <t>Jr04_07150_p1</t>
  </si>
  <si>
    <t>Jr04_07440_p1 (+1)</t>
  </si>
  <si>
    <t>Jr04_07580_p1</t>
  </si>
  <si>
    <t>Jr04_07600_p1</t>
  </si>
  <si>
    <t>Jr04_07660_p1</t>
  </si>
  <si>
    <t>Jr04_07980_p1</t>
  </si>
  <si>
    <t>Jr04_08210_p1</t>
  </si>
  <si>
    <t>Jr04_08310_p1</t>
  </si>
  <si>
    <t>Jr04_08520_p1</t>
  </si>
  <si>
    <t>Jr04_08630_p1</t>
  </si>
  <si>
    <t>Jr04_08650_p1</t>
  </si>
  <si>
    <t>Jr04_09760_p1</t>
  </si>
  <si>
    <t>Jr04_09930_p1 (+1)</t>
  </si>
  <si>
    <t>Jr04_10020_p1</t>
  </si>
  <si>
    <t>Jr04_10040_p1</t>
  </si>
  <si>
    <t>Jr04_10520_p1</t>
  </si>
  <si>
    <t>Jr04_10540_p1 (+1)</t>
  </si>
  <si>
    <t>Jr04_10620_p1 (+2)</t>
  </si>
  <si>
    <t>Jr04_10780_p1</t>
  </si>
  <si>
    <t>Jr04_10900_p1</t>
  </si>
  <si>
    <t>Jr04_10990_p1</t>
  </si>
  <si>
    <t>Jr04_11070_p1</t>
  </si>
  <si>
    <t>Jr04_11220_p1 (+1)</t>
  </si>
  <si>
    <t>Jr04_11260_p1</t>
  </si>
  <si>
    <t>Jr04_11330_p1</t>
  </si>
  <si>
    <t>Jr04_11830_p1</t>
  </si>
  <si>
    <t>Jr04_11990_p1</t>
  </si>
  <si>
    <t>Jr04_12030_p1 (+1)</t>
  </si>
  <si>
    <t>Jr04_12290_p1 (+2)</t>
  </si>
  <si>
    <t>Jr04_12380_p1</t>
  </si>
  <si>
    <t>Jr04_12490_p1</t>
  </si>
  <si>
    <t>Jr04_12650_p2</t>
  </si>
  <si>
    <t>Jr04_13150_p1</t>
  </si>
  <si>
    <t>Jr04_13220_p1 (+1)</t>
  </si>
  <si>
    <t>Jr04_13310_p1</t>
  </si>
  <si>
    <t>Jr04_13430_p1</t>
  </si>
  <si>
    <t>Jr04_13470_p1</t>
  </si>
  <si>
    <t>Jr04_13520_p1 (+1)</t>
  </si>
  <si>
    <t>Jr04_13620_p1</t>
  </si>
  <si>
    <t>Jr04_13670_p1 (+1)</t>
  </si>
  <si>
    <t>Jr04_13830_p1 (+1)</t>
  </si>
  <si>
    <t>Jr04_13940_p1 (+1)</t>
  </si>
  <si>
    <t>Jr04_14030_p1 (+1)</t>
  </si>
  <si>
    <t>Jr04_14050_p1</t>
  </si>
  <si>
    <t>Jr04_14250_p1</t>
  </si>
  <si>
    <t>Jr04_14630_p1</t>
  </si>
  <si>
    <t>Jr04_14890_p1</t>
  </si>
  <si>
    <t>Jr04_15240_p1_family</t>
  </si>
  <si>
    <t>Jr04_15260_p1</t>
  </si>
  <si>
    <t>Jr04_15310_p1 (+1)</t>
  </si>
  <si>
    <t>Jr04_15400_p1</t>
  </si>
  <si>
    <t>Jr04_15460_p1 (+1)</t>
  </si>
  <si>
    <t>Jr04_15770_p1</t>
  </si>
  <si>
    <t>Jr04_15790_p1</t>
  </si>
  <si>
    <t>Jr04_15870_p1</t>
  </si>
  <si>
    <t>Jr04_16020_p1</t>
  </si>
  <si>
    <t>Jr04_16090_p1 (+1)</t>
  </si>
  <si>
    <t>Jr04_17160_p1</t>
  </si>
  <si>
    <t>Jr04_17190_p1</t>
  </si>
  <si>
    <t>Jr04_17290_p1</t>
  </si>
  <si>
    <t>Jr04_17310_p1</t>
  </si>
  <si>
    <t>Jr04_17320_p1</t>
  </si>
  <si>
    <t>Jr04_17420_p1</t>
  </si>
  <si>
    <t>Jr04_17450_p1</t>
  </si>
  <si>
    <t>Jr04_17760_p1</t>
  </si>
  <si>
    <t>Jr04_17870_p1</t>
  </si>
  <si>
    <t>Jr04_17880_p1</t>
  </si>
  <si>
    <t>Jr04_17890_p1</t>
  </si>
  <si>
    <t>Jr04_18110_p1</t>
  </si>
  <si>
    <t>Jr04_18210_p1</t>
  </si>
  <si>
    <t>Jr04_18250_p1</t>
  </si>
  <si>
    <t>Jr04_18280_p1</t>
  </si>
  <si>
    <t>Jr04_18460_p1</t>
  </si>
  <si>
    <t>Jr04_18480_p1</t>
  </si>
  <si>
    <t>Jr04_18580_p1</t>
  </si>
  <si>
    <t>Jr04_18620_p1</t>
  </si>
  <si>
    <t>Jr04_18680_p1 (+1)</t>
  </si>
  <si>
    <t>Jr04_18760_p1</t>
  </si>
  <si>
    <t>Jr04_18950_p1</t>
  </si>
  <si>
    <t>Jr04_19000_p1</t>
  </si>
  <si>
    <t>Jr04_19400_p1</t>
  </si>
  <si>
    <t>Jr04_19440_p1</t>
  </si>
  <si>
    <t>Jr04_19460_p1</t>
  </si>
  <si>
    <t>Jr04_19550_p1</t>
  </si>
  <si>
    <t>Jr04_19590_p1</t>
  </si>
  <si>
    <t>Jr04_19650_p1</t>
  </si>
  <si>
    <t>Jr04_19780_p1</t>
  </si>
  <si>
    <t>Jr04_20210_p1</t>
  </si>
  <si>
    <t>Jr04_20390_p1</t>
  </si>
  <si>
    <t>Jr04_20570_p1 (+1)</t>
  </si>
  <si>
    <t>Jr04_20620_p1</t>
  </si>
  <si>
    <t>Jr04_20640_p1</t>
  </si>
  <si>
    <t>Jr04_21000_p1</t>
  </si>
  <si>
    <t>Jr04_21090_p1</t>
  </si>
  <si>
    <t>Jr04_21180_p1</t>
  </si>
  <si>
    <t>Jr04_21190_p1 (+1)</t>
  </si>
  <si>
    <t>Jr04_21240_p1</t>
  </si>
  <si>
    <t>Jr04_21370_p1 (+1)</t>
  </si>
  <si>
    <t>Jr04_21480_p1</t>
  </si>
  <si>
    <t>Jr04_21590_p1_family</t>
  </si>
  <si>
    <t>Jr04_21690_p1</t>
  </si>
  <si>
    <t>Jr04_21740_p1 (+1)</t>
  </si>
  <si>
    <t>Jr04_21780_p1</t>
  </si>
  <si>
    <t>Jr04_21860_p1</t>
  </si>
  <si>
    <t>Jr04_21940_p1_family</t>
  </si>
  <si>
    <t>Jr04_22000_p1</t>
  </si>
  <si>
    <t>Jr04_22100_p1</t>
  </si>
  <si>
    <t>Jr04_22160_p1 (+1)</t>
  </si>
  <si>
    <t>Jr04_22180_p1</t>
  </si>
  <si>
    <t>Jr04_22190_p1</t>
  </si>
  <si>
    <t>Jr04_22200_p1</t>
  </si>
  <si>
    <t>Jr04_22260_p1</t>
  </si>
  <si>
    <t>Jr04_22300_p1</t>
  </si>
  <si>
    <t>Jr04_22500_p1</t>
  </si>
  <si>
    <t>Jr04_22580_p1</t>
  </si>
  <si>
    <t>Jr05_00380_p1</t>
  </si>
  <si>
    <t>Jr05_00560_p1 (+1)</t>
  </si>
  <si>
    <t>Jr05_00580_p1</t>
  </si>
  <si>
    <t>Jr05_00680_p1 (+1)</t>
  </si>
  <si>
    <t>Jr05_01040_p1 (+2)</t>
  </si>
  <si>
    <t>Jr05_01240_p1_family</t>
  </si>
  <si>
    <t>Jr05_01380_p1</t>
  </si>
  <si>
    <t>Jr05_01390_p1</t>
  </si>
  <si>
    <t>Jr05_01470_p1</t>
  </si>
  <si>
    <t>Jr05_01620_p1</t>
  </si>
  <si>
    <t>Jr05_01670_p1</t>
  </si>
  <si>
    <t>Jr05_01750_p1</t>
  </si>
  <si>
    <t>Jr05_01770_p1 (+1)</t>
  </si>
  <si>
    <t>Jr05_01820_p1</t>
  </si>
  <si>
    <t>Jr05_01960_p1</t>
  </si>
  <si>
    <t>Jr05_02000_p1</t>
  </si>
  <si>
    <t>Jr05_02010_p1</t>
  </si>
  <si>
    <t>Jr05_02140_p1</t>
  </si>
  <si>
    <t>Jr05_02180_p1 (+1)</t>
  </si>
  <si>
    <t>Jr05_02250_p1</t>
  </si>
  <si>
    <t>Jr05_02290_p1 (+1)</t>
  </si>
  <si>
    <t>Jr05_02330_p1</t>
  </si>
  <si>
    <t>Jr05_02430_p1</t>
  </si>
  <si>
    <t>Jr05_02540_p1</t>
  </si>
  <si>
    <t>Jr05_02610_p1</t>
  </si>
  <si>
    <t>Jr05_02680_p1 (+6)</t>
  </si>
  <si>
    <t>Jr05_02790_p1</t>
  </si>
  <si>
    <t>Jr05_03410_p1 (+1)</t>
  </si>
  <si>
    <t>Jr05_03570_p1</t>
  </si>
  <si>
    <t>Jr05_03630_p1</t>
  </si>
  <si>
    <t>Jr05_03880_p1</t>
  </si>
  <si>
    <t>Jr05_03890_p1 (+1)</t>
  </si>
  <si>
    <t>Jr05_04140_p1</t>
  </si>
  <si>
    <t>Jr05_04340_p1</t>
  </si>
  <si>
    <t>Jr05_04380_p1</t>
  </si>
  <si>
    <t>Jr05_04540_p1_family</t>
  </si>
  <si>
    <t>Jr05_04570_p1 (+1)</t>
  </si>
  <si>
    <t>Jr05_04610_p1_family</t>
  </si>
  <si>
    <t>Jr05_04770_p1</t>
  </si>
  <si>
    <t>Jr05_04790_p1 (+2)</t>
  </si>
  <si>
    <t>Jr05_04850_p1 (+1)</t>
  </si>
  <si>
    <t>Jr05_05180_p1_family</t>
  </si>
  <si>
    <t>Jr05_05260_p1 (+1)</t>
  </si>
  <si>
    <t>Jr05_05290_p1</t>
  </si>
  <si>
    <t>Jr05_05440_p1</t>
  </si>
  <si>
    <t>Jr05_05650_p1</t>
  </si>
  <si>
    <t>Jr05_06000_p1</t>
  </si>
  <si>
    <t>Jr05_06080_p1</t>
  </si>
  <si>
    <t>Jr05_06130_p1</t>
  </si>
  <si>
    <t>Jr05_06170_p1</t>
  </si>
  <si>
    <t>Jr05_06190_p1</t>
  </si>
  <si>
    <t>Jr05_06220_p1</t>
  </si>
  <si>
    <t>Jr05_06560_p1</t>
  </si>
  <si>
    <t>Jr05_06670_p1</t>
  </si>
  <si>
    <t>Jr05_06860_p1</t>
  </si>
  <si>
    <t>Jr05_06930_p1</t>
  </si>
  <si>
    <t>Jr05_06950_p1</t>
  </si>
  <si>
    <t>Jr05_06980_p1</t>
  </si>
  <si>
    <t>Jr05_07160_p1</t>
  </si>
  <si>
    <t>Jr05_07230_p1</t>
  </si>
  <si>
    <t>Jr05_07260_p1 (+1)</t>
  </si>
  <si>
    <t>Jr05_07430_p1</t>
  </si>
  <si>
    <t>Jr05_07450_p1</t>
  </si>
  <si>
    <t>Jr05_07570_p1</t>
  </si>
  <si>
    <t>Jr05_07610_p1</t>
  </si>
  <si>
    <t>Jr05_07630_p1</t>
  </si>
  <si>
    <t>Jr05_07710_p1</t>
  </si>
  <si>
    <t>Jr05_07750_p1 (+1)</t>
  </si>
  <si>
    <t>Jr05_07930_p1</t>
  </si>
  <si>
    <t>Jr05_07950_p1</t>
  </si>
  <si>
    <t>Jr05_08000_p1</t>
  </si>
  <si>
    <t>Jr05_08160_p1</t>
  </si>
  <si>
    <t>Jr05_08210_p1</t>
  </si>
  <si>
    <t>Jr05_08280_p1</t>
  </si>
  <si>
    <t>Jr05_08290_p1</t>
  </si>
  <si>
    <t>Jr05_08350_p1</t>
  </si>
  <si>
    <t>Jr05_08580_p1</t>
  </si>
  <si>
    <t>Jr05_08590_p1_family</t>
  </si>
  <si>
    <t>Jr05_08730_p1</t>
  </si>
  <si>
    <t>Jr05_08740_p1</t>
  </si>
  <si>
    <t>Jr05_08760_p1 (+3)</t>
  </si>
  <si>
    <t>Jr05_08820_p1</t>
  </si>
  <si>
    <t>Jr05_08830_p1 (+3)</t>
  </si>
  <si>
    <t>Jr05_09120_p1</t>
  </si>
  <si>
    <t>Jr05_09170_p1</t>
  </si>
  <si>
    <t>Jr05_09340_p1</t>
  </si>
  <si>
    <t>Jr05_09470_p1</t>
  </si>
  <si>
    <t>Jr05_09680_p1</t>
  </si>
  <si>
    <t>Jr05_09700_p1</t>
  </si>
  <si>
    <t>Jr05_09900_p1</t>
  </si>
  <si>
    <t>Jr05_10350_p1</t>
  </si>
  <si>
    <t>Jr05_10420_p1</t>
  </si>
  <si>
    <t>Jr05_10540_p1_family</t>
  </si>
  <si>
    <t>Jr05_10600_p1</t>
  </si>
  <si>
    <t>Jr05_10610_p1_family</t>
  </si>
  <si>
    <t>Jr05_10660_p1</t>
  </si>
  <si>
    <t>Jr05_10930_p1</t>
  </si>
  <si>
    <t>Jr05_11040_p1 (+3)</t>
  </si>
  <si>
    <t>Jr05_11120_p1 (+4)</t>
  </si>
  <si>
    <t>Jr05_11330_p1</t>
  </si>
  <si>
    <t>Jr05_11340_p2</t>
  </si>
  <si>
    <t>Jr05_11950_p1</t>
  </si>
  <si>
    <t>Jr05_12060_p1 (+1)</t>
  </si>
  <si>
    <t>Jr05_12210_p1</t>
  </si>
  <si>
    <t>Jr05_12270_p1 (+1)</t>
  </si>
  <si>
    <t>Jr05_12330_p1</t>
  </si>
  <si>
    <t>Jr05_12370_p1</t>
  </si>
  <si>
    <t>Jr05_12380_p1 (+1)</t>
  </si>
  <si>
    <t>Jr05_12490_p1</t>
  </si>
  <si>
    <t>Jr05_12630_p1 (+1)</t>
  </si>
  <si>
    <t>Jr05_12870_p1</t>
  </si>
  <si>
    <t>Jr05_12980_p1</t>
  </si>
  <si>
    <t>Jr05_13030_p1_family</t>
  </si>
  <si>
    <t>Jr05_13070_p1</t>
  </si>
  <si>
    <t>Jr05_13330_p1</t>
  </si>
  <si>
    <t>Jr05_13650_p1_family</t>
  </si>
  <si>
    <t>Jr05_13730_p1</t>
  </si>
  <si>
    <t>Jr05_13910_p1</t>
  </si>
  <si>
    <t>Jr05_13940_p1</t>
  </si>
  <si>
    <t>Jr05_14260_p1</t>
  </si>
  <si>
    <t>Jr05_14340_p1</t>
  </si>
  <si>
    <t>Jr05_14480_p1</t>
  </si>
  <si>
    <t>Jr05_14500_p1</t>
  </si>
  <si>
    <t>Jr05_14580_p2</t>
  </si>
  <si>
    <t>Jr05_14590_p1 (+1)</t>
  </si>
  <si>
    <t>Jr05_14630_p1</t>
  </si>
  <si>
    <t>Jr05_14700_p1</t>
  </si>
  <si>
    <t>Jr05_14750_p1</t>
  </si>
  <si>
    <t>Jr05_14780_p1</t>
  </si>
  <si>
    <t>Jr05_14790_p1</t>
  </si>
  <si>
    <t>Jr05_14990_p1 (+2)</t>
  </si>
  <si>
    <t>Jr05_15120_p1 (+1)</t>
  </si>
  <si>
    <t>Jr05_15340_p1 (+1)</t>
  </si>
  <si>
    <t>Jr05_15750_p1</t>
  </si>
  <si>
    <t>Jr05_15860_p1</t>
  </si>
  <si>
    <t>Jr05_15950_p1</t>
  </si>
  <si>
    <t>Jr05_15960_p1</t>
  </si>
  <si>
    <t>Jr05_16420_p1</t>
  </si>
  <si>
    <t>Jr06_00070_p1</t>
  </si>
  <si>
    <t>Jr06_00090_p1 (+1)</t>
  </si>
  <si>
    <t>Jr06_00110_p1 (+1)</t>
  </si>
  <si>
    <t>Jr06_00140_p1</t>
  </si>
  <si>
    <t>Jr06_00280_p1 (+2)</t>
  </si>
  <si>
    <t>Jr06_00320_p1 (+3)</t>
  </si>
  <si>
    <t>Jr06_00380_p1</t>
  </si>
  <si>
    <t>Jr06_00860_p1</t>
  </si>
  <si>
    <t>Jr06_00870_p1 (+3)</t>
  </si>
  <si>
    <t>Jr06_00980_p1 (+1)</t>
  </si>
  <si>
    <t>Jr06_01090_p1</t>
  </si>
  <si>
    <t>Jr06_01100_p1</t>
  </si>
  <si>
    <t>Jr06_01290_p1 (+1)</t>
  </si>
  <si>
    <t>Jr06_01380_p1_family</t>
  </si>
  <si>
    <t>Jr06_01460_p1</t>
  </si>
  <si>
    <t>Jr06_01580_p1</t>
  </si>
  <si>
    <t>Jr06_01660_p1</t>
  </si>
  <si>
    <t>Jr06_01670_p1</t>
  </si>
  <si>
    <t>Jr06_01680_p1</t>
  </si>
  <si>
    <t>Jr06_01890_p1</t>
  </si>
  <si>
    <t>Jr06_01940_p1</t>
  </si>
  <si>
    <t>Jr06_02220_p1 (+1)</t>
  </si>
  <si>
    <t>Jr06_02400_p1</t>
  </si>
  <si>
    <t>Jr06_02420_p1</t>
  </si>
  <si>
    <t>Jr06_02430_p1</t>
  </si>
  <si>
    <t>Jr06_02460_p1</t>
  </si>
  <si>
    <t>Jr06_02520_p1</t>
  </si>
  <si>
    <t>Jr06_02560_p1 (+2)</t>
  </si>
  <si>
    <t>Jr06_02750_p1</t>
  </si>
  <si>
    <t>Jr06_03280_p1_family</t>
  </si>
  <si>
    <t>Jr06_03610_p1</t>
  </si>
  <si>
    <t>Jr06_03820_p1</t>
  </si>
  <si>
    <t>Jr06_03960_p1</t>
  </si>
  <si>
    <t>Jr06_04110_p1</t>
  </si>
  <si>
    <t>Jr06_04230_p1</t>
  </si>
  <si>
    <t>Jr06_04320_p1 (+3)</t>
  </si>
  <si>
    <t>Jr06_04920_p1</t>
  </si>
  <si>
    <t>Jr06_04940_p1 (+1)</t>
  </si>
  <si>
    <t>Jr06_05070_p1</t>
  </si>
  <si>
    <t>Jr06_05160_p1</t>
  </si>
  <si>
    <t>Jr06_05170_p1 (+2)</t>
  </si>
  <si>
    <t>Jr06_05230_p1 (+1)</t>
  </si>
  <si>
    <t>Jr06_05400_p1</t>
  </si>
  <si>
    <t>Jr06_05440_p1</t>
  </si>
  <si>
    <t>Jr06_05570_p1</t>
  </si>
  <si>
    <t>Jr06_05600_p1</t>
  </si>
  <si>
    <t>Jr06_05650_p1</t>
  </si>
  <si>
    <t>Jr06_05680_p1</t>
  </si>
  <si>
    <t>Jr06_05910_p1</t>
  </si>
  <si>
    <t>Jr06_06000_p1</t>
  </si>
  <si>
    <t>Jr06_06340_p1</t>
  </si>
  <si>
    <t>Jr06_06520_p1_family</t>
  </si>
  <si>
    <t>Jr06_06800_p1 (+2)</t>
  </si>
  <si>
    <t>Jr06_06900_p1</t>
  </si>
  <si>
    <t>Jr06_07170_p1</t>
  </si>
  <si>
    <t>Jr06_07200_p1</t>
  </si>
  <si>
    <t>Jr06_07210_p1</t>
  </si>
  <si>
    <t>Jr06_07250_p1 (+1)</t>
  </si>
  <si>
    <t>Jr06_07420_p1</t>
  </si>
  <si>
    <t>Jr06_08790_p1</t>
  </si>
  <si>
    <t>Jr06_08810_p1</t>
  </si>
  <si>
    <t>Jr06_08890_p1</t>
  </si>
  <si>
    <t>Jr06_08960_p1 (+2)</t>
  </si>
  <si>
    <t>Jr06_09120_p1</t>
  </si>
  <si>
    <t>Jr06_09230_p1</t>
  </si>
  <si>
    <t>Jr06_09260_p1</t>
  </si>
  <si>
    <t>Jr06_09780_p1</t>
  </si>
  <si>
    <t>Jr06_10100_p1</t>
  </si>
  <si>
    <t>Jr06_10130_p1</t>
  </si>
  <si>
    <t>Jr06_10180_p1</t>
  </si>
  <si>
    <t>Jr06_10200_p1</t>
  </si>
  <si>
    <t>Jr06_10220_p1</t>
  </si>
  <si>
    <t>Jr06_10230_p1</t>
  </si>
  <si>
    <t>Jr06_10240_p1</t>
  </si>
  <si>
    <t>Jr06_10250_p1</t>
  </si>
  <si>
    <t>Jr06_10260_p2</t>
  </si>
  <si>
    <t>Jr06_10310_p1</t>
  </si>
  <si>
    <t>Jr06_10340_p1 (+2)</t>
  </si>
  <si>
    <t>Jr06_11630_p1 (+2)</t>
  </si>
  <si>
    <t>Jr06_11800_p1 (+1)</t>
  </si>
  <si>
    <t>Jr06_11880_p1 (+1)</t>
  </si>
  <si>
    <t>Jr06_11950_p1 (+2)</t>
  </si>
  <si>
    <t>Jr06_11990_p1</t>
  </si>
  <si>
    <t>Jr06_12100_p1</t>
  </si>
  <si>
    <t>Jr06_12130_p1</t>
  </si>
  <si>
    <t>Jr06_13090_p1</t>
  </si>
  <si>
    <t>Jr06_13130_p1</t>
  </si>
  <si>
    <t>Jr06_13250_p1_family</t>
  </si>
  <si>
    <t>Jr06_13440_p1</t>
  </si>
  <si>
    <t>Jr06_13450_p1 (+1)</t>
  </si>
  <si>
    <t>Jr06_13930_p1</t>
  </si>
  <si>
    <t>Jr06_13940_p1</t>
  </si>
  <si>
    <t>Jr06_13950_p1 (+1)</t>
  </si>
  <si>
    <t>Jr06_13970_p1</t>
  </si>
  <si>
    <t>Jr06_14000_p1</t>
  </si>
  <si>
    <t>Jr06_14250_p1 (+1)</t>
  </si>
  <si>
    <t>Jr06_15160_p1</t>
  </si>
  <si>
    <t>Jr06_15170_p1</t>
  </si>
  <si>
    <t>Jr06_15220_p1</t>
  </si>
  <si>
    <t>Jr06_15650_p1 (+1)</t>
  </si>
  <si>
    <t>Jr06_15690_p1</t>
  </si>
  <si>
    <t>Jr06_15730_p1</t>
  </si>
  <si>
    <t>Jr06_15760_p1 (+1)</t>
  </si>
  <si>
    <t>Jr06_16180_p1</t>
  </si>
  <si>
    <t>Jr06_16330_p1</t>
  </si>
  <si>
    <t>Jr06_16530_p1</t>
  </si>
  <si>
    <t>Jr06_16960_p1</t>
  </si>
  <si>
    <t>Jr06_17110_p1_family</t>
  </si>
  <si>
    <t>Jr06_17130_p1</t>
  </si>
  <si>
    <t>Jr06_17180_p1</t>
  </si>
  <si>
    <t>Jr06_17210_p1</t>
  </si>
  <si>
    <t>Jr06_17350_p1</t>
  </si>
  <si>
    <t>Jr06_17600_p1</t>
  </si>
  <si>
    <t>Jr06_17790_p1 (+1)</t>
  </si>
  <si>
    <t>Jr06_18200_p1</t>
  </si>
  <si>
    <t>Jr06_18270_p1</t>
  </si>
  <si>
    <t>Jr06_18340_p1</t>
  </si>
  <si>
    <t>Jr06_18360_p1</t>
  </si>
  <si>
    <t>Jr06_18420_p1</t>
  </si>
  <si>
    <t>Jr06_18850_p1</t>
  </si>
  <si>
    <t>Jr06_18870_p1</t>
  </si>
  <si>
    <t>Jr06_19080_p1</t>
  </si>
  <si>
    <t>Jr06_19400_p1</t>
  </si>
  <si>
    <t>Jr06_19450_p1 (+2)</t>
  </si>
  <si>
    <t>Jr06_19520_p1</t>
  </si>
  <si>
    <t>Jr06_19610_p1</t>
  </si>
  <si>
    <t>Jr06_19960_p1_family</t>
  </si>
  <si>
    <t>Jr06_20310_p1</t>
  </si>
  <si>
    <t>Jr06_20470_p1</t>
  </si>
  <si>
    <t>Jr06_20660_p1 (+2)</t>
  </si>
  <si>
    <t>Jr06_20740_p1</t>
  </si>
  <si>
    <t>Jr06_20840_p1 (+3)</t>
  </si>
  <si>
    <t>Jr07_00070_p1 (+1)</t>
  </si>
  <si>
    <t>Jr07_00200_p1</t>
  </si>
  <si>
    <t>Jr07_00550_p1</t>
  </si>
  <si>
    <t>Jr07_00570_p1</t>
  </si>
  <si>
    <t>Jr07_00710_p1</t>
  </si>
  <si>
    <t>Jr07_00900_p1</t>
  </si>
  <si>
    <t>Jr07_01040_p1</t>
  </si>
  <si>
    <t>Jr07_01150_p1</t>
  </si>
  <si>
    <t>Jr07_01300_p1</t>
  </si>
  <si>
    <t>Jr07_01320_p1 (+1)</t>
  </si>
  <si>
    <t>Jr07_01390_p1 (+3)</t>
  </si>
  <si>
    <t>Jr07_01730_p1 (+1)</t>
  </si>
  <si>
    <t>Jr07_01880_p1</t>
  </si>
  <si>
    <t>Jr07_01940_p1</t>
  </si>
  <si>
    <t>Jr07_02030_p1</t>
  </si>
  <si>
    <t>Jr07_02280_p1_family</t>
  </si>
  <si>
    <t>Jr07_02320_p1</t>
  </si>
  <si>
    <t>Jr07_02550_p1 (+1)</t>
  </si>
  <si>
    <t>Jr07_02720_p1</t>
  </si>
  <si>
    <t>Jr07_02750_p1</t>
  </si>
  <si>
    <t>Jr07_02940_p1</t>
  </si>
  <si>
    <t>Jr07_02950_p1</t>
  </si>
  <si>
    <t>Jr07_02980_p1</t>
  </si>
  <si>
    <t>Jr07_03310_p1</t>
  </si>
  <si>
    <t>Jr07_03320_p1 (+1)</t>
  </si>
  <si>
    <t>Jr07_03350_p1</t>
  </si>
  <si>
    <t>Jr07_03400_p1</t>
  </si>
  <si>
    <t>Jr07_03410_p1</t>
  </si>
  <si>
    <t>Jr07_03590_p1</t>
  </si>
  <si>
    <t>Jr07_03730_p1</t>
  </si>
  <si>
    <t>Jr07_03810_p1</t>
  </si>
  <si>
    <t>Jr07_03870_p1</t>
  </si>
  <si>
    <t>Jr07_04260_p1</t>
  </si>
  <si>
    <t>Jr07_04480_p1</t>
  </si>
  <si>
    <t>Jr07_04510_p1</t>
  </si>
  <si>
    <t>Jr07_04520_p1</t>
  </si>
  <si>
    <t>Jr07_04540_p1</t>
  </si>
  <si>
    <t>Jr07_04710_p1</t>
  </si>
  <si>
    <t>Jr07_04750_p1</t>
  </si>
  <si>
    <t>Jr07_04760_p1</t>
  </si>
  <si>
    <t>Jr07_04840_p1</t>
  </si>
  <si>
    <t>Jr07_04850_p1</t>
  </si>
  <si>
    <t>Jr07_05070_p1</t>
  </si>
  <si>
    <t>Jr07_05320_p1</t>
  </si>
  <si>
    <t>Jr07_05720_p1</t>
  </si>
  <si>
    <t>Jr07_05750_p1 (+3)</t>
  </si>
  <si>
    <t>Jr07_05970_p1</t>
  </si>
  <si>
    <t>Jr07_05990_p1</t>
  </si>
  <si>
    <t>Jr07_06010_p1</t>
  </si>
  <si>
    <t>Jr07_06130_p1_family</t>
  </si>
  <si>
    <t>Jr07_06140_p1 (+1)</t>
  </si>
  <si>
    <t>Jr07_06160_p1</t>
  </si>
  <si>
    <t>Jr07_06230_p1</t>
  </si>
  <si>
    <t>Jr07_06280_p1</t>
  </si>
  <si>
    <t>Jr07_06460_p1</t>
  </si>
  <si>
    <t>Jr07_06880_p1</t>
  </si>
  <si>
    <t>Jr07_06890_p1</t>
  </si>
  <si>
    <t>Jr07_07410_p1</t>
  </si>
  <si>
    <t>Jr07_07420_p1 (+1)</t>
  </si>
  <si>
    <t>Jr07_07470_p1</t>
  </si>
  <si>
    <t>Jr07_07540_p1</t>
  </si>
  <si>
    <t>Jr07_07660_p1 (+1)</t>
  </si>
  <si>
    <t>Jr07_07890_p1</t>
  </si>
  <si>
    <t>Jr07_07910_p1</t>
  </si>
  <si>
    <t>Jr07_07930_p1</t>
  </si>
  <si>
    <t>Jr07_08000_p1 (+2)</t>
  </si>
  <si>
    <t>Jr07_08040_p1</t>
  </si>
  <si>
    <t>Jr07_08050_p1</t>
  </si>
  <si>
    <t>Jr07_08440_p1</t>
  </si>
  <si>
    <t>Jr07_08450_p1</t>
  </si>
  <si>
    <t>Jr07_08900_p1 (+1)</t>
  </si>
  <si>
    <t>Jr07_08990_p1 (+1)</t>
  </si>
  <si>
    <t>Jr07_09400_p1 (+1)</t>
  </si>
  <si>
    <t>Jr07_09430_p1</t>
  </si>
  <si>
    <t>Jr07_09610_p1 (+1)</t>
  </si>
  <si>
    <t>Jr07_09880_p1</t>
  </si>
  <si>
    <t>Jr07_10520_p1</t>
  </si>
  <si>
    <t>Jr07_10640_p1 (+2)</t>
  </si>
  <si>
    <t>Jr07_10860_p1</t>
  </si>
  <si>
    <t>Jr07_11140_p1</t>
  </si>
  <si>
    <t>Jr07_11240_p1</t>
  </si>
  <si>
    <t>Jr07_11250_p1</t>
  </si>
  <si>
    <t>Jr07_11280_p1</t>
  </si>
  <si>
    <t>Jr07_11360_p1</t>
  </si>
  <si>
    <t>Jr07_11580_p1</t>
  </si>
  <si>
    <t>Jr07_11640_p1</t>
  </si>
  <si>
    <t>Jr07_11770_p1</t>
  </si>
  <si>
    <t>Jr07_11820_p1</t>
  </si>
  <si>
    <t>Jr07_11860_p1</t>
  </si>
  <si>
    <t>Jr07_12130_p1 (+1)</t>
  </si>
  <si>
    <t>Jr07_12160_p1</t>
  </si>
  <si>
    <t>Jr07_12180_p1</t>
  </si>
  <si>
    <t>Jr07_12320_p1 (+3)</t>
  </si>
  <si>
    <t>Jr07_12400_p1 (+4)</t>
  </si>
  <si>
    <t>Jr07_12500_p1</t>
  </si>
  <si>
    <t>Jr07_12520_p1 (+2)</t>
  </si>
  <si>
    <t>Jr07_12640_p1</t>
  </si>
  <si>
    <t>Jr07_12660_p1</t>
  </si>
  <si>
    <t>Jr07_12690_p1 (+1)</t>
  </si>
  <si>
    <t>Jr07_12960_p1 (+1)</t>
  </si>
  <si>
    <t>Jr07_12990_p1</t>
  </si>
  <si>
    <t>Jr07_13170_p1 (+1)</t>
  </si>
  <si>
    <t>Jr07_13440_p1</t>
  </si>
  <si>
    <t>Jr07_13740_p1 (+1)</t>
  </si>
  <si>
    <t>Jr07_13760_p1</t>
  </si>
  <si>
    <t>Jr07_14110_p1</t>
  </si>
  <si>
    <t>Jr07_14420_p1</t>
  </si>
  <si>
    <t>Jr07_14550_p1</t>
  </si>
  <si>
    <t>Jr07_14560_p1</t>
  </si>
  <si>
    <t>Jr07_14600_p1</t>
  </si>
  <si>
    <t>Jr07_14610_p1</t>
  </si>
  <si>
    <t>Jr07_14710_p1</t>
  </si>
  <si>
    <t>Jr07_14830_p1 (+1)</t>
  </si>
  <si>
    <t>Jr07_14920_p1</t>
  </si>
  <si>
    <t>Jr07_14990_p1</t>
  </si>
  <si>
    <t>Jr07_15020_p1</t>
  </si>
  <si>
    <t>Jr07_15630_p1</t>
  </si>
  <si>
    <t>Jr07_15750_p1</t>
  </si>
  <si>
    <t>Jr07_15930_p1</t>
  </si>
  <si>
    <t>Jr07_16160_p1</t>
  </si>
  <si>
    <t>Jr07_16210_p1</t>
  </si>
  <si>
    <t>Jr07_16220_p1</t>
  </si>
  <si>
    <t>Jr07_16240_p1 (+1)</t>
  </si>
  <si>
    <t>Jr07_16420_p1 (+1)</t>
  </si>
  <si>
    <t>Jr07_16450_p1</t>
  </si>
  <si>
    <t>Jr07_16860_p1</t>
  </si>
  <si>
    <t>Jr07_16870_p1</t>
  </si>
  <si>
    <t>Jr07_17030_p1 (+1)</t>
  </si>
  <si>
    <t>Jr07_17280_p1</t>
  </si>
  <si>
    <t>Jr07_17740_p1</t>
  </si>
  <si>
    <t>Jr07_17750_p1</t>
  </si>
  <si>
    <t>Jr07_17860_p1</t>
  </si>
  <si>
    <t>Jr07_17880_p1</t>
  </si>
  <si>
    <t>Jr07_18040_p1</t>
  </si>
  <si>
    <t>Jr07_18050_p1</t>
  </si>
  <si>
    <t>Jr07_18100_p1</t>
  </si>
  <si>
    <t>Jr07_18110_p1</t>
  </si>
  <si>
    <t>Jr07_18210_p1 (+1)</t>
  </si>
  <si>
    <t>Jr07_18300_p1</t>
  </si>
  <si>
    <t>Jr07_18330_p1</t>
  </si>
  <si>
    <t>Jr07_18380_p1</t>
  </si>
  <si>
    <t>Jr07_18390_p1</t>
  </si>
  <si>
    <t>Jr07_18430_p1</t>
  </si>
  <si>
    <t>Jr07_18440_p1</t>
  </si>
  <si>
    <t>Jr07_18480_p1 (+2)</t>
  </si>
  <si>
    <t>Jr07_19280_p1</t>
  </si>
  <si>
    <t>Jr07_19350_p1</t>
  </si>
  <si>
    <t>Jr07_19410_p1 (+2)</t>
  </si>
  <si>
    <t>Jr07_19490_p1 (+2)</t>
  </si>
  <si>
    <t>Jr07_19510_p1</t>
  </si>
  <si>
    <t>Jr07_19610_p1 (+1)</t>
  </si>
  <si>
    <t>Jr07_19660_p1 (+1)</t>
  </si>
  <si>
    <t>Jr07_19690_p1</t>
  </si>
  <si>
    <t>Jr07_19880_p1 (+1)</t>
  </si>
  <si>
    <t>Jr07_19980_p1</t>
  </si>
  <si>
    <t>Jr07_20000_p1</t>
  </si>
  <si>
    <t>Jr07_20020_p1</t>
  </si>
  <si>
    <t>Jr07_20030_p1</t>
  </si>
  <si>
    <t>Jr07_20270_p1_family</t>
  </si>
  <si>
    <t>Jr07_20290_p1 (+4)</t>
  </si>
  <si>
    <t>Jr07_20310_p1</t>
  </si>
  <si>
    <t>Jr07_20350_p1 (+1)</t>
  </si>
  <si>
    <t>Jr07_20520_p1 (+1)</t>
  </si>
  <si>
    <t>Jr07_20710_p1 (+1)</t>
  </si>
  <si>
    <t>Jr07_20750_p1</t>
  </si>
  <si>
    <t>Jr07_20810_p1</t>
  </si>
  <si>
    <t>Jr07_20890_p1</t>
  </si>
  <si>
    <t>Jr07_20930_p1 (+1)</t>
  </si>
  <si>
    <t>Jr07_20990_p1</t>
  </si>
  <si>
    <t>Jr07_21010_p1</t>
  </si>
  <si>
    <t>Jr07_21040_p1</t>
  </si>
  <si>
    <t>Jr07_21240_p1</t>
  </si>
  <si>
    <t>Jr07_21290_p1</t>
  </si>
  <si>
    <t>Jr07_21320_p1</t>
  </si>
  <si>
    <t>Jr07_21330_p1</t>
  </si>
  <si>
    <t>Jr07_21430_p1 (+1)</t>
  </si>
  <si>
    <t>Jr07_21470_p1</t>
  </si>
  <si>
    <t>Jr07_21480_p1</t>
  </si>
  <si>
    <t>Jr07_21560_p1</t>
  </si>
  <si>
    <t>Jr07_21640_p1</t>
  </si>
  <si>
    <t>Jr07_21660_p1</t>
  </si>
  <si>
    <t>Jr07_21670_p1</t>
  </si>
  <si>
    <t>Jr07_21690_p1</t>
  </si>
  <si>
    <t>Jr07_21700_p1</t>
  </si>
  <si>
    <t>Jr07_21780_p1</t>
  </si>
  <si>
    <t>Jr07_21900_p1</t>
  </si>
  <si>
    <t>Jr07_22080_p1</t>
  </si>
  <si>
    <t>Jr07_22360_p1</t>
  </si>
  <si>
    <t>Jr07_22420_p1</t>
  </si>
  <si>
    <t>Jr07_22510_p1</t>
  </si>
  <si>
    <t>Jr07_22550_p1 (+1)</t>
  </si>
  <si>
    <t>Jr07_22730_p1</t>
  </si>
  <si>
    <t>Jr07_22740_p1</t>
  </si>
  <si>
    <t>Jr07_22850_p1</t>
  </si>
  <si>
    <t>Jr07_22970_p1</t>
  </si>
  <si>
    <t>Jr07_23140_p1</t>
  </si>
  <si>
    <t>Jr07_23190_p1</t>
  </si>
  <si>
    <t>Jr07_23210_p1</t>
  </si>
  <si>
    <t>Jr07_23420_p1</t>
  </si>
  <si>
    <t>Jr07_23690_p1</t>
  </si>
  <si>
    <t>Jr07_23950_p1</t>
  </si>
  <si>
    <t>Jr07_24000_p2 (+1)</t>
  </si>
  <si>
    <t>Jr07_24110_p1 (+1)</t>
  </si>
  <si>
    <t>Jr07_24240_p1 (+2)</t>
  </si>
  <si>
    <t>Jr07_24350_p1</t>
  </si>
  <si>
    <t>Jr07_24360_p1</t>
  </si>
  <si>
    <t>Jr07_24410_p1</t>
  </si>
  <si>
    <t>Jr07_24500_p1</t>
  </si>
  <si>
    <t>Jr07_24540_p1</t>
  </si>
  <si>
    <t>Jr07_24740_p1</t>
  </si>
  <si>
    <t>Jr07_24830_p1</t>
  </si>
  <si>
    <t>Jr07_24950_p1</t>
  </si>
  <si>
    <t>Jr07_24990_p1_family</t>
  </si>
  <si>
    <t>Jr07_25000_p1</t>
  </si>
  <si>
    <t>Jr07_25110_p1</t>
  </si>
  <si>
    <t>Jr07_25140_p1 (+4)</t>
  </si>
  <si>
    <t>Jr07_25160_p1 (+1)</t>
  </si>
  <si>
    <t>Jr07_25190_p1 (+1)</t>
  </si>
  <si>
    <t>Jr07_25240_p1</t>
  </si>
  <si>
    <t>Jr07_25270_p1</t>
  </si>
  <si>
    <t>Jr07_25390_p1</t>
  </si>
  <si>
    <t>Jr07_25400_p1</t>
  </si>
  <si>
    <t>Jr07_25410_p1</t>
  </si>
  <si>
    <t>Jr07_25500_p1</t>
  </si>
  <si>
    <t>Jr07_25560_p1 (+1)</t>
  </si>
  <si>
    <t>Jr07_25590_p1</t>
  </si>
  <si>
    <t>Jr07_25800_p1</t>
  </si>
  <si>
    <t>Jr07_25840_p1</t>
  </si>
  <si>
    <t>Jr07_25850_p1</t>
  </si>
  <si>
    <t>Jr07_26070_p1</t>
  </si>
  <si>
    <t>Jr07_26100_p1</t>
  </si>
  <si>
    <t>Jr07_26380_p1</t>
  </si>
  <si>
    <t>Jr07_26570_p1</t>
  </si>
  <si>
    <t>Jr07_26590_p1</t>
  </si>
  <si>
    <t>Jr07_26700_p1</t>
  </si>
  <si>
    <t>Jr07_26710_p1</t>
  </si>
  <si>
    <t>Jr07_26720_p1</t>
  </si>
  <si>
    <t>Jr07_26730_p1</t>
  </si>
  <si>
    <t>Jr07_26770_p1_family</t>
  </si>
  <si>
    <t>Jr07_26920_p1 (+5)</t>
  </si>
  <si>
    <t>Jr07_27210_p1</t>
  </si>
  <si>
    <t>Jr07_27290_p1 (+1)</t>
  </si>
  <si>
    <t>Jr07_27310_p1 (+3)</t>
  </si>
  <si>
    <t>Jr07_27400_p1</t>
  </si>
  <si>
    <t>Jr07_27430_p1</t>
  </si>
  <si>
    <t>Jr07_27440_p1</t>
  </si>
  <si>
    <t>Jr07_27650_p1 (+1)</t>
  </si>
  <si>
    <t>Jr07_27700_p1</t>
  </si>
  <si>
    <t>Jr07_27760_p1</t>
  </si>
  <si>
    <t>Jr07_27780_p1 (+1)</t>
  </si>
  <si>
    <t>Jr07_27820_p1 (+1)</t>
  </si>
  <si>
    <t>Jr07_27880_p1</t>
  </si>
  <si>
    <t>Jr07_27990_p1 (+1)</t>
  </si>
  <si>
    <t>Jr07_28010_p1</t>
  </si>
  <si>
    <t>Jr07_28110_p1</t>
  </si>
  <si>
    <t>Jr07_28140_p1</t>
  </si>
  <si>
    <t>Jr07_28240_p1 (+1)</t>
  </si>
  <si>
    <t>Jr07_28400_p1</t>
  </si>
  <si>
    <t>Jr07_28420_p1</t>
  </si>
  <si>
    <t>Jr07_28590_p1</t>
  </si>
  <si>
    <t>Jr07_28620_p1 (+2)</t>
  </si>
  <si>
    <t>Jr07_28700_p1</t>
  </si>
  <si>
    <t>Jr07_28890_p1</t>
  </si>
  <si>
    <t>Jr07_28940_p1</t>
  </si>
  <si>
    <t>Jr07_28960_p1</t>
  </si>
  <si>
    <t>Jr07_29080_p1</t>
  </si>
  <si>
    <t>Jr07_29240_p1</t>
  </si>
  <si>
    <t>Jr07_29280_p1</t>
  </si>
  <si>
    <t>Jr07_29710_p1 (+2)</t>
  </si>
  <si>
    <t>Jr07_29760_p1 (+1)</t>
  </si>
  <si>
    <t>Jr07_29850_p1</t>
  </si>
  <si>
    <t>Jr07_29870_p1</t>
  </si>
  <si>
    <t>Jr07_29940_p1</t>
  </si>
  <si>
    <t>Jr07_30260_p1</t>
  </si>
  <si>
    <t>Jr07_30330_p1</t>
  </si>
  <si>
    <t>Jr07_30400_p1</t>
  </si>
  <si>
    <t>Jr07_30520_p1</t>
  </si>
  <si>
    <t>Jr07_30710_p1</t>
  </si>
  <si>
    <t>Jr07_30800_p1</t>
  </si>
  <si>
    <t>Jr07_30830_p1</t>
  </si>
  <si>
    <t>Jr07_30870_p1</t>
  </si>
  <si>
    <t>Jr07_30880_p1</t>
  </si>
  <si>
    <t>Jr07_30890_p1</t>
  </si>
  <si>
    <t>Jr07_30960_p1</t>
  </si>
  <si>
    <t>Jr07_30980_p1</t>
  </si>
  <si>
    <t>Jr07_31070_p1</t>
  </si>
  <si>
    <t>Jr07_31110_p1</t>
  </si>
  <si>
    <t>Jr07_31240_p1</t>
  </si>
  <si>
    <t>Jr07_31260_p1 (+3)</t>
  </si>
  <si>
    <t>Jr07_31550_p1</t>
  </si>
  <si>
    <t>Jr07_31730_p1</t>
  </si>
  <si>
    <t>Jr07_31760_p1</t>
  </si>
  <si>
    <t>Jr07_31880_p1</t>
  </si>
  <si>
    <t>Jr07_31980_p1</t>
  </si>
  <si>
    <t>Jr07_32070_p1</t>
  </si>
  <si>
    <t>Jr07_32200_p1 (+1)</t>
  </si>
  <si>
    <t>Jr07_32460_p1</t>
  </si>
  <si>
    <t>Jr07_32480_p1</t>
  </si>
  <si>
    <t>Jr07_32500_p1</t>
  </si>
  <si>
    <t>Jr07_32560_p1</t>
  </si>
  <si>
    <t>Jr07_32630_p1 (+1)</t>
  </si>
  <si>
    <t>Jr07_32740_p1 (+1)</t>
  </si>
  <si>
    <t>Jr07_32920_p1</t>
  </si>
  <si>
    <t>Jr07_33110_p1</t>
  </si>
  <si>
    <t>Jr07_33300_p1</t>
  </si>
  <si>
    <t>Jr07_33310_p1</t>
  </si>
  <si>
    <t>Jr07_33490_p1</t>
  </si>
  <si>
    <t>Jr07_33510_p1</t>
  </si>
  <si>
    <t>Jr07_33580_p1 (+1)</t>
  </si>
  <si>
    <t>Jr07_33660_p1 (+2)</t>
  </si>
  <si>
    <t>Jr07_33810_p1 (+1)</t>
  </si>
  <si>
    <t>Jr07_33840_p1</t>
  </si>
  <si>
    <t>Jr07_34150_p1</t>
  </si>
  <si>
    <t>Jr07_34210_p1</t>
  </si>
  <si>
    <t>Jr07_34220_p1</t>
  </si>
  <si>
    <t>Jr07_34380_p1</t>
  </si>
  <si>
    <t>Jr07_34550_p1</t>
  </si>
  <si>
    <t>Jr07_34610_p1</t>
  </si>
  <si>
    <t>Jr07_34630_p1</t>
  </si>
  <si>
    <t>Jr07_34700_p1</t>
  </si>
  <si>
    <t>Jr07_34780_p1 (+1)</t>
  </si>
  <si>
    <t>Jr07_35010_p1</t>
  </si>
  <si>
    <t>Jr07_35230_p1 (+1)</t>
  </si>
  <si>
    <t>Jr07_35420_p1</t>
  </si>
  <si>
    <t>Jr07_35590_p1</t>
  </si>
  <si>
    <t>Jr07_35730_p1</t>
  </si>
  <si>
    <t>Jr07_35750_p1</t>
  </si>
  <si>
    <t>Jr07_35820_p1 (+1)</t>
  </si>
  <si>
    <t>Jr07_35920_p1</t>
  </si>
  <si>
    <t>Jr07_36190_p1</t>
  </si>
  <si>
    <t>Jr07_36330_p1 (+3)</t>
  </si>
  <si>
    <t>Jr07_36500_p1 (+2)</t>
  </si>
  <si>
    <t>Jr07_36650_p1</t>
  </si>
  <si>
    <t>Jr07_36760_p1</t>
  </si>
  <si>
    <t>Jr07_36860_p1</t>
  </si>
  <si>
    <t>Jr07_36970_p1_family</t>
  </si>
  <si>
    <t>Jr07_37050_p1</t>
  </si>
  <si>
    <t>Jr07_37360_p1</t>
  </si>
  <si>
    <t>Jr07_37410_p1 (+1)</t>
  </si>
  <si>
    <t>Jr07_37500_p1</t>
  </si>
  <si>
    <t>Jr07_37590_p1</t>
  </si>
  <si>
    <t>Jr07_37620_p1</t>
  </si>
  <si>
    <t>Jr07_37690_p1</t>
  </si>
  <si>
    <t>Jr07_37790_p1</t>
  </si>
  <si>
    <t>Jr07_38300_p1</t>
  </si>
  <si>
    <t>Jr07_38360_p1</t>
  </si>
  <si>
    <t>Jr07_38390_p1</t>
  </si>
  <si>
    <t>Jr07_38470_p1</t>
  </si>
  <si>
    <t>Jr07_38550_p1</t>
  </si>
  <si>
    <t>Jr07_38620_p1</t>
  </si>
  <si>
    <t>Jr07_38680_p1</t>
  </si>
  <si>
    <t>Jr07_38690_p1 (+2)</t>
  </si>
  <si>
    <t>Jr07_38720_p1 (+1)</t>
  </si>
  <si>
    <t>Jr07_39100_p1</t>
  </si>
  <si>
    <t>Jr08_00060_p1 (+2)</t>
  </si>
  <si>
    <t>Jr08_00090_p1 (+1)</t>
  </si>
  <si>
    <t>Jr08_00160_p1</t>
  </si>
  <si>
    <t>Jr08_00290_p1</t>
  </si>
  <si>
    <t>Jr08_00420_p1</t>
  </si>
  <si>
    <t>Jr08_00570_p1 (+1)</t>
  </si>
  <si>
    <t>Jr08_00640_p1</t>
  </si>
  <si>
    <t>Jr08_00750_p1</t>
  </si>
  <si>
    <t>Jr08_00830_p1</t>
  </si>
  <si>
    <t>Jr08_00920_p1</t>
  </si>
  <si>
    <t>Jr08_01270_p1 (+1)</t>
  </si>
  <si>
    <t>Jr08_01330_p1 (+1)</t>
  </si>
  <si>
    <t>Jr08_01400_p1</t>
  </si>
  <si>
    <t>Jr08_01440_p1</t>
  </si>
  <si>
    <t>Jr08_01510_p1</t>
  </si>
  <si>
    <t>Jr08_01580_p1</t>
  </si>
  <si>
    <t>Jr08_01780_p1</t>
  </si>
  <si>
    <t>Jr08_02080_p1</t>
  </si>
  <si>
    <t>Jr08_02090_p1 (+1)</t>
  </si>
  <si>
    <t>Jr08_02120_p1</t>
  </si>
  <si>
    <t>Jr08_02400_p1</t>
  </si>
  <si>
    <t>Jr08_02760_p1</t>
  </si>
  <si>
    <t>Jr08_02810_p1</t>
  </si>
  <si>
    <t>Jr08_02830_p1 (+1)</t>
  </si>
  <si>
    <t>Jr08_02980_p1</t>
  </si>
  <si>
    <t>Jr08_03100_p1 (+1)</t>
  </si>
  <si>
    <t>Jr08_03270_p1</t>
  </si>
  <si>
    <t>Jr08_03280_p1</t>
  </si>
  <si>
    <t>Jr08_03340_p1</t>
  </si>
  <si>
    <t>Jr08_03410_p1</t>
  </si>
  <si>
    <t>Jr08_03440_p1</t>
  </si>
  <si>
    <t>Jr08_03860_p1</t>
  </si>
  <si>
    <t>Jr08_03970_p1</t>
  </si>
  <si>
    <t>Jr08_04390_p1 (+1)</t>
  </si>
  <si>
    <t>Jr08_04570_p1</t>
  </si>
  <si>
    <t>Jr08_04590_p1</t>
  </si>
  <si>
    <t>Jr08_04670_p1</t>
  </si>
  <si>
    <t>Jr08_04900_p1 (+1)</t>
  </si>
  <si>
    <t>Jr08_04980_p1 (+1)</t>
  </si>
  <si>
    <t>Jr08_05100_p1 (+2)</t>
  </si>
  <si>
    <t>Jr08_05390_p1</t>
  </si>
  <si>
    <t>Jr08_05430_p1</t>
  </si>
  <si>
    <t>Jr08_05750_p1</t>
  </si>
  <si>
    <t>Jr08_05800_p1</t>
  </si>
  <si>
    <t>Jr08_05820_p1</t>
  </si>
  <si>
    <t>Jr08_05840_p1 (+1)</t>
  </si>
  <si>
    <t>Jr08_05910_p1</t>
  </si>
  <si>
    <t>Jr08_06040_p1</t>
  </si>
  <si>
    <t>Jr08_06200_p1</t>
  </si>
  <si>
    <t>Jr08_06440_p1_family</t>
  </si>
  <si>
    <t>Jr08_06470_p1</t>
  </si>
  <si>
    <t>Jr08_06550_p1</t>
  </si>
  <si>
    <t>Jr08_06630_p1 (+1)</t>
  </si>
  <si>
    <t>Jr08_06790_p1</t>
  </si>
  <si>
    <t>Jr08_07200_p1</t>
  </si>
  <si>
    <t>Jr08_07290_p1</t>
  </si>
  <si>
    <t>Jr08_07510_p1</t>
  </si>
  <si>
    <t>Jr08_07750_p1</t>
  </si>
  <si>
    <t>Jr08_07770_p1 (+1)</t>
  </si>
  <si>
    <t>Jr08_07940_p1 (+1)</t>
  </si>
  <si>
    <t>Jr08_08140_p1</t>
  </si>
  <si>
    <t>Jr08_08410_p1_family</t>
  </si>
  <si>
    <t>Jr08_08580_p1 (+1)</t>
  </si>
  <si>
    <t>Jr08_08700_p1</t>
  </si>
  <si>
    <t>Jr08_08750_p1</t>
  </si>
  <si>
    <t>Jr08_08880_p1</t>
  </si>
  <si>
    <t>Jr08_08950_p1 (+1)</t>
  </si>
  <si>
    <t>Jr08_09040_p1</t>
  </si>
  <si>
    <t>Jr08_09140_p1</t>
  </si>
  <si>
    <t>Jr08_09150_p1</t>
  </si>
  <si>
    <t>Jr08_09160_p1 (+1)</t>
  </si>
  <si>
    <t>Jr08_09200_p1 (+2)</t>
  </si>
  <si>
    <t>Jr08_09250_p1</t>
  </si>
  <si>
    <t>Jr08_09510_p1 (+1)</t>
  </si>
  <si>
    <t>Jr08_09620_p1</t>
  </si>
  <si>
    <t>Jr08_09820_p1 (+1)</t>
  </si>
  <si>
    <t>Jr08_09840_p1 (+1)</t>
  </si>
  <si>
    <t>Jr08_09870_p1</t>
  </si>
  <si>
    <t>Jr08_09920_p1</t>
  </si>
  <si>
    <t>Jr08_10320_p1</t>
  </si>
  <si>
    <t>Jr08_10370_p1</t>
  </si>
  <si>
    <t>Jr08_10400_p1 (+1)</t>
  </si>
  <si>
    <t>Jr08_10510_p1</t>
  </si>
  <si>
    <t>Jr08_10800_p1</t>
  </si>
  <si>
    <t>Jr08_10950_p1</t>
  </si>
  <si>
    <t>Jr08_10980_p1</t>
  </si>
  <si>
    <t>Jr08_11230_p1 (+1)</t>
  </si>
  <si>
    <t>Jr08_11470_p1</t>
  </si>
  <si>
    <t>Jr08_11480_p1</t>
  </si>
  <si>
    <t>Jr08_11610_p1</t>
  </si>
  <si>
    <t>Jr08_11810_p1</t>
  </si>
  <si>
    <t>Jr08_11900_p1</t>
  </si>
  <si>
    <t>Jr08_11910_p1</t>
  </si>
  <si>
    <t>Jr08_12020_p1</t>
  </si>
  <si>
    <t>Jr08_12040_p1</t>
  </si>
  <si>
    <t>Jr08_12380_p1</t>
  </si>
  <si>
    <t>Jr08_12470_p1</t>
  </si>
  <si>
    <t>Jr08_12480_p1</t>
  </si>
  <si>
    <t>Jr08_12500_p1</t>
  </si>
  <si>
    <t>Jr08_12530_p1</t>
  </si>
  <si>
    <t>Jr08_12890_p1 (+3)</t>
  </si>
  <si>
    <t>Jr08_13000_p1 (+3)</t>
  </si>
  <si>
    <t>Jr08_13100_p1</t>
  </si>
  <si>
    <t>Jr08_13120_p1</t>
  </si>
  <si>
    <t>Jr08_13180_p1 (+1)</t>
  </si>
  <si>
    <t>Jr08_13380_p1</t>
  </si>
  <si>
    <t>Jr08_13830_p1 (+2)</t>
  </si>
  <si>
    <t>Jr08_13920_p1</t>
  </si>
  <si>
    <t>Jr08_14170_p1</t>
  </si>
  <si>
    <t>Jr08_14280_p1</t>
  </si>
  <si>
    <t>Jr08_14340_p1</t>
  </si>
  <si>
    <t>Jr08_14400_p1 (+1)</t>
  </si>
  <si>
    <t>Jr08_14590_p1 (+1)</t>
  </si>
  <si>
    <t>Jr08_14620_p1</t>
  </si>
  <si>
    <t>Jr08_14640_p1</t>
  </si>
  <si>
    <t>Jr08_14700_p1</t>
  </si>
  <si>
    <t>Jr08_14740_p1</t>
  </si>
  <si>
    <t>Jr08_15000_p1</t>
  </si>
  <si>
    <t>Jr08_15040_p1</t>
  </si>
  <si>
    <t>Jr08_15360_p1 (+1)</t>
  </si>
  <si>
    <t>Jr08_15470_p1</t>
  </si>
  <si>
    <t>Jr08_15500_p1</t>
  </si>
  <si>
    <t>Jr08_15940_p1</t>
  </si>
  <si>
    <t>Jr08_15960_p1</t>
  </si>
  <si>
    <t>Jr08_16350_p1 (+1)</t>
  </si>
  <si>
    <t>Jr08_16400_p1 (+1)</t>
  </si>
  <si>
    <t>Jr08_16420_p1</t>
  </si>
  <si>
    <t>Jr08_16430_p1 (+2)</t>
  </si>
  <si>
    <t>Jr08_16640_p1</t>
  </si>
  <si>
    <t>Jr08_16680_p1</t>
  </si>
  <si>
    <t>Jr08_16740_p1</t>
  </si>
  <si>
    <t>Jr08_16760_p1 (+3)</t>
  </si>
  <si>
    <t>Jr08_16780_p1 (+1)</t>
  </si>
  <si>
    <t>Jr08_16850_p1 (+1)</t>
  </si>
  <si>
    <t>Jr08_16910_p1</t>
  </si>
  <si>
    <t>Jr08_17100_p1</t>
  </si>
  <si>
    <t>Jr08_17320_p1</t>
  </si>
  <si>
    <t>Jr08_17820_p1</t>
  </si>
  <si>
    <t>Jr08_17870_p1</t>
  </si>
  <si>
    <t>Jr08_17980_p1</t>
  </si>
  <si>
    <t>Jr08_18060_p1</t>
  </si>
  <si>
    <t>Jr08_18220_p1</t>
  </si>
  <si>
    <t>Jr08_18400_p1 (+1)</t>
  </si>
  <si>
    <t>Jr08_18520_p1</t>
  </si>
  <si>
    <t>Jr08_18530_p1</t>
  </si>
  <si>
    <t>Jr08_18860_p1</t>
  </si>
  <si>
    <t>Jr08_18970_p1</t>
  </si>
  <si>
    <t>Jr08_18990_p1</t>
  </si>
  <si>
    <t>Jr08_19000_p1</t>
  </si>
  <si>
    <t>Jr08_19030_p1</t>
  </si>
  <si>
    <t>Jr08_19260_p1</t>
  </si>
  <si>
    <t>Jr08_19280_p1</t>
  </si>
  <si>
    <t>Jr08_19870_p1_family</t>
  </si>
  <si>
    <t>Jr08_20190_p1</t>
  </si>
  <si>
    <t>Jr08_20210_p1</t>
  </si>
  <si>
    <t>Jr08_20470_p1</t>
  </si>
  <si>
    <t>Jr08_20480_p1</t>
  </si>
  <si>
    <t>Jr08_20500_p1</t>
  </si>
  <si>
    <t>Jr08_20590_p1 (+1)</t>
  </si>
  <si>
    <t>Jr08_20870_p1 (+1)</t>
  </si>
  <si>
    <t>Jr08_20960_p1</t>
  </si>
  <si>
    <t>Jr08_21010_p1</t>
  </si>
  <si>
    <t>Jr08_21040_p1</t>
  </si>
  <si>
    <t>Jr08_21080_p1</t>
  </si>
  <si>
    <t>Jr08_21090_p1</t>
  </si>
  <si>
    <t>Jr08_21120_p1</t>
  </si>
  <si>
    <t>Jr08_21140_p1</t>
  </si>
  <si>
    <t>Jr08_21190_p1</t>
  </si>
  <si>
    <t>Jr08_21200_p1</t>
  </si>
  <si>
    <t>Jr08_21340_p1</t>
  </si>
  <si>
    <t>Jr08_21510_p1</t>
  </si>
  <si>
    <t>Jr08_21540_p1</t>
  </si>
  <si>
    <t>Jr08_21760_p1 (+1)</t>
  </si>
  <si>
    <t>Jr08_21810_p1</t>
  </si>
  <si>
    <t>Jr08_21890_p1</t>
  </si>
  <si>
    <t>Jr08_22330_p1</t>
  </si>
  <si>
    <t>Jr08_22400_p1 (+1)</t>
  </si>
  <si>
    <t>Jr08_22610_p1</t>
  </si>
  <si>
    <t>Jr08_22650_p1</t>
  </si>
  <si>
    <t>Jr08_22660_p1</t>
  </si>
  <si>
    <t>Jr08_22840_p1 (+1)</t>
  </si>
  <si>
    <t>Jr08_22890_p1</t>
  </si>
  <si>
    <t>Jr08_22950_p1</t>
  </si>
  <si>
    <t>Jr09_00040_p1</t>
  </si>
  <si>
    <t>Jr09_00060_p1</t>
  </si>
  <si>
    <t>Jr09_00110_p1</t>
  </si>
  <si>
    <t>Jr09_00160_p1</t>
  </si>
  <si>
    <t>Jr09_00190_p1_family</t>
  </si>
  <si>
    <t>Jr09_00690_p1 (+1)</t>
  </si>
  <si>
    <t>Jr09_01170_p1</t>
  </si>
  <si>
    <t>Jr09_01240_p1</t>
  </si>
  <si>
    <t>Jr09_01950_p1</t>
  </si>
  <si>
    <t>Jr09_02230_p1 (+1)</t>
  </si>
  <si>
    <t>Jr09_02650_p1 (+4)</t>
  </si>
  <si>
    <t>Jr09_03020_p1</t>
  </si>
  <si>
    <t>Jr09_03330_p1 (+1)</t>
  </si>
  <si>
    <t>Jr09_03400_p1 (+1)</t>
  </si>
  <si>
    <t>Jr09_03600_p1</t>
  </si>
  <si>
    <t>Jr09_03640_p1 (+2)</t>
  </si>
  <si>
    <t>Jr09_03960_p1</t>
  </si>
  <si>
    <t>Jr09_04100_p1</t>
  </si>
  <si>
    <t>Jr09_04110_p1</t>
  </si>
  <si>
    <t>Jr09_04120_p1 (+1)</t>
  </si>
  <si>
    <t>Jr09_04210_p1</t>
  </si>
  <si>
    <t>Jr09_04270_p1</t>
  </si>
  <si>
    <t>Jr09_04410_p1</t>
  </si>
  <si>
    <t>Jr09_04440_p1</t>
  </si>
  <si>
    <t>Jr09_04450_p1</t>
  </si>
  <si>
    <t>Jr09_04490_p1</t>
  </si>
  <si>
    <t>Jr09_04610_p1</t>
  </si>
  <si>
    <t>Jr09_04620_p1</t>
  </si>
  <si>
    <t>Jr09_04790_p1</t>
  </si>
  <si>
    <t>Jr09_04910_p1</t>
  </si>
  <si>
    <t>Jr09_04980_p1</t>
  </si>
  <si>
    <t>Jr09_05000_p1</t>
  </si>
  <si>
    <t>Jr09_05030_p1 (+2)</t>
  </si>
  <si>
    <t>Jr09_05090_p1</t>
  </si>
  <si>
    <t>Jr09_05170_p1</t>
  </si>
  <si>
    <t>Jr09_05220_p1</t>
  </si>
  <si>
    <t>Jr09_05270_p1</t>
  </si>
  <si>
    <t>Jr09_05440_p1</t>
  </si>
  <si>
    <t>Jr09_05690_p1</t>
  </si>
  <si>
    <t>Jr09_05750_p1</t>
  </si>
  <si>
    <t>Jr09_05760_p1</t>
  </si>
  <si>
    <t>Jr09_05820_p1 (+1)</t>
  </si>
  <si>
    <t>Jr09_05990_p1</t>
  </si>
  <si>
    <t>Jr09_06400_p1</t>
  </si>
  <si>
    <t>Jr09_06450_p1 (+1)</t>
  </si>
  <si>
    <t>Jr09_06620_p1</t>
  </si>
  <si>
    <t>Jr09_06770_p1</t>
  </si>
  <si>
    <t>Jr09_07080_p1 (+1)</t>
  </si>
  <si>
    <t>Jr09_07120_p1</t>
  </si>
  <si>
    <t>Jr09_07170_p1</t>
  </si>
  <si>
    <t>Jr09_07330_p1</t>
  </si>
  <si>
    <t>Jr09_07470_p1</t>
  </si>
  <si>
    <t>Jr09_07540_p1</t>
  </si>
  <si>
    <t>Jr09_07600_p1</t>
  </si>
  <si>
    <t>Jr09_07800_p1 (+1)</t>
  </si>
  <si>
    <t>Jr09_07910_p1</t>
  </si>
  <si>
    <t>Jr09_07940_p1</t>
  </si>
  <si>
    <t>Jr09_08070_p1 (+1)</t>
  </si>
  <si>
    <t>Jr09_08230_p1 (+1)</t>
  </si>
  <si>
    <t>Jr09_08280_p1</t>
  </si>
  <si>
    <t>Jr09_08340_p1</t>
  </si>
  <si>
    <t>Jr09_08350_p1</t>
  </si>
  <si>
    <t>Jr09_08550_p1</t>
  </si>
  <si>
    <t>Jr09_08560_p1</t>
  </si>
  <si>
    <t>Jr09_08820_p1 (+1)</t>
  </si>
  <si>
    <t>Jr09_08880_p1 (+1)</t>
  </si>
  <si>
    <t>Jr09_09300_p1</t>
  </si>
  <si>
    <t>Jr09_09390_p1</t>
  </si>
  <si>
    <t>Jr09_09400_p1</t>
  </si>
  <si>
    <t>Jr09_09440_p1</t>
  </si>
  <si>
    <t>Jr09_09520_p1</t>
  </si>
  <si>
    <t>Jr09_09530_p1</t>
  </si>
  <si>
    <t>Jr09_09600_p1</t>
  </si>
  <si>
    <t>Jr09_09670_p1</t>
  </si>
  <si>
    <t>Jr09_09790_p1</t>
  </si>
  <si>
    <t>Jr09_09800_p1</t>
  </si>
  <si>
    <t>Jr09_09840_p1_family</t>
  </si>
  <si>
    <t>Jr09_10180_p1</t>
  </si>
  <si>
    <t>Jr09_10200_p1 (+1)</t>
  </si>
  <si>
    <t>Jr09_10400_p1</t>
  </si>
  <si>
    <t>Jr09_10420_p1 (+1)</t>
  </si>
  <si>
    <t>Jr09_10590_p1</t>
  </si>
  <si>
    <t>Jr09_10630_p1 (+1)</t>
  </si>
  <si>
    <t>Jr09_10680_p1</t>
  </si>
  <si>
    <t>Jr09_10780_p1</t>
  </si>
  <si>
    <t>Jr09_10950_p1</t>
  </si>
  <si>
    <t>Jr09_11030_p1 (+1)</t>
  </si>
  <si>
    <t>Jr09_11110_p1</t>
  </si>
  <si>
    <t>Jr09_11370_p1 (+2)</t>
  </si>
  <si>
    <t>Jr09_11450_p1</t>
  </si>
  <si>
    <t>Jr09_11460_p1_family</t>
  </si>
  <si>
    <t>Jr09_11490_p1</t>
  </si>
  <si>
    <t>Jr09_11550_p1</t>
  </si>
  <si>
    <t>Jr09_11770_p1</t>
  </si>
  <si>
    <t>Jr09_11890_p1</t>
  </si>
  <si>
    <t>Jr09_11900_p1</t>
  </si>
  <si>
    <t>Jr09_12170_p1</t>
  </si>
  <si>
    <t>Jr09_12260_p1 (+3)</t>
  </si>
  <si>
    <t>Jr09_12440_p1</t>
  </si>
  <si>
    <t>Jr09_12470_p1</t>
  </si>
  <si>
    <t>Jr09_12490_p1</t>
  </si>
  <si>
    <t>Jr09_12520_p1 (+2)</t>
  </si>
  <si>
    <t>Jr09_12730_p1</t>
  </si>
  <si>
    <t>Jr09_12840_p1</t>
  </si>
  <si>
    <t>Jr09_12890_p1</t>
  </si>
  <si>
    <t>Jr09_13470_p1</t>
  </si>
  <si>
    <t>Jr09_13490_p1_family</t>
  </si>
  <si>
    <t>Jr09_13610_p1 (+2)</t>
  </si>
  <si>
    <t>Jr09_13650_p1</t>
  </si>
  <si>
    <t>Jr09_13740_p1</t>
  </si>
  <si>
    <t>Jr09_13820_p1 (+1)</t>
  </si>
  <si>
    <t>Jr09_13880_p1</t>
  </si>
  <si>
    <t>Jr09_13960_p1 (+1)</t>
  </si>
  <si>
    <t>Jr09_14140_p1 (+1)</t>
  </si>
  <si>
    <t>Jr09_14180_p1</t>
  </si>
  <si>
    <t>Jr09_14340_p1</t>
  </si>
  <si>
    <t>Jr09_14470_p1</t>
  </si>
  <si>
    <t>Jr09_14550_p1</t>
  </si>
  <si>
    <t>Jr09_14580_p1</t>
  </si>
  <si>
    <t>Jr09_14690_p1</t>
  </si>
  <si>
    <t>Jr09_15000_p1</t>
  </si>
  <si>
    <t>Jr09_15040_p1</t>
  </si>
  <si>
    <t>Jr09_15090_p1</t>
  </si>
  <si>
    <t>Jr09_15230_p1</t>
  </si>
  <si>
    <t>Jr09_15320_p1</t>
  </si>
  <si>
    <t>Jr09_15520_p1</t>
  </si>
  <si>
    <t>Jr09_15670_p1</t>
  </si>
  <si>
    <t>Jr09_15750_p1</t>
  </si>
  <si>
    <t>Jr09_15820_p1_family</t>
  </si>
  <si>
    <t>Jr09_15950_p1 (+2)</t>
  </si>
  <si>
    <t>Jr09_16090_p1</t>
  </si>
  <si>
    <t>Jr09_16430_p1</t>
  </si>
  <si>
    <t>Jr09_16520_p1</t>
  </si>
  <si>
    <t>Jr09_16530_p1</t>
  </si>
  <si>
    <t>Jr09_16560_p1 (+1)</t>
  </si>
  <si>
    <t>Jr09_16590_p1 (+1)</t>
  </si>
  <si>
    <t>Jr09_16690_p1</t>
  </si>
  <si>
    <t>Jr09_16730_p1</t>
  </si>
  <si>
    <t>Jr09_16790_p1_family</t>
  </si>
  <si>
    <t>Jr09_16960_p1</t>
  </si>
  <si>
    <t>Jr10_00140_p1</t>
  </si>
  <si>
    <t>Jr10_00360_p1</t>
  </si>
  <si>
    <t>Jr10_00430_p1</t>
  </si>
  <si>
    <t>Jr10_00620_p1</t>
  </si>
  <si>
    <t>Jr10_00680_p1 (+1)</t>
  </si>
  <si>
    <t>Jr10_00850_p1</t>
  </si>
  <si>
    <t>Jr10_00890_p1</t>
  </si>
  <si>
    <t>Jr10_00940_p1 (+2)</t>
  </si>
  <si>
    <t>Jr10_00980_p1</t>
  </si>
  <si>
    <t>Jr10_00990_p1</t>
  </si>
  <si>
    <t>Jr10_01010_p1 (+1)</t>
  </si>
  <si>
    <t>Jr10_01040_p1</t>
  </si>
  <si>
    <t>Jr10_01130_p1</t>
  </si>
  <si>
    <t>Jr10_01250_p1</t>
  </si>
  <si>
    <t>Jr10_01350_p1 (+1)</t>
  </si>
  <si>
    <t>Jr10_01370_p1</t>
  </si>
  <si>
    <t>Jr10_01560_p1</t>
  </si>
  <si>
    <t>Jr10_01570_p1</t>
  </si>
  <si>
    <t>Jr10_01600_p1_family</t>
  </si>
  <si>
    <t>Jr10_01640_p1</t>
  </si>
  <si>
    <t>Jr10_01810_p1</t>
  </si>
  <si>
    <t>Jr10_01870_p1 (+2)</t>
  </si>
  <si>
    <t>Jr10_01900_p1</t>
  </si>
  <si>
    <t>Jr10_01940_p1</t>
  </si>
  <si>
    <t>Jr10_01990_p1</t>
  </si>
  <si>
    <t>Jr10_02150_p1</t>
  </si>
  <si>
    <t>Jr10_02440_p1</t>
  </si>
  <si>
    <t>Jr10_02460_p1 (+1)</t>
  </si>
  <si>
    <t>Jr10_02490_p1 (+1)</t>
  </si>
  <si>
    <t>Jr10_02870_p1 (+1)</t>
  </si>
  <si>
    <t>Jr10_03200_p1</t>
  </si>
  <si>
    <t>Jr10_03210_p1_family</t>
  </si>
  <si>
    <t>Jr10_03330_p1 (+1)</t>
  </si>
  <si>
    <t>Jr10_03520_p1</t>
  </si>
  <si>
    <t>Jr10_03590_p1</t>
  </si>
  <si>
    <t>Jr10_03640_p1</t>
  </si>
  <si>
    <t>Jr10_03830_p1</t>
  </si>
  <si>
    <t>Jr10_03850_p1</t>
  </si>
  <si>
    <t>Jr10_04120_p1 (+2)</t>
  </si>
  <si>
    <t>Jr10_04170_p1</t>
  </si>
  <si>
    <t>Jr10_04180_p1 (+1)</t>
  </si>
  <si>
    <t>Jr10_04430_p1</t>
  </si>
  <si>
    <t>Jr10_04550_p1 (+1)</t>
  </si>
  <si>
    <t>Jr10_04650_p1</t>
  </si>
  <si>
    <t>Jr10_04830_p1</t>
  </si>
  <si>
    <t>Jr10_04880_p1</t>
  </si>
  <si>
    <t>Jr10_04940_p1</t>
  </si>
  <si>
    <t>Jr10_04970_p1</t>
  </si>
  <si>
    <t>Jr10_05080_p1</t>
  </si>
  <si>
    <t>Jr10_05120_p1</t>
  </si>
  <si>
    <t>Jr10_05260_p1</t>
  </si>
  <si>
    <t>Jr10_05460_p1</t>
  </si>
  <si>
    <t>Jr10_05550_p1</t>
  </si>
  <si>
    <t>Jr10_05560_p1</t>
  </si>
  <si>
    <t>Jr10_05600_p1</t>
  </si>
  <si>
    <t>Jr10_05850_p1</t>
  </si>
  <si>
    <t>Jr10_05960_p1</t>
  </si>
  <si>
    <t>Jr10_06070_p1</t>
  </si>
  <si>
    <t>Jr10_06100_p1</t>
  </si>
  <si>
    <t>Jr10_06200_p1 (+1)</t>
  </si>
  <si>
    <t>Jr10_06220_p1</t>
  </si>
  <si>
    <t>Jr10_06890_p1</t>
  </si>
  <si>
    <t>Jr10_07100_p1</t>
  </si>
  <si>
    <t>Jr10_07300_p1</t>
  </si>
  <si>
    <t>Jr10_07310_p1</t>
  </si>
  <si>
    <t>Jr10_07410_p1</t>
  </si>
  <si>
    <t>Jr10_07600_p1 (+2)</t>
  </si>
  <si>
    <t>Jr10_07650_p1 (+1)</t>
  </si>
  <si>
    <t>Jr10_07870_p1 (+1)</t>
  </si>
  <si>
    <t>Jr10_07940_p1</t>
  </si>
  <si>
    <t>Jr10_08030_p1</t>
  </si>
  <si>
    <t>Jr10_08230_p1</t>
  </si>
  <si>
    <t>Jr10_08240_p1 (+1)</t>
  </si>
  <si>
    <t>Jr10_08290_p1 (+1)</t>
  </si>
  <si>
    <t>Jr10_08540_p1</t>
  </si>
  <si>
    <t>Jr10_08900_p1</t>
  </si>
  <si>
    <t>Jr10_08940_p1 (+1)</t>
  </si>
  <si>
    <t>Jr10_09040_p1</t>
  </si>
  <si>
    <t>Jr10_09160_p1_family</t>
  </si>
  <si>
    <t>Jr10_09240_p1</t>
  </si>
  <si>
    <t>Jr10_09300_p1 (+4)</t>
  </si>
  <si>
    <t>Jr10_09420_p1</t>
  </si>
  <si>
    <t>Jr10_09510_p1</t>
  </si>
  <si>
    <t>Jr10_09520_p1</t>
  </si>
  <si>
    <t>Jr10_09540_p1</t>
  </si>
  <si>
    <t>Jr10_09870_p1</t>
  </si>
  <si>
    <t>Jr10_09890_p1</t>
  </si>
  <si>
    <t>Jr10_10030_p1</t>
  </si>
  <si>
    <t>Jr10_10090_p1</t>
  </si>
  <si>
    <t>Jr10_10180_p1</t>
  </si>
  <si>
    <t>Jr10_10820_p1</t>
  </si>
  <si>
    <t>Jr10_10860_p1</t>
  </si>
  <si>
    <t>Jr10_11040_p1 (+1)</t>
  </si>
  <si>
    <t>Jr10_11300_p1</t>
  </si>
  <si>
    <t>Jr10_11370_p1</t>
  </si>
  <si>
    <t>Jr10_11490_p1</t>
  </si>
  <si>
    <t>Jr10_11790_p1</t>
  </si>
  <si>
    <t>Jr10_11820_p1</t>
  </si>
  <si>
    <t>Jr10_12100_p1</t>
  </si>
  <si>
    <t>Jr10_12110_p1</t>
  </si>
  <si>
    <t>Jr10_12190_p1 (+1)</t>
  </si>
  <si>
    <t>Jr10_12230_p1</t>
  </si>
  <si>
    <t>Jr10_12520_p1</t>
  </si>
  <si>
    <t>Jr10_12560_p1</t>
  </si>
  <si>
    <t>Jr10_12880_p1</t>
  </si>
  <si>
    <t>Jr10_12960_p1</t>
  </si>
  <si>
    <t>Jr10_13030_p1 (+4)</t>
  </si>
  <si>
    <t>Jr10_13340_p1</t>
  </si>
  <si>
    <t>Jr10_13460_p1 (+1)</t>
  </si>
  <si>
    <t>Jr10_13570_p1 (+2)</t>
  </si>
  <si>
    <t>Jr10_13880_p1</t>
  </si>
  <si>
    <t>Jr10_13950_p1</t>
  </si>
  <si>
    <t>Jr10_14000_p1</t>
  </si>
  <si>
    <t>Jr10_14080_p1_family</t>
  </si>
  <si>
    <t>Jr10_14950_p1</t>
  </si>
  <si>
    <t>Jr10_15060_p1</t>
  </si>
  <si>
    <t>Jr10_15150_p1</t>
  </si>
  <si>
    <t>Jr10_15160_p1</t>
  </si>
  <si>
    <t>Jr10_15470_p1</t>
  </si>
  <si>
    <t>Jr10_15540_p1</t>
  </si>
  <si>
    <t>Jr10_15970_p1</t>
  </si>
  <si>
    <t>Jr10_16100_p1</t>
  </si>
  <si>
    <t>Jr10_16520_p1_family</t>
  </si>
  <si>
    <t>Jr10_16550_p1</t>
  </si>
  <si>
    <t>Jr10_16760_p1</t>
  </si>
  <si>
    <t>Jr10_16930_p1 (+1)</t>
  </si>
  <si>
    <t>Jr10_17010_p1</t>
  </si>
  <si>
    <t>Jr10_17190_p1 (+2)</t>
  </si>
  <si>
    <t>Jr10_17630_p1 (+1)</t>
  </si>
  <si>
    <t>Jr10_17680_p1</t>
  </si>
  <si>
    <t>Jr10_18090_p1 (+1)</t>
  </si>
  <si>
    <t>Jr10_18210_p1</t>
  </si>
  <si>
    <t>Jr10_18240_p1_family</t>
  </si>
  <si>
    <t>Jr10_18340_p1</t>
  </si>
  <si>
    <t>Jr10_18680_p1</t>
  </si>
  <si>
    <t>Jr10_19620_p1</t>
  </si>
  <si>
    <t>Jr10_19630_p1</t>
  </si>
  <si>
    <t>Jr10_19720_p1</t>
  </si>
  <si>
    <t>Jr10_19730_p1</t>
  </si>
  <si>
    <t>Jr10_19990_p1</t>
  </si>
  <si>
    <t>Jr10_20030_p1 (+1)</t>
  </si>
  <si>
    <t>Jr10_20050_p1</t>
  </si>
  <si>
    <t>Jr10_20110_p1 (+1)</t>
  </si>
  <si>
    <t>Jr10_20330_p1</t>
  </si>
  <si>
    <t>Jr10_20670_p1</t>
  </si>
  <si>
    <t>Jr10_20670_p2</t>
  </si>
  <si>
    <t>Jr10_20720_p1 (+1)</t>
  </si>
  <si>
    <t>Jr10_20780_p1</t>
  </si>
  <si>
    <t>Jr10_20800_p1</t>
  </si>
  <si>
    <t>Jr10_20880_p1</t>
  </si>
  <si>
    <t>Jr10_20920_p1 (+1)</t>
  </si>
  <si>
    <t>Jr10_21160_p1_family</t>
  </si>
  <si>
    <t>Jr10_21280_p1</t>
  </si>
  <si>
    <t>Jr10_21290_p1</t>
  </si>
  <si>
    <t>Jr10_21380_p1</t>
  </si>
  <si>
    <t>Jr10_21430_p1_family</t>
  </si>
  <si>
    <t>Jr10_21660_p1</t>
  </si>
  <si>
    <t>Jr10_21670_p1</t>
  </si>
  <si>
    <t>Jr10_21780_p1</t>
  </si>
  <si>
    <t>Jr10_22090_p1</t>
  </si>
  <si>
    <t>Jr10_22230_p1 (+1)</t>
  </si>
  <si>
    <t>Jr10_22250_p1</t>
  </si>
  <si>
    <t>Jr10_22300_p1</t>
  </si>
  <si>
    <t>Jr10_22320_p1</t>
  </si>
  <si>
    <t>Jr10_22630_p1</t>
  </si>
  <si>
    <t>Jr10_22650_p1_family</t>
  </si>
  <si>
    <t>Jr10_23110_p1 (+1)</t>
  </si>
  <si>
    <t>Jr10_23140_p1</t>
  </si>
  <si>
    <t>Jr10_23200_p1 (+1)</t>
  </si>
  <si>
    <t>Jr10_23470_p1</t>
  </si>
  <si>
    <t>Jr10_23600_p1</t>
  </si>
  <si>
    <t>Jr10_23690_p1</t>
  </si>
  <si>
    <t>Jr10_23790_p1</t>
  </si>
  <si>
    <t>Jr10_23880_p1</t>
  </si>
  <si>
    <t>Jr10_23930_p1</t>
  </si>
  <si>
    <t>Jr10_24180_p1</t>
  </si>
  <si>
    <t>Jr10_24260_p1 (+1)</t>
  </si>
  <si>
    <t>Jr10_24400_p1 (+1)</t>
  </si>
  <si>
    <t>Jr10_24480_p1</t>
  </si>
  <si>
    <t>Jr10_24520_p1</t>
  </si>
  <si>
    <t>Jr10_24700_p1 (+3)</t>
  </si>
  <si>
    <t>Jr10_24870_p1</t>
  </si>
  <si>
    <t>Jr10_24880_p1</t>
  </si>
  <si>
    <t>Jr10_24930_p1</t>
  </si>
  <si>
    <t>Jr10_25460_p1</t>
  </si>
  <si>
    <t>Jr10_25880_p1</t>
  </si>
  <si>
    <t>Jr10_25930_p1</t>
  </si>
  <si>
    <t>Jr11_00590_p1</t>
  </si>
  <si>
    <t>Jr11_00600_p1</t>
  </si>
  <si>
    <t>Jr11_00650_p1 (+1)</t>
  </si>
  <si>
    <t>Jr11_00830_p1</t>
  </si>
  <si>
    <t>Jr11_01000_p1_family</t>
  </si>
  <si>
    <t>Jr11_01010_p1 (+1)</t>
  </si>
  <si>
    <t>Jr11_01060_p1 (+1)</t>
  </si>
  <si>
    <t>Jr11_01090_p1_family</t>
  </si>
  <si>
    <t>Jr11_01120_p1 (+2)</t>
  </si>
  <si>
    <t>Jr11_01560_p1 (+2)</t>
  </si>
  <si>
    <t>Jr11_01660_p1</t>
  </si>
  <si>
    <t>Jr11_01710_p1</t>
  </si>
  <si>
    <t>Jr11_01790_p1</t>
  </si>
  <si>
    <t>Jr11_02080_p1</t>
  </si>
  <si>
    <t>Jr11_02400_p1</t>
  </si>
  <si>
    <t>Jr11_02450_p1</t>
  </si>
  <si>
    <t>Jr11_02630_p1</t>
  </si>
  <si>
    <t>Jr11_02760_p1</t>
  </si>
  <si>
    <t>Jr11_02770_p1</t>
  </si>
  <si>
    <t>Jr11_03040_p1</t>
  </si>
  <si>
    <t>Jr11_03070_p1</t>
  </si>
  <si>
    <t>Jr11_03090_p1 (+1)</t>
  </si>
  <si>
    <t>Jr11_03120_p1</t>
  </si>
  <si>
    <t>Jr11_03220_p1 (+2)</t>
  </si>
  <si>
    <t>Jr11_03340_p1</t>
  </si>
  <si>
    <t>Jr11_03400_p1</t>
  </si>
  <si>
    <t>Jr11_03510_p1</t>
  </si>
  <si>
    <t>Jr11_03520_p1 (+1)</t>
  </si>
  <si>
    <t>Jr11_03750_p1</t>
  </si>
  <si>
    <t>Jr11_03960_p1</t>
  </si>
  <si>
    <t>Jr11_04100_p1</t>
  </si>
  <si>
    <t>Jr11_04140_p1</t>
  </si>
  <si>
    <t>Jr11_04210_p1</t>
  </si>
  <si>
    <t>Jr11_04320_p1</t>
  </si>
  <si>
    <t>Jr11_04360_p1</t>
  </si>
  <si>
    <t>Jr11_04460_p1</t>
  </si>
  <si>
    <t>Jr11_04890_p1 (+1)</t>
  </si>
  <si>
    <t>Jr11_05170_p1</t>
  </si>
  <si>
    <t>Jr11_05200_p1</t>
  </si>
  <si>
    <t>Jr11_05280_p1</t>
  </si>
  <si>
    <t>Jr11_05400_p1</t>
  </si>
  <si>
    <t>Jr11_05530_p1</t>
  </si>
  <si>
    <t>Jr11_05740_p1_family</t>
  </si>
  <si>
    <t>Jr11_05790_p1_family</t>
  </si>
  <si>
    <t>Jr11_06390_p1 (+1)</t>
  </si>
  <si>
    <t>Jr11_06780_p1 (+4)</t>
  </si>
  <si>
    <t>Jr11_07270_p1 (+1)</t>
  </si>
  <si>
    <t>Jr11_07290_p1</t>
  </si>
  <si>
    <t>Jr11_07580_p1</t>
  </si>
  <si>
    <t>Jr11_07630_p1</t>
  </si>
  <si>
    <t>Jr11_07700_p1</t>
  </si>
  <si>
    <t>Jr11_07740_p1 (+1)</t>
  </si>
  <si>
    <t>Jr11_07760_p1 (+1)</t>
  </si>
  <si>
    <t>Jr11_07780_p1</t>
  </si>
  <si>
    <t>Jr11_07800_p1 (+1)</t>
  </si>
  <si>
    <t>Jr11_07940_p1</t>
  </si>
  <si>
    <t>Jr11_08020_p1</t>
  </si>
  <si>
    <t>Jr11_08130_p1</t>
  </si>
  <si>
    <t>Jr11_08200_p1</t>
  </si>
  <si>
    <t>Jr11_08240_p1_family</t>
  </si>
  <si>
    <t>Jr11_08320_p1</t>
  </si>
  <si>
    <t>Jr11_08490_p1</t>
  </si>
  <si>
    <t>Jr11_08740_p1</t>
  </si>
  <si>
    <t>Jr11_08750_p1</t>
  </si>
  <si>
    <t>Jr11_08790_p1</t>
  </si>
  <si>
    <t>Jr11_08800_p1</t>
  </si>
  <si>
    <t>Jr11_08870_p1</t>
  </si>
  <si>
    <t>Jr11_08950_p1_family</t>
  </si>
  <si>
    <t>Jr11_09150_p1</t>
  </si>
  <si>
    <t>Jr11_09170_p1 (+1)</t>
  </si>
  <si>
    <t>Jr11_09220_p1</t>
  </si>
  <si>
    <t>Jr11_09370_p1</t>
  </si>
  <si>
    <t>Jr11_09380_p1</t>
  </si>
  <si>
    <t>Jr11_09430_p1</t>
  </si>
  <si>
    <t>Jr11_09450_p1 (+1)</t>
  </si>
  <si>
    <t>Jr11_09950_p1</t>
  </si>
  <si>
    <t>Jr11_10200_p1 (+3)</t>
  </si>
  <si>
    <t>Jr11_10250_p1</t>
  </si>
  <si>
    <t>Jr11_10420_p1</t>
  </si>
  <si>
    <t>Jr11_10730_p1</t>
  </si>
  <si>
    <t>Jr11_10830_p1</t>
  </si>
  <si>
    <t>Jr11_10880_p1</t>
  </si>
  <si>
    <t>Jr11_10930_p1</t>
  </si>
  <si>
    <t>Jr11_11160_p1</t>
  </si>
  <si>
    <t>Jr11_11170_p1</t>
  </si>
  <si>
    <t>Jr11_11250_p1</t>
  </si>
  <si>
    <t>Jr11_11270_p1</t>
  </si>
  <si>
    <t>Jr11_11290_p1</t>
  </si>
  <si>
    <t>Jr11_11300_p1</t>
  </si>
  <si>
    <t>Jr11_11320_p1</t>
  </si>
  <si>
    <t>Jr11_11600_p1</t>
  </si>
  <si>
    <t>Jr11_11830_p1</t>
  </si>
  <si>
    <t>Jr11_12290_p1 (+1)</t>
  </si>
  <si>
    <t>Jr11_12320_p1</t>
  </si>
  <si>
    <t>Jr11_12520_p1</t>
  </si>
  <si>
    <t>Jr11_12530_p1 (+1)</t>
  </si>
  <si>
    <t>Jr11_12690_p1</t>
  </si>
  <si>
    <t>Jr11_12700_p1</t>
  </si>
  <si>
    <t>Jr11_12910_p1</t>
  </si>
  <si>
    <t>Jr11_13080_p1</t>
  </si>
  <si>
    <t>Jr11_13150_p1_family</t>
  </si>
  <si>
    <t>Jr11_13320_p1</t>
  </si>
  <si>
    <t>Jr11_13590_p1</t>
  </si>
  <si>
    <t>Jr11_13800_p1</t>
  </si>
  <si>
    <t>Jr11_13830_p1</t>
  </si>
  <si>
    <t>Jr11_14020_p1</t>
  </si>
  <si>
    <t>Jr11_14120_p1</t>
  </si>
  <si>
    <t>Jr11_14130_p1</t>
  </si>
  <si>
    <t>Jr11_14410_p1</t>
  </si>
  <si>
    <t>Jr11_14420_p1</t>
  </si>
  <si>
    <t>Jr11_14470_p1</t>
  </si>
  <si>
    <t>Jr11_14650_p1</t>
  </si>
  <si>
    <t>Jr11_14860_p1</t>
  </si>
  <si>
    <t>Jr11_14900_p1</t>
  </si>
  <si>
    <t>Jr11_15130_p1</t>
  </si>
  <si>
    <t>Jr11_15270_p1</t>
  </si>
  <si>
    <t>Jr11_15320_p1</t>
  </si>
  <si>
    <t>Jr11_15520_p1</t>
  </si>
  <si>
    <t>Jr11_15640_p1</t>
  </si>
  <si>
    <t>Jr11_15670_p1</t>
  </si>
  <si>
    <t>Jr11_15690_p1</t>
  </si>
  <si>
    <t>Jr11_15840_p1</t>
  </si>
  <si>
    <t>Jr11_15930_p1 (+3)</t>
  </si>
  <si>
    <t>Jr11_15970_p1 (+1)</t>
  </si>
  <si>
    <t>Jr11_15990_p1</t>
  </si>
  <si>
    <t>Jr11_16160_p1 (+1)</t>
  </si>
  <si>
    <t>Jr11_16260_p1</t>
  </si>
  <si>
    <t>Jr11_16510_p1</t>
  </si>
  <si>
    <t>Jr11_16590_p1</t>
  </si>
  <si>
    <t>Jr11_16600_p1 (+1)</t>
  </si>
  <si>
    <t>Jr11_16780_p1</t>
  </si>
  <si>
    <t>Jr11_16840_p1</t>
  </si>
  <si>
    <t>Jr11_16920_p1 (+1)</t>
  </si>
  <si>
    <t>Jr11_17090_p1 (+1)</t>
  </si>
  <si>
    <t>Jr11_17150_p1 (+1)</t>
  </si>
  <si>
    <t>Jr11_17250_p1</t>
  </si>
  <si>
    <t>Jr11_17410_p1</t>
  </si>
  <si>
    <t>Jr11_17490_p1</t>
  </si>
  <si>
    <t>Jr11_17520_p1</t>
  </si>
  <si>
    <t>Jr11_17570_p1</t>
  </si>
  <si>
    <t>Jr11_17670_p1</t>
  </si>
  <si>
    <t>Jr11_17850_p1</t>
  </si>
  <si>
    <t>Jr11_17890_p1</t>
  </si>
  <si>
    <t>Jr11_18070_p1 (+2)</t>
  </si>
  <si>
    <t>Jr11_18210_p1 (+1)</t>
  </si>
  <si>
    <t>Jr11_18230_p1</t>
  </si>
  <si>
    <t>Jr11_18240_p1</t>
  </si>
  <si>
    <t>Jr11_18300_p1</t>
  </si>
  <si>
    <t>Jr11_18310_p1</t>
  </si>
  <si>
    <t>Jr11_18390_p1 (+1)</t>
  </si>
  <si>
    <t>Jr11_18670_p1</t>
  </si>
  <si>
    <t>Jr11_18690_p1</t>
  </si>
  <si>
    <t>Jr11_18750_p1</t>
  </si>
  <si>
    <t>Jr11_18830_p1</t>
  </si>
  <si>
    <t>Jr11_18960_p1_family</t>
  </si>
  <si>
    <t>Jr11_19050_p1</t>
  </si>
  <si>
    <t>Jr11_19090_p1_family</t>
  </si>
  <si>
    <t>Jr11_19100_p1</t>
  </si>
  <si>
    <t>Jr11_19110_p1</t>
  </si>
  <si>
    <t>Jr11_19320_p1</t>
  </si>
  <si>
    <t>Jr11_19430_p1 (+1)</t>
  </si>
  <si>
    <t>Jr11_19520_p1</t>
  </si>
  <si>
    <t>Jr11_19560_p1</t>
  </si>
  <si>
    <t>Jr11_19600_p1</t>
  </si>
  <si>
    <t>Jr11_19680_p1 (+1)</t>
  </si>
  <si>
    <t>Jr11_19760_p1</t>
  </si>
  <si>
    <t>Jr11_19820_p1</t>
  </si>
  <si>
    <t>Jr11_19980_p1</t>
  </si>
  <si>
    <t>Jr11_20250_p1</t>
  </si>
  <si>
    <t>Jr11_20510_p1</t>
  </si>
  <si>
    <t>Jr11_20590_p1</t>
  </si>
  <si>
    <t>Jr11_20600_p1</t>
  </si>
  <si>
    <t>Jr11_20880_p1</t>
  </si>
  <si>
    <t>Jr11_21030_p1</t>
  </si>
  <si>
    <t>Jr11_21070_p1</t>
  </si>
  <si>
    <t>Jr11_21080_p1</t>
  </si>
  <si>
    <t>Jr11_21120_p1</t>
  </si>
  <si>
    <t>Jr11_21140_p1</t>
  </si>
  <si>
    <t>Jr11_21240_p1</t>
  </si>
  <si>
    <t>Jr11_21260_p1 (+1)</t>
  </si>
  <si>
    <t>Jr11_21440_p1 (+1)</t>
  </si>
  <si>
    <t>Jr11_21490_p1</t>
  </si>
  <si>
    <t>Jr11_21580_p1 (+1)</t>
  </si>
  <si>
    <t>Jr11_21770_p1</t>
  </si>
  <si>
    <t>Jr11_22000_p1</t>
  </si>
  <si>
    <t>Jr11_22250_p1</t>
  </si>
  <si>
    <t>Jr11_22360_p1</t>
  </si>
  <si>
    <t>Jr11_22410_p1 (+2)</t>
  </si>
  <si>
    <t>Jr11_22490_p1</t>
  </si>
  <si>
    <t>Jr11_22510_p1</t>
  </si>
  <si>
    <t>Jr11_23100_p1</t>
  </si>
  <si>
    <t>Jr11_23220_p1 (+1)</t>
  </si>
  <si>
    <t>Jr11_23330_p1</t>
  </si>
  <si>
    <t>Jr11_23390_p1</t>
  </si>
  <si>
    <t>Jr11_23500_p1 (+2)</t>
  </si>
  <si>
    <t>Jr11_23590_p1_family</t>
  </si>
  <si>
    <t>Jr11_23720_p1</t>
  </si>
  <si>
    <t>Jr11_23920_p1</t>
  </si>
  <si>
    <t>Jr11_24040_p1 (+1)</t>
  </si>
  <si>
    <t>Jr11_24150_p1</t>
  </si>
  <si>
    <t>Jr11_24410_p1</t>
  </si>
  <si>
    <t>Jr11_25140_p1 (+1)</t>
  </si>
  <si>
    <t>Jr11_25190_p1</t>
  </si>
  <si>
    <t>Jr11_25290_p1</t>
  </si>
  <si>
    <t>Jr11_25380_p1</t>
  </si>
  <si>
    <t>Jr11_25480_p1 (+1)</t>
  </si>
  <si>
    <t>Jr11_25580_p1 (+1)</t>
  </si>
  <si>
    <t>Jr11_25610_p1</t>
  </si>
  <si>
    <t>Jr11_25910_p1</t>
  </si>
  <si>
    <t>Jr11_25990_p1</t>
  </si>
  <si>
    <t>Jr11_26130_p1 (+1)</t>
  </si>
  <si>
    <t>Jr11_26190_p1</t>
  </si>
  <si>
    <t>Jr11_26350_p1</t>
  </si>
  <si>
    <t>Jr11_26520_p1</t>
  </si>
  <si>
    <t>Jr11_26590_p1</t>
  </si>
  <si>
    <t>Jr11_26640_p1</t>
  </si>
  <si>
    <t>Jr11_26840_p1</t>
  </si>
  <si>
    <t>Jr11_27140_p1</t>
  </si>
  <si>
    <t>Jr11_27160_p1</t>
  </si>
  <si>
    <t>Jr11_27170_p1</t>
  </si>
  <si>
    <t>Jr11_27240_p1</t>
  </si>
  <si>
    <t>Jr11_27400_p1</t>
  </si>
  <si>
    <t>Jr11_27550_p1</t>
  </si>
  <si>
    <t>Jr11_27630_p1</t>
  </si>
  <si>
    <t>Jr11_27740_p1 (+1)</t>
  </si>
  <si>
    <t>Jr11_27810_p1</t>
  </si>
  <si>
    <t>Jr11_27970_p1 (+1)</t>
  </si>
  <si>
    <t>Jr11_27990_p1</t>
  </si>
  <si>
    <t>Jr11_28010_p1 (+1)</t>
  </si>
  <si>
    <t>Jr11_28070_p1</t>
  </si>
  <si>
    <t>Jr11_28190_p1</t>
  </si>
  <si>
    <t>Jr11_28430_p1</t>
  </si>
  <si>
    <t>Jr11_28650_p1</t>
  </si>
  <si>
    <t>Jr11_29420_p1 (+2)</t>
  </si>
  <si>
    <t>Jr11_29460_p1</t>
  </si>
  <si>
    <t>Jr11_29770_p1 (+1)</t>
  </si>
  <si>
    <t>Jr11_29920_p1 (+1)</t>
  </si>
  <si>
    <t>Jr11_30090_p1</t>
  </si>
  <si>
    <t>Jr11_30120_p1</t>
  </si>
  <si>
    <t>Jr11_30130_p2</t>
  </si>
  <si>
    <t>Jr11_30340_p1</t>
  </si>
  <si>
    <t>Jr11_30350_p1</t>
  </si>
  <si>
    <t>Jr11_30680_p1</t>
  </si>
  <si>
    <t>Jr11_30690_p1</t>
  </si>
  <si>
    <t>Jr11_30750_p1 (+1)</t>
  </si>
  <si>
    <t>Jr11_30810_p1</t>
  </si>
  <si>
    <t>Jr11_30820_p1</t>
  </si>
  <si>
    <t>Jr11_30930_p1 (+7)</t>
  </si>
  <si>
    <t>Jr11_31010_p1</t>
  </si>
  <si>
    <t>Jr11_31020_p1</t>
  </si>
  <si>
    <t>Jr11_31030_p1</t>
  </si>
  <si>
    <t>Jr11_31150_p1</t>
  </si>
  <si>
    <t>Jr12_00060_p1</t>
  </si>
  <si>
    <t>Jr12_00140_p1</t>
  </si>
  <si>
    <t>Jr12_00160_p1</t>
  </si>
  <si>
    <t>Jr12_00200_p1</t>
  </si>
  <si>
    <t>Jr12_00250_p1</t>
  </si>
  <si>
    <t>Jr12_00300_p1</t>
  </si>
  <si>
    <t>Jr12_00400_p1</t>
  </si>
  <si>
    <t>Jr12_00810_p1</t>
  </si>
  <si>
    <t>Jr12_00850_p1</t>
  </si>
  <si>
    <t>Jr12_01060_p1</t>
  </si>
  <si>
    <t>Jr12_01070_p1</t>
  </si>
  <si>
    <t>Jr12_01080_p1</t>
  </si>
  <si>
    <t>Jr12_01230_p1</t>
  </si>
  <si>
    <t>Jr12_01640_p1</t>
  </si>
  <si>
    <t>Jr12_01990_p1</t>
  </si>
  <si>
    <t>Jr12_02010_p1</t>
  </si>
  <si>
    <t>Jr12_02080_p1 (+2)</t>
  </si>
  <si>
    <t>Jr12_02320_p1</t>
  </si>
  <si>
    <t>Jr12_02330_p1</t>
  </si>
  <si>
    <t>Jr12_02410_p1 (+1)</t>
  </si>
  <si>
    <t>Jr12_02570_p1 (+1)</t>
  </si>
  <si>
    <t>Jr12_02590_p1</t>
  </si>
  <si>
    <t>Jr12_02620_p1</t>
  </si>
  <si>
    <t>Jr12_02730_p1</t>
  </si>
  <si>
    <t>Jr12_03260_p1 (+2)</t>
  </si>
  <si>
    <t>Jr12_03310_p1</t>
  </si>
  <si>
    <t>Jr12_03400_p1</t>
  </si>
  <si>
    <t>Jr12_03420_p1</t>
  </si>
  <si>
    <t>Jr12_03640_p1 (+3)</t>
  </si>
  <si>
    <t>Jr12_04080_p1</t>
  </si>
  <si>
    <t>Jr12_04310_p1 (+1)</t>
  </si>
  <si>
    <t>Jr12_04420_p1</t>
  </si>
  <si>
    <t>Jr12_04510_p1</t>
  </si>
  <si>
    <t>Jr12_04580_p1</t>
  </si>
  <si>
    <t>Jr12_04590_p1</t>
  </si>
  <si>
    <t>Jr12_04800_p1</t>
  </si>
  <si>
    <t>Jr12_04810_p1</t>
  </si>
  <si>
    <t>Jr12_05690_p1</t>
  </si>
  <si>
    <t>Jr12_05910_p1 (+2)</t>
  </si>
  <si>
    <t>Jr12_06280_p1 (+2)</t>
  </si>
  <si>
    <t>Jr12_06650_p1</t>
  </si>
  <si>
    <t>Jr12_06660_p1 (+1)</t>
  </si>
  <si>
    <t>Jr12_06940_p1</t>
  </si>
  <si>
    <t>Jr12_06970_p1</t>
  </si>
  <si>
    <t>Jr12_07090_p1 (+1)</t>
  </si>
  <si>
    <t>Jr12_07280_p1 (+1)</t>
  </si>
  <si>
    <t>Jr12_07520_p1</t>
  </si>
  <si>
    <t>Jr12_07560_p1 (+1)</t>
  </si>
  <si>
    <t>Jr12_07640_p1_family</t>
  </si>
  <si>
    <t>Jr12_08050_p1</t>
  </si>
  <si>
    <t>Jr12_08290_p1</t>
  </si>
  <si>
    <t>Jr12_08490_p1</t>
  </si>
  <si>
    <t>Jr12_08500_p1</t>
  </si>
  <si>
    <t>Jr12_08540_p1 (+1)</t>
  </si>
  <si>
    <t>Jr12_08610_p1</t>
  </si>
  <si>
    <t>Jr12_08730_p1</t>
  </si>
  <si>
    <t>Jr12_08750_p1</t>
  </si>
  <si>
    <t>Jr12_08760_p1</t>
  </si>
  <si>
    <t>Jr12_08770_p1</t>
  </si>
  <si>
    <t>Jr12_08800_p1</t>
  </si>
  <si>
    <t>Jr12_08820_p1</t>
  </si>
  <si>
    <t>Jr12_08930_p1</t>
  </si>
  <si>
    <t>Jr12_08940_p1</t>
  </si>
  <si>
    <t>Jr12_09000_p1_family</t>
  </si>
  <si>
    <t>Jr12_09110_p1</t>
  </si>
  <si>
    <t>Jr12_09140_p1 (+2)</t>
  </si>
  <si>
    <t>Jr12_09230_p1</t>
  </si>
  <si>
    <t>Jr12_09330_p1</t>
  </si>
  <si>
    <t>Jr12_09350_p1</t>
  </si>
  <si>
    <t>Jr12_09380_p1</t>
  </si>
  <si>
    <t>Jr12_09430_p1 (+1)</t>
  </si>
  <si>
    <t>Jr12_09480_p1_family</t>
  </si>
  <si>
    <t>Jr12_09500_p1</t>
  </si>
  <si>
    <t>Jr12_09520_p1</t>
  </si>
  <si>
    <t>Jr12_09700_p1 (+1)</t>
  </si>
  <si>
    <t>Jr12_09810_p1 (+1)</t>
  </si>
  <si>
    <t>Jr12_09880_p1</t>
  </si>
  <si>
    <t>Jr12_10030_p1</t>
  </si>
  <si>
    <t>Jr12_10040_p1</t>
  </si>
  <si>
    <t>Jr12_10090_p1 (+4)</t>
  </si>
  <si>
    <t>Jr12_10270_p1</t>
  </si>
  <si>
    <t>Jr12_10370_p1</t>
  </si>
  <si>
    <t>Jr12_10420_p1</t>
  </si>
  <si>
    <t>Jr12_10450_p1</t>
  </si>
  <si>
    <t>Jr12_10750_p1</t>
  </si>
  <si>
    <t>Jr12_10760_p1</t>
  </si>
  <si>
    <t>Jr12_10770_p1</t>
  </si>
  <si>
    <t>Jr12_10780_p1</t>
  </si>
  <si>
    <t>Jr12_10790_p1</t>
  </si>
  <si>
    <t>Jr12_11110_p1 (+1)</t>
  </si>
  <si>
    <t>Jr12_11720_p1 (+1)</t>
  </si>
  <si>
    <t>Jr12_11810_p1 (+1)</t>
  </si>
  <si>
    <t>Jr12_11890_p1 (+1)</t>
  </si>
  <si>
    <t>Jr12_11980_p1</t>
  </si>
  <si>
    <t>Jr12_12170_p1</t>
  </si>
  <si>
    <t>Jr12_12330_p1 (+1)</t>
  </si>
  <si>
    <t>Jr12_12420_p1</t>
  </si>
  <si>
    <t>Jr12_12440_p1 (+1)</t>
  </si>
  <si>
    <t>Jr12_12490_p1</t>
  </si>
  <si>
    <t>Jr12_12790_p1 (+5)</t>
  </si>
  <si>
    <t>Jr12_12910_p1</t>
  </si>
  <si>
    <t>Jr12_13010_p1</t>
  </si>
  <si>
    <t>Jr12_13030_p1</t>
  </si>
  <si>
    <t>Jr12_13250_p1</t>
  </si>
  <si>
    <t>Jr12_13280_p1</t>
  </si>
  <si>
    <t>Jr12_13290_p1</t>
  </si>
  <si>
    <t>Jr12_13300_p1</t>
  </si>
  <si>
    <t>Jr12_13360_p1</t>
  </si>
  <si>
    <t>Jr12_13400_p1</t>
  </si>
  <si>
    <t>Jr12_13450_p1</t>
  </si>
  <si>
    <t>Jr12_13490_p1</t>
  </si>
  <si>
    <t>Jr12_13520_p1</t>
  </si>
  <si>
    <t>Jr12_13530_p1</t>
  </si>
  <si>
    <t>Jr12_13550_p1</t>
  </si>
  <si>
    <t>Jr12_13970_p1</t>
  </si>
  <si>
    <t>Jr12_14030_p1</t>
  </si>
  <si>
    <t>Jr12_14110_p1</t>
  </si>
  <si>
    <t>Jr12_14190_p1</t>
  </si>
  <si>
    <t>Jr12_14320_p1</t>
  </si>
  <si>
    <t>Jr12_14380_p1</t>
  </si>
  <si>
    <t>Jr12_14540_p1</t>
  </si>
  <si>
    <t>Jr12_14690_p1</t>
  </si>
  <si>
    <t>Jr12_14780_p1</t>
  </si>
  <si>
    <t>Jr12_15310_p1</t>
  </si>
  <si>
    <t>Jr12_15350_p1_family</t>
  </si>
  <si>
    <t>Jr12_15380_p1</t>
  </si>
  <si>
    <t>Jr12_15470_p1</t>
  </si>
  <si>
    <t>Jr12_15480_p1</t>
  </si>
  <si>
    <t>Jr12_15620_p1_family</t>
  </si>
  <si>
    <t>Jr12_15690_p1</t>
  </si>
  <si>
    <t>Jr12_15890_p1</t>
  </si>
  <si>
    <t>Jr12_15920_p1</t>
  </si>
  <si>
    <t>Jr12_16000_p1</t>
  </si>
  <si>
    <t>Jr12_16040_p1</t>
  </si>
  <si>
    <t>Jr12_16050_p1</t>
  </si>
  <si>
    <t>Jr12_16250_p1</t>
  </si>
  <si>
    <t>Jr12_16260_p1</t>
  </si>
  <si>
    <t>Jr12_16480_p1_family</t>
  </si>
  <si>
    <t>Jr12_16550_p1</t>
  </si>
  <si>
    <t>Jr12_16570_p1</t>
  </si>
  <si>
    <t>Jr12_16760_p1</t>
  </si>
  <si>
    <t>Jr12_16800_p1</t>
  </si>
  <si>
    <t>Jr12_17110_p1</t>
  </si>
  <si>
    <t>Jr12_17340_p1</t>
  </si>
  <si>
    <t>Jr12_17410_p1</t>
  </si>
  <si>
    <t>Jr12_17500_p1</t>
  </si>
  <si>
    <t>Jr12_17850_p1</t>
  </si>
  <si>
    <t>Jr12_17860_p1</t>
  </si>
  <si>
    <t>Jr12_17890_p1</t>
  </si>
  <si>
    <t>Jr12_18070_p1_family</t>
  </si>
  <si>
    <t>Jr12_18180_p1 (+1)</t>
  </si>
  <si>
    <t>Jr12_18210_p1</t>
  </si>
  <si>
    <t>Jr12_18550_p1</t>
  </si>
  <si>
    <t>Jr12_18570_p1</t>
  </si>
  <si>
    <t>Jr12_18640_p1</t>
  </si>
  <si>
    <t>Jr12_18650_p1</t>
  </si>
  <si>
    <t>Jr12_18660_p1</t>
  </si>
  <si>
    <t>Jr12_18720_p1 (+2)</t>
  </si>
  <si>
    <t>Jr12_18850_p1</t>
  </si>
  <si>
    <t>Jr12_18870_p1</t>
  </si>
  <si>
    <t>Jr12_18940_p1 (+1)</t>
  </si>
  <si>
    <t>Jr12_19000_p1</t>
  </si>
  <si>
    <t>Jr12_19030_p1</t>
  </si>
  <si>
    <t>Jr12_19040_p1</t>
  </si>
  <si>
    <t>Jr12_19090_p1</t>
  </si>
  <si>
    <t>Jr12_19230_p1</t>
  </si>
  <si>
    <t>Jr12_19270_p1 (+2)</t>
  </si>
  <si>
    <t>Jr12_19330_p1</t>
  </si>
  <si>
    <t>Jr12_19360_p1</t>
  </si>
  <si>
    <t>Jr12_19520_p1</t>
  </si>
  <si>
    <t>Jr12_19570_p1_family</t>
  </si>
  <si>
    <t>Jr12_19730_p1 (+2)</t>
  </si>
  <si>
    <t>Jr12_19890_p1</t>
  </si>
  <si>
    <t>Jr12_19930_p1</t>
  </si>
  <si>
    <t>Jr12_20030_p1</t>
  </si>
  <si>
    <t>Jr12_20220_p1</t>
  </si>
  <si>
    <t>Jr12_20310_p1 (+1)</t>
  </si>
  <si>
    <t>Jr12_20340_p1 (+2)</t>
  </si>
  <si>
    <t>Jr12_20380_p1</t>
  </si>
  <si>
    <t>Jr12_20620_p1</t>
  </si>
  <si>
    <t>Jr12_20840_p1</t>
  </si>
  <si>
    <t>Jr12_20950_p1 (+1)</t>
  </si>
  <si>
    <t>Jr12_21260_p1</t>
  </si>
  <si>
    <t>Jr12_21370_p1</t>
  </si>
  <si>
    <t>Jr12_21400_p1 (+1)</t>
  </si>
  <si>
    <t>Jr12_21470_p1</t>
  </si>
  <si>
    <t>Jr12_21490_p1</t>
  </si>
  <si>
    <t>Jr12_21590_p1_family</t>
  </si>
  <si>
    <t>Jr12_21740_p1</t>
  </si>
  <si>
    <t>Jr12_21900_p1</t>
  </si>
  <si>
    <t>Jr12_21910_p1_family</t>
  </si>
  <si>
    <t>Jr12_22090_p1_family</t>
  </si>
  <si>
    <t>Jr12_22330_p1</t>
  </si>
  <si>
    <t>Jr12_22390_p1</t>
  </si>
  <si>
    <t>Jr12_22460_p1</t>
  </si>
  <si>
    <t>Jr12_22470_p1</t>
  </si>
  <si>
    <t>Jr12_22480_p1</t>
  </si>
  <si>
    <t>Jr12_22630_p1</t>
  </si>
  <si>
    <t>Jr12_22790_p1</t>
  </si>
  <si>
    <t>Jr12_22840_p1_family</t>
  </si>
  <si>
    <t>Jr12_22860_p1</t>
  </si>
  <si>
    <t>Jr12_22960_p1</t>
  </si>
  <si>
    <t>Jr12_22990_p1</t>
  </si>
  <si>
    <t>Jr12_23450_p1</t>
  </si>
  <si>
    <t>Jr12_23510_p1 (+1)</t>
  </si>
  <si>
    <t>Jr12_23650_p1</t>
  </si>
  <si>
    <t>Jr12_23660_p1</t>
  </si>
  <si>
    <t>Jr12_23670_p1 (+1)</t>
  </si>
  <si>
    <t>Jr12_23890_p2</t>
  </si>
  <si>
    <t>Jr12_23900_p1</t>
  </si>
  <si>
    <t>Jr12_23960_p1_family</t>
  </si>
  <si>
    <t>Jr12_24080_p1</t>
  </si>
  <si>
    <t>Jr12_24120_p1</t>
  </si>
  <si>
    <t>Jr12_24140_p1 (+1)</t>
  </si>
  <si>
    <t>Jr12_24190_p1</t>
  </si>
  <si>
    <t>Jr12_24380_p1</t>
  </si>
  <si>
    <t>Jr12_24670_p1</t>
  </si>
  <si>
    <t>Jr12_24700_p1</t>
  </si>
  <si>
    <t>Jr12_24710_p1</t>
  </si>
  <si>
    <t>Jr12_24840_p1</t>
  </si>
  <si>
    <t>Jr12_24930_p1</t>
  </si>
  <si>
    <t>Jr12_25090_p1</t>
  </si>
  <si>
    <t>Jr12_25120_p1</t>
  </si>
  <si>
    <t>Jr12_25220_p1 (+1)</t>
  </si>
  <si>
    <t>Jr13_00220_p1</t>
  </si>
  <si>
    <t>Jr13_00340_p1_family</t>
  </si>
  <si>
    <t>Jr13_00390_p1_family</t>
  </si>
  <si>
    <t>Jr13_00710_p1 (+1)</t>
  </si>
  <si>
    <t>Jr13_00750_p1</t>
  </si>
  <si>
    <t>Jr13_00800_p1</t>
  </si>
  <si>
    <t>Jr13_00810_p1 (+1)</t>
  </si>
  <si>
    <t>Jr13_00890_p1 (+1)</t>
  </si>
  <si>
    <t>Jr13_00950_p1</t>
  </si>
  <si>
    <t>Jr13_01000_p1</t>
  </si>
  <si>
    <t>Jr13_01010_p1</t>
  </si>
  <si>
    <t>Jr13_01100_p1</t>
  </si>
  <si>
    <t>Jr13_01110_p1</t>
  </si>
  <si>
    <t>Jr13_01120_p1</t>
  </si>
  <si>
    <t>Jr13_01160_p1</t>
  </si>
  <si>
    <t>Jr13_01170_p1</t>
  </si>
  <si>
    <t>Jr13_01230_p1</t>
  </si>
  <si>
    <t>Jr13_01320_p1</t>
  </si>
  <si>
    <t>Jr13_01370_p1</t>
  </si>
  <si>
    <t>Jr13_01400_p1</t>
  </si>
  <si>
    <t>Jr13_01410_p1</t>
  </si>
  <si>
    <t>Jr13_01860_p1</t>
  </si>
  <si>
    <t>Jr13_01870_p1 (+1)</t>
  </si>
  <si>
    <t>Jr13_01990_p1</t>
  </si>
  <si>
    <t>Jr13_02230_p1</t>
  </si>
  <si>
    <t>Jr13_02340_p1</t>
  </si>
  <si>
    <t>Jr13_02350_p1 (+1)</t>
  </si>
  <si>
    <t>Jr13_02390_p1</t>
  </si>
  <si>
    <t>Jr13_02730_p1</t>
  </si>
  <si>
    <t>Jr13_02890_p1</t>
  </si>
  <si>
    <t>Jr13_02930_p1 (+2)</t>
  </si>
  <si>
    <t>Jr13_03030_p1</t>
  </si>
  <si>
    <t>Jr13_03060_p1</t>
  </si>
  <si>
    <t>Jr13_03130_p1 (+3)</t>
  </si>
  <si>
    <t>Jr13_03170_p1 (+3)</t>
  </si>
  <si>
    <t>Jr13_03210_p1</t>
  </si>
  <si>
    <t>Jr13_03240_p1</t>
  </si>
  <si>
    <t>Jr13_03490_p1</t>
  </si>
  <si>
    <t>Jr13_03500_p1</t>
  </si>
  <si>
    <t>Jr13_03520_p1 (+1)</t>
  </si>
  <si>
    <t>Jr13_03540_p1</t>
  </si>
  <si>
    <t>Jr13_03730_p1</t>
  </si>
  <si>
    <t>Jr13_03840_p1 (+1)</t>
  </si>
  <si>
    <t>Jr13_03920_p1</t>
  </si>
  <si>
    <t>Jr13_03930_p1 (+1)</t>
  </si>
  <si>
    <t>Jr13_03940_p1 (+1)</t>
  </si>
  <si>
    <t>Jr13_04000_p1</t>
  </si>
  <si>
    <t>Jr13_04040_p1</t>
  </si>
  <si>
    <t>Jr13_04200_p1</t>
  </si>
  <si>
    <t>Jr13_04260_p1</t>
  </si>
  <si>
    <t>Jr13_04270_p1</t>
  </si>
  <si>
    <t>Jr13_04280_p1</t>
  </si>
  <si>
    <t>Jr13_04330_p1</t>
  </si>
  <si>
    <t>Jr13_04370_p1</t>
  </si>
  <si>
    <t>Jr13_04410_p1</t>
  </si>
  <si>
    <t>Jr13_04500_p1 (+3)</t>
  </si>
  <si>
    <t>Jr13_04550_p1</t>
  </si>
  <si>
    <t>Jr13_04580_p1 (+3)</t>
  </si>
  <si>
    <t>Jr13_04670_p1</t>
  </si>
  <si>
    <t>Jr13_04690_p1 (+1)</t>
  </si>
  <si>
    <t>Jr13_04800_p1</t>
  </si>
  <si>
    <t>Jr13_04850_p1</t>
  </si>
  <si>
    <t>Jr13_05000_p1</t>
  </si>
  <si>
    <t>Jr13_05040_p1</t>
  </si>
  <si>
    <t>Jr13_05120_p1</t>
  </si>
  <si>
    <t>Jr13_05190_p1</t>
  </si>
  <si>
    <t>Jr13_05210_p1</t>
  </si>
  <si>
    <t>Jr13_05420_p1</t>
  </si>
  <si>
    <t>Jr13_05650_p1</t>
  </si>
  <si>
    <t>Jr13_05720_p1</t>
  </si>
  <si>
    <t>Jr13_05750_p1</t>
  </si>
  <si>
    <t>Jr13_05840_p1</t>
  </si>
  <si>
    <t>Jr13_05950_p1</t>
  </si>
  <si>
    <t>Jr13_05970_p1</t>
  </si>
  <si>
    <t>Jr13_06000_p1_family</t>
  </si>
  <si>
    <t>Jr13_06020_p1</t>
  </si>
  <si>
    <t>Jr13_06030_p1</t>
  </si>
  <si>
    <t>Jr13_06080_p1 (+2)</t>
  </si>
  <si>
    <t>Jr13_06340_p1 (+1)</t>
  </si>
  <si>
    <t>Jr13_06430_p1</t>
  </si>
  <si>
    <t>Jr13_06450_p1</t>
  </si>
  <si>
    <t>Jr13_06470_p1</t>
  </si>
  <si>
    <t>Jr13_06570_p1</t>
  </si>
  <si>
    <t>Jr13_06710_p1</t>
  </si>
  <si>
    <t>Jr13_06770_p1</t>
  </si>
  <si>
    <t>Jr13_06840_p1</t>
  </si>
  <si>
    <t>Jr13_06940_p1 (+1)</t>
  </si>
  <si>
    <t>Jr13_06960_p1 (+1)</t>
  </si>
  <si>
    <t>Jr13_07190_p1</t>
  </si>
  <si>
    <t>Jr13_07250_p1</t>
  </si>
  <si>
    <t>Jr13_07290_p1</t>
  </si>
  <si>
    <t>Jr13_07300_p1</t>
  </si>
  <si>
    <t>Jr13_07370_p1</t>
  </si>
  <si>
    <t>Jr13_07400_p1</t>
  </si>
  <si>
    <t>Jr13_07430_p1_family</t>
  </si>
  <si>
    <t>Jr13_07500_p1</t>
  </si>
  <si>
    <t>Jr13_07600_p1</t>
  </si>
  <si>
    <t>Jr13_07860_p1</t>
  </si>
  <si>
    <t>Jr13_07910_p1 (+2)</t>
  </si>
  <si>
    <t>Jr13_08120_p1</t>
  </si>
  <si>
    <t>Jr13_08180_p1</t>
  </si>
  <si>
    <t>Jr13_08260_p1</t>
  </si>
  <si>
    <t>Jr13_08280_p1</t>
  </si>
  <si>
    <t>Jr13_08310_p1</t>
  </si>
  <si>
    <t>Jr13_08520_p1</t>
  </si>
  <si>
    <t>Jr13_08550_p1</t>
  </si>
  <si>
    <t>Jr13_08640_p1</t>
  </si>
  <si>
    <t>Jr13_08670_p1</t>
  </si>
  <si>
    <t>Jr13_08700_p1</t>
  </si>
  <si>
    <t>Jr13_08770_p1</t>
  </si>
  <si>
    <t>Jr13_08810_p1</t>
  </si>
  <si>
    <t>Jr13_08970_p1</t>
  </si>
  <si>
    <t>Jr13_09100_p1</t>
  </si>
  <si>
    <t>Jr13_09150_p1</t>
  </si>
  <si>
    <t>Jr13_09180_p1</t>
  </si>
  <si>
    <t>Jr13_09210_p1</t>
  </si>
  <si>
    <t>Jr13_09250_p1</t>
  </si>
  <si>
    <t>Jr13_09360_p1</t>
  </si>
  <si>
    <t>Jr13_09410_p1 (+3)</t>
  </si>
  <si>
    <t>Jr13_09730_p1</t>
  </si>
  <si>
    <t>Jr13_09750_p1</t>
  </si>
  <si>
    <t>Jr13_09900_p1</t>
  </si>
  <si>
    <t>Jr13_09910_p1</t>
  </si>
  <si>
    <t>Jr13_10080_p1</t>
  </si>
  <si>
    <t>Jr13_10190_p1 (+1)</t>
  </si>
  <si>
    <t>Jr13_10320_p1</t>
  </si>
  <si>
    <t>Jr13_10430_p1</t>
  </si>
  <si>
    <t>Jr13_10460_p1 (+3)</t>
  </si>
  <si>
    <t>Jr13_10580_p1</t>
  </si>
  <si>
    <t>Jr13_10740_p1</t>
  </si>
  <si>
    <t>Jr13_10750_p1</t>
  </si>
  <si>
    <t>Jr13_10770_p1</t>
  </si>
  <si>
    <t>Jr13_10800_p1</t>
  </si>
  <si>
    <t>Jr13_10810_p1</t>
  </si>
  <si>
    <t>Jr13_10880_p1</t>
  </si>
  <si>
    <t>Jr13_10950_p1</t>
  </si>
  <si>
    <t>Jr13_10960_p1</t>
  </si>
  <si>
    <t>Jr13_10970_p1 (+1)</t>
  </si>
  <si>
    <t>Jr13_11100_p1</t>
  </si>
  <si>
    <t>Jr13_11190_p1</t>
  </si>
  <si>
    <t>Jr13_11310_p1 (+1)</t>
  </si>
  <si>
    <t>Jr13_11360_p1</t>
  </si>
  <si>
    <t>Jr13_11390_p1</t>
  </si>
  <si>
    <t>Jr13_11420_p1</t>
  </si>
  <si>
    <t>Jr13_11450_p1</t>
  </si>
  <si>
    <t>Jr13_11770_p1 (+1)</t>
  </si>
  <si>
    <t>Jr13_11960_p1 (+2)</t>
  </si>
  <si>
    <t>Jr13_12120_p1</t>
  </si>
  <si>
    <t>Jr13_12140_p1</t>
  </si>
  <si>
    <t>Jr13_12460_p1</t>
  </si>
  <si>
    <t>Jr13_12600_p1</t>
  </si>
  <si>
    <t>Jr13_12780_p1</t>
  </si>
  <si>
    <t>Jr13_13010_p1_family</t>
  </si>
  <si>
    <t>Jr13_13030_p1 (+1)</t>
  </si>
  <si>
    <t>Jr13_13240_p1</t>
  </si>
  <si>
    <t>Jr13_13690_p1</t>
  </si>
  <si>
    <t>Jr13_13800_p1</t>
  </si>
  <si>
    <t>Jr13_13950_p1 (+1)</t>
  </si>
  <si>
    <t>Jr13_14000_p1</t>
  </si>
  <si>
    <t>Jr13_14160_p1</t>
  </si>
  <si>
    <t>Jr13_14170_p1</t>
  </si>
  <si>
    <t>Jr13_14230_p1 (+1)</t>
  </si>
  <si>
    <t>Jr13_14410_p1 (+1)</t>
  </si>
  <si>
    <t>Jr13_14540_p1</t>
  </si>
  <si>
    <t>Jr13_14690_p1</t>
  </si>
  <si>
    <t>Jr13_14750_p1</t>
  </si>
  <si>
    <t>Jr13_14800_p1</t>
  </si>
  <si>
    <t>Jr13_14930_p1</t>
  </si>
  <si>
    <t>Jr13_15280_p1 (+2)</t>
  </si>
  <si>
    <t>Jr13_15550_p1 (+1)</t>
  </si>
  <si>
    <t>Jr13_15670_p1</t>
  </si>
  <si>
    <t>Jr13_16200_p1</t>
  </si>
  <si>
    <t>Jr13_16210_p1</t>
  </si>
  <si>
    <t>Jr13_16380_p1</t>
  </si>
  <si>
    <t>Jr13_16510_p1</t>
  </si>
  <si>
    <t>Jr13_16760_p1 (+1)</t>
  </si>
  <si>
    <t>Jr13_16840_p1</t>
  </si>
  <si>
    <t>Jr13_16870_p1</t>
  </si>
  <si>
    <t>Jr13_17170_p1</t>
  </si>
  <si>
    <t>Jr13_17180_p1</t>
  </si>
  <si>
    <t>Jr13_17510_p1</t>
  </si>
  <si>
    <t>Jr13_17590_p1</t>
  </si>
  <si>
    <t>Jr13_17640_p1 (+5)</t>
  </si>
  <si>
    <t>Jr13_17760_p1 (+4)</t>
  </si>
  <si>
    <t>Jr13_17860_p1</t>
  </si>
  <si>
    <t>Jr13_17890_p1</t>
  </si>
  <si>
    <t>Jr13_18070_p1</t>
  </si>
  <si>
    <t>Jr13_18100_p1_family</t>
  </si>
  <si>
    <t>Jr13_18120_p1_family</t>
  </si>
  <si>
    <t>Jr13_18540_p1</t>
  </si>
  <si>
    <t>Jr13_18580_p1</t>
  </si>
  <si>
    <t>Jr13_18750_p1</t>
  </si>
  <si>
    <t>Jr13_18980_p1</t>
  </si>
  <si>
    <t>Jr13_19110_p1</t>
  </si>
  <si>
    <t>Jr13_19520_p1 (+1)</t>
  </si>
  <si>
    <t>Jr13_19580_p1 (+1)</t>
  </si>
  <si>
    <t>Jr13_19940_p1</t>
  </si>
  <si>
    <t>Jr13_20020_p1</t>
  </si>
  <si>
    <t>Jr13_20040_p1_family</t>
  </si>
  <si>
    <t>Jr13_20300_p1</t>
  </si>
  <si>
    <t>Jr13_20630_p1</t>
  </si>
  <si>
    <t>Jr13_20730_p1</t>
  </si>
  <si>
    <t>Jr13_20890_p1</t>
  </si>
  <si>
    <t>Jr13_20910_p1</t>
  </si>
  <si>
    <t>Jr13_21070_p1</t>
  </si>
  <si>
    <t>Jr13_21260_p1</t>
  </si>
  <si>
    <t>Jr13_21280_p1</t>
  </si>
  <si>
    <t>Jr13_21590_p1</t>
  </si>
  <si>
    <t>Jr13_21610_p1</t>
  </si>
  <si>
    <t>Jr13_21860_p1</t>
  </si>
  <si>
    <t>Jr13_22040_p1</t>
  </si>
  <si>
    <t>Jr13_22060_p1</t>
  </si>
  <si>
    <t>Jr13_22480_p1</t>
  </si>
  <si>
    <t>Jr13_22490_p1</t>
  </si>
  <si>
    <t>Jr13_22720_p1</t>
  </si>
  <si>
    <t>Jr13_22930_p1</t>
  </si>
  <si>
    <t>Jr13_22960_p1</t>
  </si>
  <si>
    <t>Jr13_22970_p1</t>
  </si>
  <si>
    <t>Jr13_23180_p1</t>
  </si>
  <si>
    <t>Jr13_23440_p1 (+1)</t>
  </si>
  <si>
    <t>Jr13_23530_p1</t>
  </si>
  <si>
    <t>Jr13_23740_p1</t>
  </si>
  <si>
    <t>Jr13_23880_p1</t>
  </si>
  <si>
    <t>Jr13_23980_p1 (+1)</t>
  </si>
  <si>
    <t>Jr13_24010_p1</t>
  </si>
  <si>
    <t>Jr13_24070_p1</t>
  </si>
  <si>
    <t>Jr13_24250_p1</t>
  </si>
  <si>
    <t>Jr13_24360_p1</t>
  </si>
  <si>
    <t>Jr13_24380_p1</t>
  </si>
  <si>
    <t>Jr13_24570_p1 (+2)</t>
  </si>
  <si>
    <t>Jr13_24600_p1</t>
  </si>
  <si>
    <t>Jr13_24620_p1</t>
  </si>
  <si>
    <t>Jr13_24940_p1 (+1)</t>
  </si>
  <si>
    <t>Jr13_24970_p1</t>
  </si>
  <si>
    <t>Jr13_24980_p1</t>
  </si>
  <si>
    <t>Jr13_25010_p1 (+1)</t>
  </si>
  <si>
    <t>Jr13_25140_p1 (+2)</t>
  </si>
  <si>
    <t>Jr13_25330_p1</t>
  </si>
  <si>
    <t>Jr13_25350_p1</t>
  </si>
  <si>
    <t>Jr13_25430_p1</t>
  </si>
  <si>
    <t>Jr13_25530_p1 (+1)</t>
  </si>
  <si>
    <t>Jr13_26050_p1</t>
  </si>
  <si>
    <t>Jr13_26100_p1</t>
  </si>
  <si>
    <t>Jr13_26250_p1</t>
  </si>
  <si>
    <t>Jr13_26280_p1</t>
  </si>
  <si>
    <t>Jr13_26330_p1</t>
  </si>
  <si>
    <t>Jr13_26340_p1</t>
  </si>
  <si>
    <t>Jr13_26510_p1</t>
  </si>
  <si>
    <t>Jr13_26530_p1_family</t>
  </si>
  <si>
    <t>Jr13_26600_p1</t>
  </si>
  <si>
    <t>Jr13_26730_p1</t>
  </si>
  <si>
    <t>Jr13_26910_p1</t>
  </si>
  <si>
    <t>Jr13_27090_p1</t>
  </si>
  <si>
    <t>Jr13_27110_p1</t>
  </si>
  <si>
    <t>Jr13_28010_p1</t>
  </si>
  <si>
    <t>Jr13_28440_p1</t>
  </si>
  <si>
    <t>Jr13_28580_p1</t>
  </si>
  <si>
    <t>Jr13_28610_p1</t>
  </si>
  <si>
    <t>Jr13_28780_p1_family</t>
  </si>
  <si>
    <t>Jr13_28800_p1_family</t>
  </si>
  <si>
    <t>Jr13_29160_p1</t>
  </si>
  <si>
    <t>Jr13_29340_p1</t>
  </si>
  <si>
    <t>Jr13_29460_p1</t>
  </si>
  <si>
    <t>Jr13_29540_p1</t>
  </si>
  <si>
    <t>Jr13_29570_p1</t>
  </si>
  <si>
    <t>Jr13_29990_p1 (+1)</t>
  </si>
  <si>
    <t>Jr13_30250_p1 (+4)</t>
  </si>
  <si>
    <t>Jr13_30330_p1</t>
  </si>
  <si>
    <t>Jr13_30350_p1</t>
  </si>
  <si>
    <t>Jr13_30530_p1</t>
  </si>
  <si>
    <t>Jr13_30550_p1</t>
  </si>
  <si>
    <t>Jr13_30620_p1</t>
  </si>
  <si>
    <t>Jr13_30680_p1</t>
  </si>
  <si>
    <t>Jr13_30740_p1</t>
  </si>
  <si>
    <t>Jr13_30790_p1</t>
  </si>
  <si>
    <t>Jr13_30960_p1</t>
  </si>
  <si>
    <t>Jr13_31000_p1</t>
  </si>
  <si>
    <t>Jr13_31020_p1</t>
  </si>
  <si>
    <t>Jr14_00230_p1</t>
  </si>
  <si>
    <t>Jr14_00310_p1</t>
  </si>
  <si>
    <t>Jr14_00330_p1</t>
  </si>
  <si>
    <t>Jr14_00490_p1</t>
  </si>
  <si>
    <t>Jr14_00510_p1</t>
  </si>
  <si>
    <t>Jr14_00590_p1 (+2)</t>
  </si>
  <si>
    <t>Jr14_00630_p1</t>
  </si>
  <si>
    <t>Jr14_00690_p1</t>
  </si>
  <si>
    <t>Jr14_00770_p1</t>
  </si>
  <si>
    <t>Jr14_00950_p1</t>
  </si>
  <si>
    <t>Jr14_01010_p1</t>
  </si>
  <si>
    <t>Jr14_01060_p1</t>
  </si>
  <si>
    <t>Jr14_01580_p1</t>
  </si>
  <si>
    <t>Jr14_01880_p1</t>
  </si>
  <si>
    <t>Jr14_01940_p1</t>
  </si>
  <si>
    <t>Jr14_01970_p1</t>
  </si>
  <si>
    <t>Jr14_02080_p1</t>
  </si>
  <si>
    <t>Jr14_02340_p1</t>
  </si>
  <si>
    <t>Jr14_02540_p1 (+2)</t>
  </si>
  <si>
    <t>Jr14_02710_p1</t>
  </si>
  <si>
    <t>Jr14_02760_p1</t>
  </si>
  <si>
    <t>Jr14_02780_p1</t>
  </si>
  <si>
    <t>Jr14_02800_p1</t>
  </si>
  <si>
    <t>Jr14_03030_p1</t>
  </si>
  <si>
    <t>Jr14_03260_p1</t>
  </si>
  <si>
    <t>Jr14_03430_p1</t>
  </si>
  <si>
    <t>Jr14_03780_p1</t>
  </si>
  <si>
    <t>Jr14_03790_p1</t>
  </si>
  <si>
    <t>Jr14_03810_p1</t>
  </si>
  <si>
    <t>Jr14_03990_p1</t>
  </si>
  <si>
    <t>Jr14_04190_p1</t>
  </si>
  <si>
    <t>Jr14_04200_p1</t>
  </si>
  <si>
    <t>Jr14_04310_p1</t>
  </si>
  <si>
    <t>Jr14_04490_p1</t>
  </si>
  <si>
    <t>Jr14_04560_p1</t>
  </si>
  <si>
    <t>Jr14_04600_p1</t>
  </si>
  <si>
    <t>Jr14_04610_p1</t>
  </si>
  <si>
    <t>Jr14_04660_p1</t>
  </si>
  <si>
    <t>Jr14_04690_p1</t>
  </si>
  <si>
    <t>Jr14_04770_p1</t>
  </si>
  <si>
    <t>Jr14_04840_p1_family</t>
  </si>
  <si>
    <t>Jr14_05060_p1</t>
  </si>
  <si>
    <t>Jr14_05080_p1</t>
  </si>
  <si>
    <t>Jr14_05100_p1 (+2)</t>
  </si>
  <si>
    <t>Jr14_05150_p1</t>
  </si>
  <si>
    <t>Jr14_05190_p1 (+3)</t>
  </si>
  <si>
    <t>Jr14_05250_p1_family</t>
  </si>
  <si>
    <t>Jr14_05340_p1 (+5)</t>
  </si>
  <si>
    <t>Jr14_05410_p1</t>
  </si>
  <si>
    <t>Jr14_05420_p1</t>
  </si>
  <si>
    <t>Jr14_05440_p1</t>
  </si>
  <si>
    <t>Jr14_05470_p1</t>
  </si>
  <si>
    <t>Jr14_05650_p1</t>
  </si>
  <si>
    <t>Jr14_05810_p1</t>
  </si>
  <si>
    <t>Jr14_05930_p1</t>
  </si>
  <si>
    <t>Jr14_06080_p1</t>
  </si>
  <si>
    <t>Jr14_06090_p1</t>
  </si>
  <si>
    <t>Jr14_06250_p2</t>
  </si>
  <si>
    <t>Jr14_06270_p1</t>
  </si>
  <si>
    <t>Jr14_06280_p1</t>
  </si>
  <si>
    <t>Jr14_06680_p1</t>
  </si>
  <si>
    <t>Jr14_06790_p1 (+3)</t>
  </si>
  <si>
    <t>Jr14_06850_p1</t>
  </si>
  <si>
    <t>Jr14_07000_p1</t>
  </si>
  <si>
    <t>Jr14_07030_p1</t>
  </si>
  <si>
    <t>Jr14_07080_p1</t>
  </si>
  <si>
    <t>Jr14_07100_p1_family</t>
  </si>
  <si>
    <t>Jr14_07150_p1</t>
  </si>
  <si>
    <t>Jr14_07430_p1</t>
  </si>
  <si>
    <t>Jr14_07840_p1</t>
  </si>
  <si>
    <t>Jr14_07880_p1</t>
  </si>
  <si>
    <t>Jr14_07890_p1 (+1)</t>
  </si>
  <si>
    <t>Jr14_08180_p1 (+1)</t>
  </si>
  <si>
    <t>Jr14_08250_p1_family</t>
  </si>
  <si>
    <t>Jr14_08340_p1</t>
  </si>
  <si>
    <t>Jr14_08360_p1</t>
  </si>
  <si>
    <t>Jr14_08440_p1</t>
  </si>
  <si>
    <t>Jr14_08460_p1</t>
  </si>
  <si>
    <t>Jr14_08540_p1</t>
  </si>
  <si>
    <t>Jr14_08770_p1</t>
  </si>
  <si>
    <t>Jr14_08810_p1 (+1)</t>
  </si>
  <si>
    <t>Jr14_09040_p1</t>
  </si>
  <si>
    <t>Jr14_09340_p1 (+1)</t>
  </si>
  <si>
    <t>Jr14_09360_p1</t>
  </si>
  <si>
    <t>Jr14_09620_p1</t>
  </si>
  <si>
    <t>Jr14_09660_p1 (+1)</t>
  </si>
  <si>
    <t>Jr14_09790_p1 (+1)</t>
  </si>
  <si>
    <t>Jr14_09910_p1</t>
  </si>
  <si>
    <t>Jr14_09920_p1</t>
  </si>
  <si>
    <t>Jr14_09930_p1</t>
  </si>
  <si>
    <t>Jr14_10090_p1</t>
  </si>
  <si>
    <t>Jr14_10100_p1</t>
  </si>
  <si>
    <t>Jr14_10110_p1_family</t>
  </si>
  <si>
    <t>Jr14_10240_p1</t>
  </si>
  <si>
    <t>Jr14_10290_p1</t>
  </si>
  <si>
    <t>Jr14_10340_p1</t>
  </si>
  <si>
    <t>Jr14_10360_p1</t>
  </si>
  <si>
    <t>Jr14_10390_p1</t>
  </si>
  <si>
    <t>Jr14_10400_p1</t>
  </si>
  <si>
    <t>Jr14_10460_p1</t>
  </si>
  <si>
    <t>Jr14_10500_p1</t>
  </si>
  <si>
    <t>Jr14_10640_p1 (+1)</t>
  </si>
  <si>
    <t>Jr14_10850_p1 (+3)</t>
  </si>
  <si>
    <t>Jr14_11170_p1</t>
  </si>
  <si>
    <t>Jr14_11220_p2</t>
  </si>
  <si>
    <t>Jr14_11250_p1</t>
  </si>
  <si>
    <t>Jr14_11390_p1</t>
  </si>
  <si>
    <t>Jr14_11460_p1</t>
  </si>
  <si>
    <t>Jr14_11470_p1</t>
  </si>
  <si>
    <t>Jr14_11550_p1 (+1)</t>
  </si>
  <si>
    <t>Jr14_11650_p1</t>
  </si>
  <si>
    <t>Jr14_11740_p1</t>
  </si>
  <si>
    <t>Jr14_11750_p1</t>
  </si>
  <si>
    <t>Jr14_11960_p1</t>
  </si>
  <si>
    <t>Jr14_12240_p1 (+1)</t>
  </si>
  <si>
    <t>Jr14_12480_p1</t>
  </si>
  <si>
    <t>Jr14_12520_p1 (+2)</t>
  </si>
  <si>
    <t>Jr14_12550_p1</t>
  </si>
  <si>
    <t>Jr14_12710_p1</t>
  </si>
  <si>
    <t>Jr14_12890_p1</t>
  </si>
  <si>
    <t>Jr14_12940_p1</t>
  </si>
  <si>
    <t>Jr14_13080_p1 (+9)</t>
  </si>
  <si>
    <t>Jr14_13460_p1</t>
  </si>
  <si>
    <t>Jr14_13490_p1</t>
  </si>
  <si>
    <t>Jr14_13500_p1</t>
  </si>
  <si>
    <t>Jr14_13550_p1</t>
  </si>
  <si>
    <t>Jr14_13630_p1</t>
  </si>
  <si>
    <t>Jr14_13650_p1</t>
  </si>
  <si>
    <t>Jr14_13690_p1</t>
  </si>
  <si>
    <t>Jr14_14330_p1</t>
  </si>
  <si>
    <t>Jr14_14390_p1</t>
  </si>
  <si>
    <t>Jr14_14420_p1</t>
  </si>
  <si>
    <t>Jr14_14430_p1</t>
  </si>
  <si>
    <t>Jr14_14440_p1 (+1)</t>
  </si>
  <si>
    <t>Jr14_14470_p1_family</t>
  </si>
  <si>
    <t>Jr14_14500_p1</t>
  </si>
  <si>
    <t>Jr14_14520_p1 (+1)</t>
  </si>
  <si>
    <t>Jr14_14850_p1</t>
  </si>
  <si>
    <t>Jr14_14900_p1</t>
  </si>
  <si>
    <t>Jr14_15400_p1</t>
  </si>
  <si>
    <t>Jr14_15510_p1</t>
  </si>
  <si>
    <t>Jr14_15530_p1</t>
  </si>
  <si>
    <t>Jr14_15540_p1</t>
  </si>
  <si>
    <t>Jr14_15780_p1</t>
  </si>
  <si>
    <t>Jr14_15990_p1</t>
  </si>
  <si>
    <t>Jr14_16020_p1</t>
  </si>
  <si>
    <t>Jr14_16370_p1</t>
  </si>
  <si>
    <t>Jr14_16510_p1</t>
  </si>
  <si>
    <t>Jr14_16680_p1</t>
  </si>
  <si>
    <t>Jr14_16690_p1_family</t>
  </si>
  <si>
    <t>Jr14_16830_p1</t>
  </si>
  <si>
    <t>Jr14_16980_p1</t>
  </si>
  <si>
    <t>Jr14_17010_p1</t>
  </si>
  <si>
    <t>Jr14_17180_p1 (+2)</t>
  </si>
  <si>
    <t>Jr14_17300_p1</t>
  </si>
  <si>
    <t>Jr14_17330_p1</t>
  </si>
  <si>
    <t>Jr14_17440_p1</t>
  </si>
  <si>
    <t>Jr14_17510_p1</t>
  </si>
  <si>
    <t>Jr14_17560_p1</t>
  </si>
  <si>
    <t>Jr14_17810_p1</t>
  </si>
  <si>
    <t>Jr14_18020_p1</t>
  </si>
  <si>
    <t>Jr14_18090_p1</t>
  </si>
  <si>
    <t>Jr14_18100_p1</t>
  </si>
  <si>
    <t>Jr14_18110_p1</t>
  </si>
  <si>
    <t>Jr14_18150_p1</t>
  </si>
  <si>
    <t>Jr14_18470_p1</t>
  </si>
  <si>
    <t>Jr14_18840_p1</t>
  </si>
  <si>
    <t>Jr14_18960_p1</t>
  </si>
  <si>
    <t>Jr14_19120_p1_family</t>
  </si>
  <si>
    <t>Jr14_19220_p1</t>
  </si>
  <si>
    <t>Jr14_19460_p1</t>
  </si>
  <si>
    <t>Jr14_19490_p1</t>
  </si>
  <si>
    <t>Jr14_19850_p1 (+1)</t>
  </si>
  <si>
    <t>Jr14_19890_p1</t>
  </si>
  <si>
    <t>Jr14_20070_p1</t>
  </si>
  <si>
    <t>Jr14_20210_p1</t>
  </si>
  <si>
    <t>Jr14_20430_p1</t>
  </si>
  <si>
    <t>Jr14_20450_p1 (+1)</t>
  </si>
  <si>
    <t>Jr14_20510_p1_family</t>
  </si>
  <si>
    <t>Jr14_20670_p1</t>
  </si>
  <si>
    <t>Jr14_20770_p1</t>
  </si>
  <si>
    <t>Jr14_21140_p1</t>
  </si>
  <si>
    <t>Jr14_21170_p1</t>
  </si>
  <si>
    <t>Jr14_21320_p1</t>
  </si>
  <si>
    <t>Jr14_21390_p1</t>
  </si>
  <si>
    <t>Jr14_21400_p1</t>
  </si>
  <si>
    <t>Jr14_21420_p1</t>
  </si>
  <si>
    <t>Jr14_21480_p1</t>
  </si>
  <si>
    <t>Jr14_21570_p1</t>
  </si>
  <si>
    <t>Jr14_21590_p1</t>
  </si>
  <si>
    <t>Jr14_21780_p1</t>
  </si>
  <si>
    <t>Jr14_21810_p1</t>
  </si>
  <si>
    <t>Jr14_21820_p1</t>
  </si>
  <si>
    <t>Jr14_22060_p1</t>
  </si>
  <si>
    <t>Jr14_22080_p1</t>
  </si>
  <si>
    <t>Jr14_22130_p1 (+1)</t>
  </si>
  <si>
    <t>Jr14_22160_p1</t>
  </si>
  <si>
    <t>Jr14_22220_p1</t>
  </si>
  <si>
    <t>Jr14_22260_p1</t>
  </si>
  <si>
    <t>Jr14_22400_p1</t>
  </si>
  <si>
    <t>Jr15_00010_p1</t>
  </si>
  <si>
    <t>Jr15_00030_p1</t>
  </si>
  <si>
    <t>Jr15_00060_p1</t>
  </si>
  <si>
    <t>Jr15_00080_p1</t>
  </si>
  <si>
    <t>Jr15_00120_p1 (+2)</t>
  </si>
  <si>
    <t>Jr15_00200_p1</t>
  </si>
  <si>
    <t>Jr15_00290_p1</t>
  </si>
  <si>
    <t>Jr15_00390_p1</t>
  </si>
  <si>
    <t>Jr15_00600_p1 (+1)</t>
  </si>
  <si>
    <t>Jr15_00900_p1</t>
  </si>
  <si>
    <t>Jr15_01030_p1</t>
  </si>
  <si>
    <t>Jr15_01090_p1</t>
  </si>
  <si>
    <t>Jr15_01130_p1_family</t>
  </si>
  <si>
    <t>Jr15_01210_p1</t>
  </si>
  <si>
    <t>Jr15_01390_p1</t>
  </si>
  <si>
    <t>Jr15_01400_p1</t>
  </si>
  <si>
    <t>Jr15_01800_p1</t>
  </si>
  <si>
    <t>Jr15_01980_p1</t>
  </si>
  <si>
    <t>Jr15_01990_p1</t>
  </si>
  <si>
    <t>Jr15_02130_p1 (+1)</t>
  </si>
  <si>
    <t>Jr15_02970_p1</t>
  </si>
  <si>
    <t>Jr15_03030_p1</t>
  </si>
  <si>
    <t>Jr15_03050_p1 (+1)</t>
  </si>
  <si>
    <t>Jr15_03330_p1</t>
  </si>
  <si>
    <t>Jr15_03480_p1_family</t>
  </si>
  <si>
    <t>Jr15_03520_p1</t>
  </si>
  <si>
    <t>Jr15_03550_p1_family</t>
  </si>
  <si>
    <t>Jr15_03610_p1 (+1)</t>
  </si>
  <si>
    <t>Jr15_03670_p1</t>
  </si>
  <si>
    <t>Jr15_03790_p1 (+1)</t>
  </si>
  <si>
    <t>Jr15_03920_p1</t>
  </si>
  <si>
    <t>Jr15_03960_p1</t>
  </si>
  <si>
    <t>Jr15_03970_p1_family</t>
  </si>
  <si>
    <t>Jr15_04000_p1</t>
  </si>
  <si>
    <t>Jr15_04080_p1</t>
  </si>
  <si>
    <t>Jr15_04190_p1</t>
  </si>
  <si>
    <t>Jr15_04230_p1</t>
  </si>
  <si>
    <t>Jr15_04590_p1</t>
  </si>
  <si>
    <t>Jr15_05110_p1</t>
  </si>
  <si>
    <t>Jr15_05130_p1</t>
  </si>
  <si>
    <t>Jr15_05300_p1</t>
  </si>
  <si>
    <t>Jr15_05310_p1_family</t>
  </si>
  <si>
    <t>Jr15_05650_p1</t>
  </si>
  <si>
    <t>Jr15_05790_p1</t>
  </si>
  <si>
    <t>Jr15_06370_p1 (+1)</t>
  </si>
  <si>
    <t>Jr15_06420_p1</t>
  </si>
  <si>
    <t>Jr15_06710_p1 (+1)</t>
  </si>
  <si>
    <t>Jr15_06810_p1</t>
  </si>
  <si>
    <t>Jr15_06840_p1_family</t>
  </si>
  <si>
    <t>Jr15_06850_p1_family</t>
  </si>
  <si>
    <t>Jr15_06930_p1 (+1)</t>
  </si>
  <si>
    <t>Jr15_06950_p1 (+2)</t>
  </si>
  <si>
    <t>Jr15_06980_p1</t>
  </si>
  <si>
    <t>Jr15_07200_p1</t>
  </si>
  <si>
    <t>Jr15_07230_p1</t>
  </si>
  <si>
    <t>Jr15_07290_p1</t>
  </si>
  <si>
    <t>Jr15_07390_p1 (+1)</t>
  </si>
  <si>
    <t>Jr15_07450_p1</t>
  </si>
  <si>
    <t>Jr15_07480_p1</t>
  </si>
  <si>
    <t>Jr15_07550_p1 (+1)</t>
  </si>
  <si>
    <t>Jr15_07570_p1 (+4)</t>
  </si>
  <si>
    <t>Jr15_07900_p1</t>
  </si>
  <si>
    <t>Jr15_07920_p1 (+2)</t>
  </si>
  <si>
    <t>Jr15_07950_p1</t>
  </si>
  <si>
    <t>Jr15_07980_p1</t>
  </si>
  <si>
    <t>Jr15_08200_p1 (+1)</t>
  </si>
  <si>
    <t>Jr15_08240_p1</t>
  </si>
  <si>
    <t>Jr15_08460_p1</t>
  </si>
  <si>
    <t>Jr15_08480_p1 (+1)</t>
  </si>
  <si>
    <t>Jr15_08560_p1</t>
  </si>
  <si>
    <t>Jr15_08660_p1</t>
  </si>
  <si>
    <t>Jr15_09160_p1</t>
  </si>
  <si>
    <t>Jr15_09270_p1 (+3)</t>
  </si>
  <si>
    <t>Jr15_09460_p1</t>
  </si>
  <si>
    <t>Jr15_09480_p1</t>
  </si>
  <si>
    <t>Jr15_09560_p1_family</t>
  </si>
  <si>
    <t>Jr15_09850_p1</t>
  </si>
  <si>
    <t>Jr15_10010_p1 (+2)</t>
  </si>
  <si>
    <t>Jr15_10040_p1 (+1)</t>
  </si>
  <si>
    <t>Jr15_10110_p1</t>
  </si>
  <si>
    <t>Jr15_10170_p1 (+1)</t>
  </si>
  <si>
    <t>Jr15_10210_p1</t>
  </si>
  <si>
    <t>Jr15_10280_p1 (+2)</t>
  </si>
  <si>
    <t>Jr15_10320_p1</t>
  </si>
  <si>
    <t>Jr15_10340_p1</t>
  </si>
  <si>
    <t>Jr15_10450_p1</t>
  </si>
  <si>
    <t>Jr15_11090_p1</t>
  </si>
  <si>
    <t>Jr15_11180_p1</t>
  </si>
  <si>
    <t>Jr15_11310_p1</t>
  </si>
  <si>
    <t>Jr15_11320_p1</t>
  </si>
  <si>
    <t>Jr15_11430_p1</t>
  </si>
  <si>
    <t>Jr15_11480_p1</t>
  </si>
  <si>
    <t>Jr15_11760_p1 (+1)</t>
  </si>
  <si>
    <t>Jr15_11960_p1</t>
  </si>
  <si>
    <t>Jr15_12340_p1 (+1)</t>
  </si>
  <si>
    <t>Jr15_12620_p1</t>
  </si>
  <si>
    <t>Jr15_12630_p1</t>
  </si>
  <si>
    <t>Jr15_12920_p1_family</t>
  </si>
  <si>
    <t>Jr15_13030_p1</t>
  </si>
  <si>
    <t>Jr15_13570_p1</t>
  </si>
  <si>
    <t>Jr16_00060_p1 (+1)</t>
  </si>
  <si>
    <t>Jr16_00100_p1</t>
  </si>
  <si>
    <t>Jr16_00170_p1</t>
  </si>
  <si>
    <t>Jr16_00190_p1</t>
  </si>
  <si>
    <t>Jr16_00370_p1</t>
  </si>
  <si>
    <t>Jr16_00380_p1</t>
  </si>
  <si>
    <t>Jr16_00600_p1</t>
  </si>
  <si>
    <t>Jr16_00750_p1</t>
  </si>
  <si>
    <t>Jr16_01260_p1</t>
  </si>
  <si>
    <t>Jr16_01410_p1</t>
  </si>
  <si>
    <t>Jr16_01730_p1</t>
  </si>
  <si>
    <t>Jr16_02000_p1</t>
  </si>
  <si>
    <t>Jr16_02080_p1</t>
  </si>
  <si>
    <t>Jr16_02330_p1</t>
  </si>
  <si>
    <t>Jr16_02390_p1</t>
  </si>
  <si>
    <t>Jr16_02410_p1</t>
  </si>
  <si>
    <t>Jr16_02520_p1 (+1)</t>
  </si>
  <si>
    <t>Jr16_02750_p1</t>
  </si>
  <si>
    <t>Jr16_02800_p1</t>
  </si>
  <si>
    <t>Jr16_02870_p1</t>
  </si>
  <si>
    <t>Jr16_03370_p1</t>
  </si>
  <si>
    <t>Jr16_03490_p1</t>
  </si>
  <si>
    <t>Jr16_03670_p1</t>
  </si>
  <si>
    <t>Jr16_03720_p1 (+3)</t>
  </si>
  <si>
    <t>Jr16_03920_p1</t>
  </si>
  <si>
    <t>Jr16_03970_p1</t>
  </si>
  <si>
    <t>Jr16_03980_p1</t>
  </si>
  <si>
    <t>Jr16_04050_p1</t>
  </si>
  <si>
    <t>Jr16_04080_p1</t>
  </si>
  <si>
    <t>Jr16_04120_p1 (+2)</t>
  </si>
  <si>
    <t>Jr16_04150_p1</t>
  </si>
  <si>
    <t>Jr16_04250_p1</t>
  </si>
  <si>
    <t>Jr16_04290_p1</t>
  </si>
  <si>
    <t>Jr16_04330_p1</t>
  </si>
  <si>
    <t>Jr16_04540_p1</t>
  </si>
  <si>
    <t>Jr16_04780_p1</t>
  </si>
  <si>
    <t>Jr16_04850_p1</t>
  </si>
  <si>
    <t>Jr16_04960_p1</t>
  </si>
  <si>
    <t>Jr16_05020_p1</t>
  </si>
  <si>
    <t>Jr16_05050_p1</t>
  </si>
  <si>
    <t>Jr16_05120_p1 (+1)</t>
  </si>
  <si>
    <t>Jr16_05200_p1 (+4)</t>
  </si>
  <si>
    <t>Jr16_05310_p1</t>
  </si>
  <si>
    <t>Jr16_05340_p1</t>
  </si>
  <si>
    <t>Jr16_05450_p1 (+1)</t>
  </si>
  <si>
    <t>Jr16_05560_p1</t>
  </si>
  <si>
    <t>Jr16_05610_p1</t>
  </si>
  <si>
    <t>Jr16_05790_p1</t>
  </si>
  <si>
    <t>Jr16_06480_p1</t>
  </si>
  <si>
    <t>Jr16_06490_p1</t>
  </si>
  <si>
    <t>Jr16_06660_p1 (+1)</t>
  </si>
  <si>
    <t>Jr16_06760_p1</t>
  </si>
  <si>
    <t>Jr16_07350_p1 (+1)</t>
  </si>
  <si>
    <t>Jr16_07380_p1</t>
  </si>
  <si>
    <t>Jr16_07890_p1 (+1)</t>
  </si>
  <si>
    <t>Jr16_08120_p1</t>
  </si>
  <si>
    <t>Jr16_08560_p1 (+1)</t>
  </si>
  <si>
    <t>Jr16_09320_p1</t>
  </si>
  <si>
    <t>Jr16_09560_p1</t>
  </si>
  <si>
    <t>Jr16_10110_p1</t>
  </si>
  <si>
    <t>Jr16_10200_p1 (+1)</t>
  </si>
  <si>
    <t>Jr16_10690_p1</t>
  </si>
  <si>
    <t>Jr16_11000_p1</t>
  </si>
  <si>
    <t>Jr16_11010_p1</t>
  </si>
  <si>
    <t>Jr16_11710_p1 (+3)</t>
  </si>
  <si>
    <t>Jr16_11880_p1</t>
  </si>
  <si>
    <t>Jr16_12230_p1</t>
  </si>
  <si>
    <t>Jr16_12240_p1 (+1)</t>
  </si>
  <si>
    <t>Jr16_12280_p1</t>
  </si>
  <si>
    <t>Jr16_12310_p1</t>
  </si>
  <si>
    <t>Jr16_12400_p1</t>
  </si>
  <si>
    <t>Jr16_12500_p1</t>
  </si>
  <si>
    <t>Jr16_12530_p1</t>
  </si>
  <si>
    <t>Jr16_12830_p1</t>
  </si>
  <si>
    <t>Jr16_12950_p1 (+1)</t>
  </si>
  <si>
    <t>Jr16_12970_p1</t>
  </si>
  <si>
    <t>Jr16_13470_p1</t>
  </si>
  <si>
    <t>Jr16_13630_p1</t>
  </si>
  <si>
    <t>Jr16_13640_p1</t>
  </si>
  <si>
    <t>Jr16_13700_p1 (+1)</t>
  </si>
  <si>
    <t>Jr16_13890_p1_family</t>
  </si>
  <si>
    <t>Jr16_13910_p1</t>
  </si>
  <si>
    <t>Jr16_13930_p1</t>
  </si>
  <si>
    <t>Jr16_14000_p1</t>
  </si>
  <si>
    <t>Jr16_14060_p1</t>
  </si>
  <si>
    <t>Jr16_14150_p1</t>
  </si>
  <si>
    <t>Jr16_14400_p1</t>
  </si>
  <si>
    <t>Jr16_14410_p1 (+1)</t>
  </si>
  <si>
    <t>Jr16_14460_p1</t>
  </si>
  <si>
    <t>Jr16_14490_p1 (+3)</t>
  </si>
  <si>
    <t>Jr16_14680_p1</t>
  </si>
  <si>
    <t>Jr16_14880_p1</t>
  </si>
  <si>
    <t>Jr16_14970_p1</t>
  </si>
  <si>
    <t>Jr16_15050_p1</t>
  </si>
  <si>
    <t>Jr16_15160_p1</t>
  </si>
  <si>
    <t>Jr16_15190_p1</t>
  </si>
  <si>
    <t>Jr16_15200_p1</t>
  </si>
  <si>
    <t>Jr16_15220_p1</t>
  </si>
  <si>
    <t>Jr16_15440_p1</t>
  </si>
  <si>
    <t>Jr16_15510_p1</t>
  </si>
  <si>
    <t>Jr16_15580_p1</t>
  </si>
  <si>
    <t>Jr16_15660_p1</t>
  </si>
  <si>
    <t>Jr16_15670_p1</t>
  </si>
  <si>
    <t>Jr16_15690_p1</t>
  </si>
  <si>
    <t>Jr16_15790_p1</t>
  </si>
  <si>
    <t>Jr16_15860_p1</t>
  </si>
  <si>
    <t>Jr16_15910_p1</t>
  </si>
  <si>
    <t>Jr16_16410_p1</t>
  </si>
  <si>
    <t>Jr16_16550_p1</t>
  </si>
  <si>
    <t>Jr16_16630_p1</t>
  </si>
  <si>
    <t>Jr16_16690_p1</t>
  </si>
  <si>
    <t>Jr16_16770_p1</t>
  </si>
  <si>
    <t>Jr16_16800_p1</t>
  </si>
  <si>
    <t>Jr16_17000_p1</t>
  </si>
  <si>
    <t>Jr16_17050_p1</t>
  </si>
  <si>
    <t>Jr16_17140_p1</t>
  </si>
  <si>
    <t>Jr16_17300_p1</t>
  </si>
  <si>
    <t>Jr16_17310_p1</t>
  </si>
  <si>
    <t>Jr16_17360_p1</t>
  </si>
  <si>
    <t>Jr16_17430_p1</t>
  </si>
  <si>
    <t>Jr16_17690_p1</t>
  </si>
  <si>
    <t>Jr16_17710_p1</t>
  </si>
  <si>
    <t>Jr16_17810_p1</t>
  </si>
  <si>
    <t>Jr16_17870_p1_family</t>
  </si>
  <si>
    <t>Jr16_17930_p1</t>
  </si>
  <si>
    <t>Jr16_17970_p1</t>
  </si>
  <si>
    <t>Jr16_18070_p1</t>
  </si>
  <si>
    <t>Jr16_18080_p1</t>
  </si>
  <si>
    <t>Jr16_18330_p1 (+2)</t>
  </si>
  <si>
    <t>Jr16_18500_p1</t>
  </si>
  <si>
    <t>Jr16_18600_p1</t>
  </si>
  <si>
    <t>Jr16_18720_p1</t>
  </si>
  <si>
    <t>Jr16_18840_p1 (+1)</t>
  </si>
  <si>
    <t>Jr16_18880_p1</t>
  </si>
  <si>
    <t>Jr16_19090_p1</t>
  </si>
  <si>
    <t>Jr16_19100_p1</t>
  </si>
  <si>
    <t>Jr16_19180_p1_family</t>
  </si>
  <si>
    <t>Jr16_19300_p1 (+1)</t>
  </si>
  <si>
    <t>Jr16_19330_p1</t>
  </si>
  <si>
    <t>Jr16_19380_p1</t>
  </si>
  <si>
    <t>Jr16_19500_p1 (+1)</t>
  </si>
  <si>
    <t>Jr16_19580_p1</t>
  </si>
  <si>
    <t>Jr16_19790_p1</t>
  </si>
  <si>
    <t>Jr16_19820_p1</t>
  </si>
  <si>
    <t>Jr16_19910_p1</t>
  </si>
  <si>
    <t>Jr16_20050_p1 (+1)</t>
  </si>
  <si>
    <t>Jr16_20140_p1 (+2)</t>
  </si>
  <si>
    <t>Jr16_20460_p1 (+1)</t>
  </si>
  <si>
    <t>Jr16_20700_p1</t>
  </si>
  <si>
    <t>Jr16_20740_p1</t>
  </si>
  <si>
    <t>Jr16_20800_p1 (+1)</t>
  </si>
  <si>
    <t>Jr16_20830_p1</t>
  </si>
  <si>
    <t>Jr16_20870_p1 (+1)</t>
  </si>
  <si>
    <t>Jr16_20970_p1</t>
  </si>
  <si>
    <t>Jr16_21010_p1</t>
  </si>
  <si>
    <t>Jr16_21070_p1</t>
  </si>
  <si>
    <t>Jr16_21090_p1</t>
  </si>
  <si>
    <t>Jr16_21320_p1</t>
  </si>
  <si>
    <t>Jr16_21330_p1</t>
  </si>
  <si>
    <t>Jr16_21500_p1</t>
  </si>
  <si>
    <t>Jr16_21570_p1</t>
  </si>
  <si>
    <t>Jr16_21690_p1</t>
  </si>
  <si>
    <t>Jr16_21910_p1</t>
  </si>
  <si>
    <t>Jr16_21950_p1</t>
  </si>
  <si>
    <t>Jr16_22040_p1</t>
  </si>
  <si>
    <t>Jr16_22060_p1</t>
  </si>
  <si>
    <t>Jr16_22100_p1</t>
  </si>
  <si>
    <t>Jr16_22530_p1</t>
  </si>
  <si>
    <t>Jr16_22780_p1</t>
  </si>
  <si>
    <t>Jr16_22820_p1 (+2)</t>
  </si>
  <si>
    <t>Polyphenol oxidase 2 (JrPPO2)</t>
  </si>
  <si>
    <t>Polyphenol oxidase 1 (JrPPO1)</t>
  </si>
  <si>
    <t>NCBI Gene ID (jre)</t>
  </si>
  <si>
    <t>Uniprot ID ortholog (ath)</t>
  </si>
  <si>
    <t>code for KEGG Mapper</t>
  </si>
  <si>
    <t>jre:109003875</t>
  </si>
  <si>
    <t>jre:108995064</t>
  </si>
  <si>
    <t>jre:108980630</t>
  </si>
  <si>
    <t>jre:109006316</t>
  </si>
  <si>
    <t>jre:109007998</t>
  </si>
  <si>
    <t>jre:108997690</t>
  </si>
  <si>
    <t>jre:108986741</t>
  </si>
  <si>
    <t>jre:108997102</t>
  </si>
  <si>
    <t>jre:108979139</t>
  </si>
  <si>
    <t>jre:108989738</t>
  </si>
  <si>
    <t>jre:109000614</t>
  </si>
  <si>
    <t>jre:109005850</t>
  </si>
  <si>
    <t>jre:108998862</t>
  </si>
  <si>
    <t>jre:109021046</t>
  </si>
  <si>
    <t>jre:108998878</t>
  </si>
  <si>
    <t>jre:108992561</t>
  </si>
  <si>
    <t>jre:109019209</t>
  </si>
  <si>
    <t>jre:108999408</t>
  </si>
  <si>
    <t>Syntaxin-112 (AtSYP112)</t>
  </si>
  <si>
    <t>jre:109004656</t>
  </si>
  <si>
    <t>jre:109004654</t>
  </si>
  <si>
    <t>jre:108996364</t>
  </si>
  <si>
    <t>jre:108982102</t>
  </si>
  <si>
    <t>jre:108984311</t>
  </si>
  <si>
    <t>jre:109020781</t>
  </si>
  <si>
    <t>jre:108979372</t>
  </si>
  <si>
    <t>jre:109002227</t>
  </si>
  <si>
    <t>jre:109011703</t>
  </si>
  <si>
    <r>
      <t>Table S1. Complete</t>
    </r>
    <r>
      <rPr>
        <i/>
        <sz val="10"/>
        <rFont val="Calibri"/>
        <family val="2"/>
        <scheme val="minor"/>
      </rPr>
      <t xml:space="preserve"> Juglans regia </t>
    </r>
    <r>
      <rPr>
        <sz val="10"/>
        <rFont val="Calibri"/>
        <family val="2"/>
        <scheme val="minor"/>
      </rPr>
      <t>proteome of diseased and mock samples and annotations</t>
    </r>
  </si>
  <si>
    <r>
      <t>Table S2. Proteom</t>
    </r>
    <r>
      <rPr>
        <i/>
        <sz val="10"/>
        <color theme="1"/>
        <rFont val="Calibri"/>
        <family val="2"/>
        <scheme val="minor"/>
      </rPr>
      <t>e of 676 proteins of Xanthomonas arboricola</t>
    </r>
    <r>
      <rPr>
        <sz val="10"/>
        <color theme="1"/>
        <rFont val="Calibri"/>
        <family val="2"/>
        <scheme val="minor"/>
      </rPr>
      <t xml:space="preserve"> pv.</t>
    </r>
    <r>
      <rPr>
        <i/>
        <sz val="10"/>
        <color theme="1"/>
        <rFont val="Calibri"/>
        <family val="2"/>
        <scheme val="minor"/>
      </rPr>
      <t xml:space="preserve"> junglandis</t>
    </r>
    <r>
      <rPr>
        <sz val="10"/>
        <color theme="1"/>
        <rFont val="Calibri"/>
        <family val="2"/>
        <scheme val="minor"/>
      </rPr>
      <t xml:space="preserve"> 417.</t>
    </r>
  </si>
  <si>
    <r>
      <t xml:space="preserve">Table S3. Complete list of PLS-DA - VIP scores for </t>
    </r>
    <r>
      <rPr>
        <i/>
        <sz val="10"/>
        <rFont val="Calibri"/>
        <family val="2"/>
        <scheme val="minor"/>
      </rPr>
      <t>Juglans regia</t>
    </r>
    <r>
      <rPr>
        <sz val="10"/>
        <rFont val="Calibri"/>
        <family val="2"/>
        <scheme val="minor"/>
      </rPr>
      <t>.</t>
    </r>
  </si>
  <si>
    <t>Table S4. Hypothetical proteins from Xaj identified in infected walnuts.</t>
  </si>
  <si>
    <t>Table S7. PANTHER Overrepresentation Test of 676 proteins of Xaj with increased abundance. Gene ontology analysis of Biological Process, Molecular Function, Cellular Component, PANTHER Class, and PANTHER pathway.</t>
  </si>
  <si>
    <t>Table S8. 411 proteins with log2FC &gt;=1 and FDR &lt; 0.05 (high and med) comparing walnuts inoculated with Xaj with mock. Values shown are normalized protein abundance.</t>
  </si>
  <si>
    <t>Table S9. 272 proteins with log2FC &lt;=-1 and FDR &lt; 0.05 (high and med) comparing walnuts inoculated with Xaj with mock. Values shown are normalized protein abundance.</t>
  </si>
  <si>
    <r>
      <t xml:space="preserve">Table S10. </t>
    </r>
    <r>
      <rPr>
        <i/>
        <sz val="10"/>
        <color theme="1"/>
        <rFont val="Calibri"/>
        <family val="2"/>
        <scheme val="minor"/>
      </rPr>
      <t>Juglans regia</t>
    </r>
    <r>
      <rPr>
        <sz val="10"/>
        <color theme="1"/>
        <rFont val="Calibri"/>
        <family val="2"/>
        <scheme val="minor"/>
      </rPr>
      <t xml:space="preserve"> proteins associated with defense response.</t>
    </r>
  </si>
  <si>
    <t xml:space="preserve">Table S11: Shikimate and phenylpropanoid biosynthesis proteins. </t>
  </si>
  <si>
    <t>Statistical tests</t>
  </si>
  <si>
    <t>Direction</t>
  </si>
  <si>
    <t>Protein name</t>
  </si>
  <si>
    <t>BUSCA results</t>
  </si>
  <si>
    <r>
      <t>log</t>
    </r>
    <r>
      <rPr>
        <vertAlign val="subscript"/>
        <sz val="10"/>
        <rFont val="Calibri"/>
        <family val="2"/>
        <scheme val="minor"/>
      </rPr>
      <t>2</t>
    </r>
    <r>
      <rPr>
        <sz val="10"/>
        <rFont val="Calibri"/>
        <family val="2"/>
        <scheme val="minor"/>
      </rPr>
      <t xml:space="preserve"> FC  (Inf/Mock)</t>
    </r>
  </si>
  <si>
    <t>Peroxidases</t>
  </si>
  <si>
    <t>Jr13_04500 (+3)</t>
  </si>
  <si>
    <t xml:space="preserve"> Protein Name</t>
  </si>
  <si>
    <t>log2FC (inf./Mock)</t>
  </si>
  <si>
    <t>Jr01_28460 (+2)</t>
  </si>
  <si>
    <t xml:space="preserve">PANTHER GO-Slim </t>
  </si>
  <si>
    <t>Biological Process</t>
  </si>
  <si>
    <t>Molecular Function</t>
  </si>
  <si>
    <t>Cellular Component</t>
  </si>
  <si>
    <t>Protein Class</t>
  </si>
  <si>
    <t>Pathways</t>
  </si>
  <si>
    <r>
      <rPr>
        <i/>
        <sz val="10"/>
        <color theme="2"/>
        <rFont val="Calibri"/>
        <family val="2"/>
        <scheme val="minor"/>
      </rPr>
      <t>Arabidopsis thaliana</t>
    </r>
    <r>
      <rPr>
        <sz val="10"/>
        <color theme="2"/>
        <rFont val="Calibri"/>
        <family val="2"/>
        <scheme val="minor"/>
      </rPr>
      <t xml:space="preserve"> - REFLIST (27416)</t>
    </r>
  </si>
  <si>
    <t>PANTHER GO-Slim</t>
  </si>
  <si>
    <t>Input (329)</t>
  </si>
  <si>
    <t>Input (expected)</t>
  </si>
  <si>
    <t xml:space="preserve"> Input (over/under)</t>
  </si>
  <si>
    <t>Input (fold Enrichment)</t>
  </si>
  <si>
    <t>Input (Arabidopsis thaliana)</t>
  </si>
  <si>
    <t>Input (raw P-value)</t>
  </si>
  <si>
    <t>Input (FDR)</t>
  </si>
  <si>
    <t>Input (237)</t>
  </si>
  <si>
    <t>Input (over/under)</t>
  </si>
  <si>
    <t>Input (Xanthomonas campestris)</t>
  </si>
  <si>
    <t>Input (540)</t>
  </si>
  <si>
    <t>NCBI gene ID ortholog ID (vvi)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</si>
</sst>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9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vertAlign val="subscript"/>
      <sz val="10"/>
      <name val="Calibri"/>
      <family val="2"/>
      <scheme val="minor"/>
    </font>
    <font>
      <sz val="10"/>
      <color theme="2"/>
      <name val="Calibri"/>
      <family val="2"/>
      <scheme val="minor"/>
    </font>
    <font>
      <i/>
      <sz val="10"/>
      <color theme="2"/>
      <name val="Calibri"/>
      <family val="2"/>
      <scheme val="minor"/>
    </font>
    <font>
      <sz val="10"/>
      <color theme="1" tint="0.499984740745262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theme="1" tint="0.49998474074526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9" fillId="32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20" fillId="0" borderId="0"/>
  </cellStyleXfs>
  <cellXfs count="104">
    <xf numFmtId="0" fontId="0" fillId="0" borderId="0" xfId="0"/>
    <xf numFmtId="0" fontId="2" fillId="0" borderId="0" xfId="0" applyFont="1"/>
    <xf numFmtId="0" fontId="3" fillId="0" borderId="0" xfId="0" applyFont="1"/>
    <xf numFmtId="2" fontId="2" fillId="0" borderId="0" xfId="0" applyNumberFormat="1" applyFont="1" applyBorder="1"/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11" fontId="2" fillId="0" borderId="0" xfId="0" applyNumberFormat="1" applyFont="1" applyFill="1" applyBorder="1" applyAlignment="1">
      <alignment horizontal="center"/>
    </xf>
    <xf numFmtId="0" fontId="2" fillId="0" borderId="0" xfId="0" applyFont="1" applyFill="1"/>
    <xf numFmtId="11" fontId="2" fillId="0" borderId="0" xfId="0" applyNumberFormat="1" applyFont="1" applyFill="1" applyBorder="1"/>
    <xf numFmtId="0" fontId="2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/>
    <xf numFmtId="2" fontId="2" fillId="0" borderId="0" xfId="0" applyNumberFormat="1" applyFont="1" applyFill="1" applyBorder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3" fontId="2" fillId="0" borderId="0" xfId="0" applyNumberFormat="1" applyFont="1" applyFill="1" applyBorder="1" applyAlignment="1">
      <alignment horizontal="center"/>
    </xf>
    <xf numFmtId="0" fontId="21" fillId="0" borderId="0" xfId="0" applyFont="1" applyBorder="1" applyAlignment="1">
      <alignment horizontal="center"/>
    </xf>
    <xf numFmtId="2" fontId="21" fillId="0" borderId="0" xfId="0" applyNumberFormat="1" applyFont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11" fontId="21" fillId="0" borderId="0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left"/>
    </xf>
    <xf numFmtId="2" fontId="2" fillId="0" borderId="0" xfId="0" applyNumberFormat="1" applyFont="1" applyBorder="1" applyAlignment="1">
      <alignment horizontal="center"/>
    </xf>
    <xf numFmtId="0" fontId="21" fillId="0" borderId="0" xfId="0" applyFont="1" applyBorder="1" applyAlignment="1">
      <alignment horizontal="left" vertical="center"/>
    </xf>
    <xf numFmtId="0" fontId="21" fillId="0" borderId="0" xfId="0" applyFont="1" applyBorder="1" applyAlignment="1">
      <alignment horizontal="center" vertical="center"/>
    </xf>
    <xf numFmtId="3" fontId="21" fillId="0" borderId="0" xfId="0" applyNumberFormat="1" applyFont="1" applyBorder="1" applyAlignment="1">
      <alignment horizontal="center" vertical="center"/>
    </xf>
    <xf numFmtId="2" fontId="21" fillId="0" borderId="0" xfId="0" applyNumberFormat="1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/>
    </xf>
    <xf numFmtId="0" fontId="21" fillId="33" borderId="0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left"/>
    </xf>
    <xf numFmtId="0" fontId="21" fillId="0" borderId="0" xfId="0" applyFont="1" applyBorder="1"/>
    <xf numFmtId="0" fontId="24" fillId="0" borderId="0" xfId="0" applyFont="1" applyBorder="1" applyAlignment="1">
      <alignment horizontal="center" vertical="center"/>
    </xf>
    <xf numFmtId="0" fontId="24" fillId="0" borderId="0" xfId="0" applyFont="1" applyBorder="1" applyAlignment="1">
      <alignment horizontal="left" vertical="center"/>
    </xf>
    <xf numFmtId="0" fontId="21" fillId="0" borderId="0" xfId="41" applyFont="1" applyBorder="1" applyAlignment="1">
      <alignment horizontal="left"/>
    </xf>
    <xf numFmtId="0" fontId="21" fillId="0" borderId="0" xfId="41" applyFont="1" applyBorder="1" applyAlignment="1">
      <alignment horizontal="center"/>
    </xf>
    <xf numFmtId="0" fontId="21" fillId="0" borderId="0" xfId="41" applyFont="1" applyBorder="1"/>
    <xf numFmtId="11" fontId="21" fillId="0" borderId="0" xfId="41" applyNumberFormat="1" applyFont="1" applyBorder="1" applyAlignment="1">
      <alignment horizontal="center"/>
    </xf>
    <xf numFmtId="11" fontId="21" fillId="0" borderId="0" xfId="0" applyNumberFormat="1" applyFont="1" applyBorder="1" applyAlignment="1">
      <alignment horizontal="center"/>
    </xf>
    <xf numFmtId="0" fontId="2" fillId="33" borderId="0" xfId="0" applyFont="1" applyFill="1" applyBorder="1" applyAlignment="1">
      <alignment horizontal="center" vertical="center" wrapText="1"/>
    </xf>
    <xf numFmtId="0" fontId="2" fillId="33" borderId="0" xfId="0" applyFont="1" applyFill="1" applyBorder="1" applyAlignment="1">
      <alignment vertical="center" wrapText="1"/>
    </xf>
    <xf numFmtId="3" fontId="2" fillId="33" borderId="0" xfId="0" applyNumberFormat="1" applyFont="1" applyFill="1" applyBorder="1" applyAlignment="1">
      <alignment horizontal="center" vertical="center" wrapText="1"/>
    </xf>
    <xf numFmtId="2" fontId="2" fillId="33" borderId="0" xfId="0" applyNumberFormat="1" applyFont="1" applyFill="1" applyBorder="1" applyAlignment="1">
      <alignment horizontal="center" vertical="center" wrapText="1"/>
    </xf>
    <xf numFmtId="11" fontId="2" fillId="33" borderId="0" xfId="0" applyNumberFormat="1" applyFont="1" applyFill="1" applyBorder="1" applyAlignment="1">
      <alignment horizontal="center" vertical="center" wrapText="1"/>
    </xf>
    <xf numFmtId="0" fontId="2" fillId="33" borderId="11" xfId="0" applyFont="1" applyFill="1" applyBorder="1" applyAlignment="1">
      <alignment horizontal="center" vertical="center" wrapText="1"/>
    </xf>
    <xf numFmtId="0" fontId="21" fillId="33" borderId="0" xfId="0" applyFont="1" applyFill="1" applyBorder="1" applyAlignment="1">
      <alignment horizontal="center" wrapText="1"/>
    </xf>
    <xf numFmtId="3" fontId="21" fillId="33" borderId="0" xfId="0" applyNumberFormat="1" applyFont="1" applyFill="1" applyBorder="1" applyAlignment="1">
      <alignment horizontal="center" wrapText="1"/>
    </xf>
    <xf numFmtId="11" fontId="21" fillId="33" borderId="11" xfId="0" applyNumberFormat="1" applyFont="1" applyFill="1" applyBorder="1" applyAlignment="1">
      <alignment horizontal="center" vertical="center" wrapText="1"/>
    </xf>
    <xf numFmtId="11" fontId="21" fillId="33" borderId="0" xfId="0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center"/>
    </xf>
    <xf numFmtId="0" fontId="2" fillId="33" borderId="0" xfId="0" applyFont="1" applyFill="1" applyBorder="1" applyAlignment="1">
      <alignment horizontal="center"/>
    </xf>
    <xf numFmtId="0" fontId="0" fillId="0" borderId="0" xfId="0" applyFont="1" applyBorder="1"/>
    <xf numFmtId="0" fontId="21" fillId="33" borderId="0" xfId="0" applyFont="1" applyFill="1" applyBorder="1" applyAlignment="1">
      <alignment horizontal="center"/>
    </xf>
    <xf numFmtId="2" fontId="21" fillId="33" borderId="0" xfId="0" applyNumberFormat="1" applyFont="1" applyFill="1" applyBorder="1" applyAlignment="1">
      <alignment horizontal="center"/>
    </xf>
    <xf numFmtId="2" fontId="0" fillId="0" borderId="0" xfId="0" applyNumberFormat="1" applyFont="1" applyBorder="1" applyAlignment="1">
      <alignment horizontal="center"/>
    </xf>
    <xf numFmtId="0" fontId="24" fillId="33" borderId="0" xfId="0" applyFont="1" applyFill="1" applyBorder="1" applyAlignment="1">
      <alignment horizontal="center"/>
    </xf>
    <xf numFmtId="0" fontId="24" fillId="33" borderId="0" xfId="0" applyFont="1" applyFill="1" applyBorder="1" applyAlignment="1">
      <alignment horizontal="center" vertical="center"/>
    </xf>
    <xf numFmtId="0" fontId="21" fillId="33" borderId="0" xfId="42" applyFont="1" applyFill="1" applyBorder="1"/>
    <xf numFmtId="0" fontId="21" fillId="33" borderId="0" xfId="42" applyFont="1" applyFill="1" applyBorder="1" applyAlignment="1">
      <alignment horizontal="center"/>
    </xf>
    <xf numFmtId="0" fontId="21" fillId="33" borderId="0" xfId="0" applyFont="1" applyFill="1" applyBorder="1"/>
    <xf numFmtId="0" fontId="2" fillId="33" borderId="0" xfId="0" applyFont="1" applyFill="1" applyBorder="1"/>
    <xf numFmtId="0" fontId="2" fillId="33" borderId="11" xfId="0" applyFont="1" applyFill="1" applyBorder="1" applyAlignment="1">
      <alignment horizontal="center"/>
    </xf>
    <xf numFmtId="0" fontId="2" fillId="33" borderId="0" xfId="0" applyFont="1" applyFill="1" applyBorder="1" applyAlignment="1">
      <alignment horizontal="center" vertical="center"/>
    </xf>
    <xf numFmtId="2" fontId="2" fillId="33" borderId="0" xfId="0" applyNumberFormat="1" applyFont="1" applyFill="1" applyBorder="1" applyAlignment="1">
      <alignment horizontal="center" wrapText="1"/>
    </xf>
    <xf numFmtId="11" fontId="2" fillId="33" borderId="0" xfId="0" applyNumberFormat="1" applyFont="1" applyFill="1" applyBorder="1" applyAlignment="1">
      <alignment horizontal="center" wrapText="1"/>
    </xf>
    <xf numFmtId="0" fontId="2" fillId="33" borderId="0" xfId="0" applyFont="1" applyFill="1" applyBorder="1" applyAlignment="1">
      <alignment horizontal="center" wrapText="1"/>
    </xf>
    <xf numFmtId="0" fontId="2" fillId="33" borderId="0" xfId="0" applyFont="1" applyFill="1" applyBorder="1" applyAlignment="1"/>
    <xf numFmtId="2" fontId="2" fillId="0" borderId="0" xfId="0" applyNumberFormat="1" applyFont="1" applyFill="1" applyBorder="1"/>
    <xf numFmtId="2" fontId="2" fillId="33" borderId="0" xfId="0" applyNumberFormat="1" applyFont="1" applyFill="1" applyBorder="1"/>
    <xf numFmtId="11" fontId="2" fillId="33" borderId="0" xfId="0" applyNumberFormat="1" applyFont="1" applyFill="1" applyBorder="1"/>
    <xf numFmtId="2" fontId="2" fillId="33" borderId="0" xfId="0" applyNumberFormat="1" applyFont="1" applyFill="1" applyBorder="1" applyAlignment="1">
      <alignment horizontal="center"/>
    </xf>
    <xf numFmtId="2" fontId="2" fillId="33" borderId="0" xfId="0" applyNumberFormat="1" applyFont="1" applyFill="1" applyBorder="1" applyAlignment="1"/>
    <xf numFmtId="11" fontId="2" fillId="33" borderId="0" xfId="0" applyNumberFormat="1" applyFont="1" applyFill="1" applyBorder="1" applyAlignment="1"/>
    <xf numFmtId="164" fontId="2" fillId="33" borderId="0" xfId="0" applyNumberFormat="1" applyFont="1" applyFill="1" applyBorder="1" applyAlignment="1">
      <alignment horizontal="center"/>
    </xf>
    <xf numFmtId="11" fontId="2" fillId="33" borderId="0" xfId="0" applyNumberFormat="1" applyFont="1" applyFill="1" applyBorder="1" applyAlignment="1">
      <alignment horizontal="center"/>
    </xf>
    <xf numFmtId="0" fontId="2" fillId="33" borderId="0" xfId="0" applyFont="1" applyFill="1" applyBorder="1" applyAlignment="1">
      <alignment horizontal="left" vertical="center"/>
    </xf>
    <xf numFmtId="2" fontId="2" fillId="33" borderId="0" xfId="0" applyNumberFormat="1" applyFont="1" applyFill="1" applyBorder="1" applyAlignment="1">
      <alignment horizontal="center" vertical="center"/>
    </xf>
    <xf numFmtId="164" fontId="2" fillId="33" borderId="0" xfId="0" applyNumberFormat="1" applyFont="1" applyFill="1" applyBorder="1" applyAlignment="1">
      <alignment horizontal="center" vertical="center"/>
    </xf>
    <xf numFmtId="11" fontId="2" fillId="33" borderId="0" xfId="0" applyNumberFormat="1" applyFont="1" applyFill="1" applyBorder="1" applyAlignment="1">
      <alignment horizontal="center" vertical="center"/>
    </xf>
    <xf numFmtId="164" fontId="2" fillId="33" borderId="0" xfId="0" applyNumberFormat="1" applyFont="1" applyFill="1" applyBorder="1" applyAlignment="1">
      <alignment horizontal="center" vertical="center" wrapText="1"/>
    </xf>
    <xf numFmtId="164" fontId="2" fillId="33" borderId="0" xfId="0" applyNumberFormat="1" applyFont="1" applyFill="1" applyBorder="1" applyAlignment="1">
      <alignment horizontal="center" wrapText="1"/>
    </xf>
    <xf numFmtId="0" fontId="3" fillId="33" borderId="0" xfId="0" applyFont="1" applyFill="1"/>
    <xf numFmtId="0" fontId="26" fillId="34" borderId="0" xfId="42" applyFont="1" applyFill="1" applyBorder="1" applyAlignment="1">
      <alignment horizontal="center"/>
    </xf>
    <xf numFmtId="0" fontId="28" fillId="0" borderId="0" xfId="41" applyFont="1" applyBorder="1"/>
    <xf numFmtId="0" fontId="28" fillId="0" borderId="0" xfId="41" applyFont="1" applyBorder="1" applyAlignment="1">
      <alignment horizontal="center"/>
    </xf>
    <xf numFmtId="11" fontId="28" fillId="0" borderId="0" xfId="41" applyNumberFormat="1" applyFont="1" applyBorder="1" applyAlignment="1">
      <alignment horizontal="center"/>
    </xf>
    <xf numFmtId="0" fontId="28" fillId="0" borderId="0" xfId="0" applyFont="1" applyBorder="1"/>
    <xf numFmtId="0" fontId="28" fillId="0" borderId="0" xfId="0" applyFont="1" applyBorder="1" applyAlignment="1">
      <alignment horizontal="center"/>
    </xf>
    <xf numFmtId="164" fontId="21" fillId="0" borderId="0" xfId="0" applyNumberFormat="1" applyFont="1" applyBorder="1" applyAlignment="1">
      <alignment horizontal="center"/>
    </xf>
    <xf numFmtId="164" fontId="21" fillId="0" borderId="0" xfId="41" applyNumberFormat="1" applyFont="1" applyBorder="1" applyAlignment="1">
      <alignment horizontal="center"/>
    </xf>
    <xf numFmtId="164" fontId="26" fillId="34" borderId="0" xfId="42" applyNumberFormat="1" applyFont="1" applyFill="1" applyBorder="1" applyAlignment="1">
      <alignment horizontal="center"/>
    </xf>
    <xf numFmtId="164" fontId="21" fillId="33" borderId="0" xfId="42" applyNumberFormat="1" applyFont="1" applyFill="1" applyBorder="1" applyAlignment="1">
      <alignment horizontal="center"/>
    </xf>
    <xf numFmtId="164" fontId="28" fillId="0" borderId="0" xfId="41" applyNumberFormat="1" applyFont="1" applyBorder="1" applyAlignment="1">
      <alignment horizontal="center"/>
    </xf>
    <xf numFmtId="0" fontId="21" fillId="0" borderId="0" xfId="41" applyFont="1" applyFill="1" applyBorder="1"/>
    <xf numFmtId="0" fontId="26" fillId="34" borderId="0" xfId="0" applyFont="1" applyFill="1" applyBorder="1"/>
    <xf numFmtId="0" fontId="26" fillId="34" borderId="0" xfId="0" applyFont="1" applyFill="1" applyBorder="1" applyAlignment="1">
      <alignment horizontal="center"/>
    </xf>
    <xf numFmtId="11" fontId="28" fillId="0" borderId="0" xfId="0" applyNumberFormat="1" applyFont="1" applyBorder="1" applyAlignment="1">
      <alignment horizontal="center"/>
    </xf>
    <xf numFmtId="0" fontId="21" fillId="0" borderId="0" xfId="0" applyFont="1" applyFill="1" applyBorder="1"/>
    <xf numFmtId="11" fontId="21" fillId="33" borderId="0" xfId="0" applyNumberFormat="1" applyFont="1" applyFill="1" applyBorder="1" applyAlignment="1">
      <alignment horizontal="center"/>
    </xf>
    <xf numFmtId="0" fontId="21" fillId="33" borderId="10" xfId="0" applyFont="1" applyFill="1" applyBorder="1" applyAlignment="1">
      <alignment horizontal="center" wrapText="1"/>
    </xf>
    <xf numFmtId="0" fontId="2" fillId="33" borderId="0" xfId="0" applyFont="1" applyFill="1" applyBorder="1" applyAlignment="1">
      <alignment horizontal="center" vertical="center" wrapText="1"/>
    </xf>
    <xf numFmtId="0" fontId="21" fillId="33" borderId="0" xfId="0" applyFont="1" applyFill="1" applyBorder="1" applyAlignment="1">
      <alignment horizontal="center" vertical="center" wrapText="1"/>
    </xf>
    <xf numFmtId="3" fontId="21" fillId="33" borderId="0" xfId="0" applyNumberFormat="1" applyFont="1" applyFill="1" applyBorder="1" applyAlignment="1">
      <alignment horizontal="center" vertical="center" wrapText="1"/>
    </xf>
    <xf numFmtId="11" fontId="21" fillId="33" borderId="0" xfId="0" applyNumberFormat="1" applyFont="1" applyFill="1" applyBorder="1" applyAlignment="1">
      <alignment horizontal="center" vertical="center" wrapText="1"/>
    </xf>
    <xf numFmtId="2" fontId="21" fillId="33" borderId="0" xfId="0" applyNumberFormat="1" applyFont="1" applyFill="1" applyBorder="1" applyAlignment="1">
      <alignment horizontal="center" vertical="center" wrapText="1"/>
    </xf>
    <xf numFmtId="0" fontId="2" fillId="33" borderId="10" xfId="0" applyFont="1" applyFill="1" applyBorder="1" applyAlignment="1">
      <alignment horizontal="center"/>
    </xf>
  </cellXfs>
  <cellStyles count="44">
    <cellStyle name="20% - Accent1" xfId="18" builtinId="30" customBuiltin="1"/>
    <cellStyle name="20% - Accent2" xfId="22" builtinId="34" customBuiltin="1"/>
    <cellStyle name="20% - Accent3" xfId="26" builtinId="38" customBuiltin="1"/>
    <cellStyle name="20% - Accent4" xfId="30" builtinId="42" customBuiltin="1"/>
    <cellStyle name="20% - Accent5" xfId="34" builtinId="46" customBuiltin="1"/>
    <cellStyle name="20% - Accent6" xfId="38" builtinId="50" customBuiltin="1"/>
    <cellStyle name="40% - Accent1" xfId="19" builtinId="31" customBuiltin="1"/>
    <cellStyle name="40% - Accent2" xfId="23" builtinId="35" customBuiltin="1"/>
    <cellStyle name="40% - Accent3" xfId="27" builtinId="39" customBuiltin="1"/>
    <cellStyle name="40% - Accent4" xfId="31" builtinId="43" customBuiltin="1"/>
    <cellStyle name="40% - Accent5" xfId="35" builtinId="47" customBuiltin="1"/>
    <cellStyle name="40% - Accent6" xfId="39" builtinId="51" customBuiltin="1"/>
    <cellStyle name="60% - Accent1" xfId="20" builtinId="32" customBuiltin="1"/>
    <cellStyle name="60% - Accent2" xfId="24" builtinId="36" customBuiltin="1"/>
    <cellStyle name="60% - Accent3" xfId="28" builtinId="40" customBuiltin="1"/>
    <cellStyle name="60% - Accent4" xfId="32" builtinId="44" customBuiltin="1"/>
    <cellStyle name="60% - Accent5" xfId="36" builtinId="48" customBuiltin="1"/>
    <cellStyle name="60% - Accent6" xfId="40" builtinId="52" customBuiltin="1"/>
    <cellStyle name="Accent1" xfId="17" builtinId="29" customBuiltin="1"/>
    <cellStyle name="Accent2" xfId="21" builtinId="33" customBuiltin="1"/>
    <cellStyle name="Accent3" xfId="25" builtinId="37" customBuiltin="1"/>
    <cellStyle name="Accent4" xfId="29" builtinId="41" customBuiltin="1"/>
    <cellStyle name="Accent5" xfId="33" builtinId="45" customBuiltin="1"/>
    <cellStyle name="Accent6" xfId="37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5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1" xr:uid="{00000000-0005-0000-0000-000026000000}"/>
    <cellStyle name="Normal 2 2" xfId="43" xr:uid="{31B5593C-0F2C-164B-B7C0-498B819361C7}"/>
    <cellStyle name="Note 2" xfId="42" xr:uid="{00000000-0005-0000-0000-000027000000}"/>
    <cellStyle name="Output" xfId="10" builtinId="21" customBuiltin="1"/>
    <cellStyle name="Title" xfId="1" builtinId="15" customBuiltin="1"/>
    <cellStyle name="Total" xfId="16" builtinId="25" customBuiltin="1"/>
    <cellStyle name="Warning Text" xfId="14" builtinId="11" customBuiltin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979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enataassis/Downloads/Paper%20proteo&#770;mica/Signal%20peptide%20prediction/BUSC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ltifasta_1_226_CS_Results"/>
      <sheetName val="Multifasta_2_227_CS_Results"/>
      <sheetName val="Multifasta_3_223_CS_Results"/>
      <sheetName val="BUSCA"/>
      <sheetName val="Table Xaj proteins"/>
    </sheetNames>
    <sheetDataSet>
      <sheetData sheetId="0"/>
      <sheetData sheetId="1"/>
      <sheetData sheetId="2"/>
      <sheetData sheetId="3">
        <row r="1">
          <cell r="A1" t="str">
            <v>Accession</v>
          </cell>
          <cell r="B1" t="str">
            <v>GOids</v>
          </cell>
          <cell r="C1" t="str">
            <v>GOterms</v>
          </cell>
          <cell r="D1" t="str">
            <v>Score</v>
          </cell>
          <cell r="E1" t="str">
            <v>Prediction</v>
          </cell>
        </row>
        <row r="2">
          <cell r="A2" t="str">
            <v>AKJ12_RS00030</v>
          </cell>
          <cell r="B2" t="str">
            <v>GO:0005737</v>
          </cell>
          <cell r="C2" t="str">
            <v>C:cytoplasm</v>
          </cell>
          <cell r="D2">
            <v>0.7</v>
          </cell>
          <cell r="E2" t="str">
            <v>Cytoplasm</v>
          </cell>
        </row>
        <row r="3">
          <cell r="A3" t="str">
            <v>AKJ12_RS00035</v>
          </cell>
          <cell r="B3" t="str">
            <v>GO:0005737</v>
          </cell>
          <cell r="C3" t="str">
            <v>C:cytoplasm</v>
          </cell>
          <cell r="D3">
            <v>0.7</v>
          </cell>
          <cell r="E3" t="str">
            <v>Cytoplasm</v>
          </cell>
        </row>
        <row r="4">
          <cell r="A4" t="str">
            <v>AKJ12_RS00070</v>
          </cell>
          <cell r="B4" t="str">
            <v>GO:0005737</v>
          </cell>
          <cell r="C4" t="str">
            <v>C:cytoplasm</v>
          </cell>
          <cell r="D4">
            <v>0.7</v>
          </cell>
          <cell r="E4" t="str">
            <v>Cytoplasm</v>
          </cell>
        </row>
        <row r="5">
          <cell r="A5" t="str">
            <v>AKJ12_RS00120</v>
          </cell>
          <cell r="B5" t="str">
            <v>GO:0005737</v>
          </cell>
          <cell r="C5" t="str">
            <v>C:cytoplasm</v>
          </cell>
          <cell r="D5">
            <v>0.7</v>
          </cell>
          <cell r="E5" t="str">
            <v>Cytoplasm</v>
          </cell>
        </row>
        <row r="6">
          <cell r="A6" t="str">
            <v>AKJ12_RS00375</v>
          </cell>
          <cell r="B6" t="str">
            <v>GO:0005737</v>
          </cell>
          <cell r="C6" t="str">
            <v>C:cytoplasm</v>
          </cell>
          <cell r="D6">
            <v>0.7</v>
          </cell>
          <cell r="E6" t="str">
            <v>Cytoplasm</v>
          </cell>
        </row>
        <row r="7">
          <cell r="A7" t="str">
            <v>AKJ12_RS00380</v>
          </cell>
          <cell r="B7" t="str">
            <v>GO:0005737</v>
          </cell>
          <cell r="C7" t="str">
            <v>C:cytoplasm</v>
          </cell>
          <cell r="D7">
            <v>0.7</v>
          </cell>
          <cell r="E7" t="str">
            <v>Cytoplasm</v>
          </cell>
        </row>
        <row r="8">
          <cell r="A8" t="str">
            <v>AKJ12_RS00475</v>
          </cell>
          <cell r="B8" t="str">
            <v>GO:0005615</v>
          </cell>
          <cell r="C8" t="str">
            <v>C:extracellular space</v>
          </cell>
          <cell r="D8">
            <v>0.88</v>
          </cell>
          <cell r="E8" t="str">
            <v>SP-Extracellular space</v>
          </cell>
        </row>
        <row r="9">
          <cell r="A9" t="str">
            <v>AKJ12_RS00480</v>
          </cell>
          <cell r="B9" t="str">
            <v>GO:0005737</v>
          </cell>
          <cell r="C9" t="str">
            <v>C:cytoplasm</v>
          </cell>
          <cell r="D9">
            <v>0.7</v>
          </cell>
          <cell r="E9" t="str">
            <v>Cytoplasm</v>
          </cell>
        </row>
        <row r="10">
          <cell r="A10" t="str">
            <v>AKJ12_RS00505</v>
          </cell>
          <cell r="B10" t="str">
            <v>GO:0005737</v>
          </cell>
          <cell r="C10" t="str">
            <v>C:cytoplasm</v>
          </cell>
          <cell r="D10">
            <v>0.7</v>
          </cell>
          <cell r="E10" t="str">
            <v>Cytoplasm</v>
          </cell>
        </row>
        <row r="11">
          <cell r="A11" t="str">
            <v>AKJ12_RS00520</v>
          </cell>
          <cell r="B11" t="str">
            <v>GO:0005615</v>
          </cell>
          <cell r="C11" t="str">
            <v>C:extracellular space</v>
          </cell>
          <cell r="D11">
            <v>0.88</v>
          </cell>
          <cell r="E11" t="str">
            <v>SP-Extracellular space</v>
          </cell>
        </row>
        <row r="12">
          <cell r="A12" t="str">
            <v>AKJ12_RS00530</v>
          </cell>
          <cell r="B12" t="str">
            <v>GO:0005615</v>
          </cell>
          <cell r="C12" t="str">
            <v>C:extracellular space</v>
          </cell>
          <cell r="D12">
            <v>0.88</v>
          </cell>
          <cell r="E12" t="str">
            <v>SP-Extracellular space</v>
          </cell>
        </row>
        <row r="13">
          <cell r="A13" t="str">
            <v>AKJ12_RS00535</v>
          </cell>
          <cell r="B13" t="str">
            <v>GO:0005615</v>
          </cell>
          <cell r="C13" t="str">
            <v>C:extracellular space</v>
          </cell>
          <cell r="D13">
            <v>0.87</v>
          </cell>
          <cell r="E13" t="str">
            <v>SP-Extracellular space</v>
          </cell>
        </row>
        <row r="14">
          <cell r="A14" t="str">
            <v>AKJ12_RS00600</v>
          </cell>
          <cell r="B14" t="str">
            <v>GO:0005737</v>
          </cell>
          <cell r="C14" t="str">
            <v>C:cytoplasm</v>
          </cell>
          <cell r="D14">
            <v>0.7</v>
          </cell>
          <cell r="E14" t="str">
            <v>Cytoplasm</v>
          </cell>
        </row>
        <row r="15">
          <cell r="A15" t="str">
            <v>AKJ12_RS00950</v>
          </cell>
          <cell r="B15" t="str">
            <v>GO:0005737</v>
          </cell>
          <cell r="C15" t="str">
            <v>C:cytoplasm</v>
          </cell>
          <cell r="D15">
            <v>0.7</v>
          </cell>
          <cell r="E15" t="str">
            <v>Cytoplasm</v>
          </cell>
        </row>
        <row r="16">
          <cell r="A16" t="str">
            <v>AKJ12_RS00990</v>
          </cell>
          <cell r="B16" t="str">
            <v>GO:0005737</v>
          </cell>
          <cell r="C16" t="str">
            <v>C:cytoplasm</v>
          </cell>
          <cell r="D16">
            <v>0.7</v>
          </cell>
          <cell r="E16" t="str">
            <v>Cytoplasm</v>
          </cell>
        </row>
        <row r="17">
          <cell r="A17" t="str">
            <v>AKJ12_RS01225</v>
          </cell>
          <cell r="B17" t="str">
            <v>GO:0005737</v>
          </cell>
          <cell r="C17" t="str">
            <v>C:cytoplasm</v>
          </cell>
          <cell r="D17">
            <v>0.7</v>
          </cell>
          <cell r="E17" t="str">
            <v>Cytoplasm</v>
          </cell>
        </row>
        <row r="18">
          <cell r="A18" t="str">
            <v>AKJ12_RS01235</v>
          </cell>
          <cell r="B18" t="str">
            <v>GO:0005737</v>
          </cell>
          <cell r="C18" t="str">
            <v>C:cytoplasm</v>
          </cell>
          <cell r="D18">
            <v>0.7</v>
          </cell>
          <cell r="E18" t="str">
            <v>Cytoplasm</v>
          </cell>
        </row>
        <row r="19">
          <cell r="A19" t="str">
            <v>AKJ12_RS01255</v>
          </cell>
          <cell r="B19" t="str">
            <v>GO:0005737</v>
          </cell>
          <cell r="C19" t="str">
            <v>C:cytoplasm</v>
          </cell>
          <cell r="D19">
            <v>0.7</v>
          </cell>
          <cell r="E19" t="str">
            <v>Cytoplasm</v>
          </cell>
        </row>
        <row r="20">
          <cell r="A20" t="str">
            <v>AKJ12_RS01275</v>
          </cell>
          <cell r="B20" t="str">
            <v>GO:0005737</v>
          </cell>
          <cell r="C20" t="str">
            <v>C:cytoplasm</v>
          </cell>
          <cell r="D20">
            <v>0.7</v>
          </cell>
          <cell r="E20" t="str">
            <v>Cytoplasm</v>
          </cell>
        </row>
        <row r="21">
          <cell r="A21" t="str">
            <v>AKJ12_RS01280</v>
          </cell>
          <cell r="B21" t="str">
            <v>GO:0005737</v>
          </cell>
          <cell r="C21" t="str">
            <v>C:cytoplasm</v>
          </cell>
          <cell r="D21">
            <v>0.7</v>
          </cell>
          <cell r="E21" t="str">
            <v>Cytoplasm</v>
          </cell>
        </row>
        <row r="22">
          <cell r="A22" t="str">
            <v>AKJ12_RS01410</v>
          </cell>
          <cell r="B22" t="str">
            <v>GO:0005737</v>
          </cell>
          <cell r="C22" t="str">
            <v>C:cytoplasm</v>
          </cell>
          <cell r="D22">
            <v>0.7</v>
          </cell>
          <cell r="E22" t="str">
            <v>Cytoplasm</v>
          </cell>
        </row>
        <row r="23">
          <cell r="A23" t="str">
            <v>AKJ12_RS01440</v>
          </cell>
          <cell r="B23" t="str">
            <v>GO:0005737</v>
          </cell>
          <cell r="C23" t="str">
            <v>C:cytoplasm</v>
          </cell>
          <cell r="D23">
            <v>0.7</v>
          </cell>
          <cell r="E23" t="str">
            <v>Cytoplasm</v>
          </cell>
        </row>
        <row r="24">
          <cell r="A24" t="str">
            <v>AKJ12_RS01545</v>
          </cell>
          <cell r="B24" t="str">
            <v>GO:0005737</v>
          </cell>
          <cell r="C24" t="str">
            <v>C:cytoplasm</v>
          </cell>
          <cell r="D24">
            <v>0.7</v>
          </cell>
          <cell r="E24" t="str">
            <v>Cytoplasm</v>
          </cell>
        </row>
        <row r="25">
          <cell r="A25" t="str">
            <v>AKJ12_RS01565</v>
          </cell>
          <cell r="B25" t="str">
            <v>GO:0005886</v>
          </cell>
          <cell r="C25" t="str">
            <v>C:plasma membrane</v>
          </cell>
          <cell r="D25">
            <v>0.82</v>
          </cell>
          <cell r="E25" t="str">
            <v>PM-Alpha Helix</v>
          </cell>
        </row>
        <row r="26">
          <cell r="A26" t="str">
            <v>AKJ12_RS01595</v>
          </cell>
          <cell r="B26" t="str">
            <v>GO:0005737</v>
          </cell>
          <cell r="C26" t="str">
            <v>C:cytoplasm</v>
          </cell>
          <cell r="D26">
            <v>0.7</v>
          </cell>
          <cell r="E26" t="str">
            <v>Cytoplasm</v>
          </cell>
        </row>
        <row r="27">
          <cell r="A27" t="str">
            <v>AKJ12_RS01620</v>
          </cell>
          <cell r="B27" t="str">
            <v>GO:0005737</v>
          </cell>
          <cell r="C27" t="str">
            <v>C:cytoplasm</v>
          </cell>
          <cell r="D27">
            <v>0.7</v>
          </cell>
          <cell r="E27" t="str">
            <v>Cytoplasm</v>
          </cell>
        </row>
        <row r="28">
          <cell r="A28" t="str">
            <v>AKJ12_RS01665</v>
          </cell>
          <cell r="B28" t="str">
            <v>GO:0005737</v>
          </cell>
          <cell r="C28" t="str">
            <v>C:cytoplasm</v>
          </cell>
          <cell r="D28">
            <v>0.7</v>
          </cell>
          <cell r="E28" t="str">
            <v>Cytoplasm</v>
          </cell>
        </row>
        <row r="29">
          <cell r="A29" t="str">
            <v>AKJ12_RS01680</v>
          </cell>
          <cell r="B29" t="str">
            <v>GO:0005737</v>
          </cell>
          <cell r="C29" t="str">
            <v>C:cytoplasm</v>
          </cell>
          <cell r="D29">
            <v>0.7</v>
          </cell>
          <cell r="E29" t="str">
            <v>Cytoplasm</v>
          </cell>
        </row>
        <row r="30">
          <cell r="A30" t="str">
            <v>AKJ12_RS01690</v>
          </cell>
          <cell r="B30" t="str">
            <v>GO:0005737</v>
          </cell>
          <cell r="C30" t="str">
            <v>C:cytoplasm</v>
          </cell>
          <cell r="D30">
            <v>0.7</v>
          </cell>
          <cell r="E30" t="str">
            <v>Cytoplasm</v>
          </cell>
        </row>
        <row r="31">
          <cell r="A31" t="str">
            <v>AKJ12_RS01695</v>
          </cell>
          <cell r="B31" t="str">
            <v>GO:0005615</v>
          </cell>
          <cell r="C31" t="str">
            <v>C:extracellular space</v>
          </cell>
          <cell r="D31">
            <v>0.88</v>
          </cell>
          <cell r="E31" t="str">
            <v>SP-Extracellular space</v>
          </cell>
        </row>
        <row r="32">
          <cell r="A32" t="str">
            <v>AKJ12_RS01700</v>
          </cell>
          <cell r="B32" t="str">
            <v>GO:0005615</v>
          </cell>
          <cell r="C32" t="str">
            <v>C:extracellular space</v>
          </cell>
          <cell r="D32">
            <v>0.88</v>
          </cell>
          <cell r="E32" t="str">
            <v>SP-Extracellular space</v>
          </cell>
        </row>
        <row r="33">
          <cell r="A33" t="str">
            <v>AKJ12_RS01835</v>
          </cell>
          <cell r="B33" t="str">
            <v>GO:0005737</v>
          </cell>
          <cell r="C33" t="str">
            <v>C:cytoplasm</v>
          </cell>
          <cell r="D33">
            <v>0.7</v>
          </cell>
          <cell r="E33" t="str">
            <v>Cytoplasm</v>
          </cell>
        </row>
        <row r="34">
          <cell r="A34" t="str">
            <v>AKJ12_RS01840</v>
          </cell>
          <cell r="B34" t="str">
            <v>GO:0005737</v>
          </cell>
          <cell r="C34" t="str">
            <v>C:cytoplasm</v>
          </cell>
          <cell r="D34">
            <v>0.7</v>
          </cell>
          <cell r="E34" t="str">
            <v>Cytoplasm</v>
          </cell>
        </row>
        <row r="35">
          <cell r="A35" t="str">
            <v>AKJ12_RS01860</v>
          </cell>
          <cell r="B35" t="str">
            <v>GO:0005737</v>
          </cell>
          <cell r="C35" t="str">
            <v>C:cytoplasm</v>
          </cell>
          <cell r="D35">
            <v>0.7</v>
          </cell>
          <cell r="E35" t="str">
            <v>Cytoplasm</v>
          </cell>
        </row>
        <row r="36">
          <cell r="A36" t="str">
            <v>AKJ12_RS01865</v>
          </cell>
          <cell r="B36" t="str">
            <v>GO:0005737</v>
          </cell>
          <cell r="C36" t="str">
            <v>C:cytoplasm</v>
          </cell>
          <cell r="D36">
            <v>0.7</v>
          </cell>
          <cell r="E36" t="str">
            <v>Cytoplasm</v>
          </cell>
        </row>
        <row r="37">
          <cell r="A37" t="str">
            <v>AKJ12_RS01910</v>
          </cell>
          <cell r="B37" t="str">
            <v>GO:0005615</v>
          </cell>
          <cell r="C37" t="str">
            <v>C:extracellular space</v>
          </cell>
          <cell r="D37">
            <v>0.88</v>
          </cell>
          <cell r="E37" t="str">
            <v>SP-Extracellular space</v>
          </cell>
        </row>
        <row r="38">
          <cell r="A38" t="str">
            <v>AKJ12_RS01915</v>
          </cell>
          <cell r="B38" t="str">
            <v>GO:0005886</v>
          </cell>
          <cell r="C38" t="str">
            <v>C:plasma membrane</v>
          </cell>
          <cell r="D38">
            <v>0.87</v>
          </cell>
          <cell r="E38" t="str">
            <v>PM-Alpha Helix</v>
          </cell>
        </row>
        <row r="39">
          <cell r="A39" t="str">
            <v>AKJ12_RS01940</v>
          </cell>
          <cell r="B39" t="str">
            <v>GO:0005737</v>
          </cell>
          <cell r="C39" t="str">
            <v>C:cytoplasm</v>
          </cell>
          <cell r="D39">
            <v>0.7</v>
          </cell>
          <cell r="E39" t="str">
            <v>Cytoplasm</v>
          </cell>
        </row>
        <row r="40">
          <cell r="A40" t="str">
            <v>AKJ12_RS01945</v>
          </cell>
          <cell r="B40" t="str">
            <v>GO:0019867</v>
          </cell>
          <cell r="C40" t="str">
            <v>C:outer membrane</v>
          </cell>
          <cell r="D40">
            <v>0.71</v>
          </cell>
          <cell r="E40" t="str">
            <v>SP-OM-Beta Strand</v>
          </cell>
        </row>
        <row r="41">
          <cell r="A41" t="str">
            <v>AKJ12_RS01955</v>
          </cell>
          <cell r="B41" t="str">
            <v>GO:0005737</v>
          </cell>
          <cell r="C41" t="str">
            <v>C:cytoplasm</v>
          </cell>
          <cell r="D41">
            <v>0.7</v>
          </cell>
          <cell r="E41" t="str">
            <v>Cytoplasm</v>
          </cell>
        </row>
        <row r="42">
          <cell r="A42" t="str">
            <v>AKJ12_RS01985</v>
          </cell>
          <cell r="B42" t="str">
            <v>GO:0005737</v>
          </cell>
          <cell r="C42" t="str">
            <v>C:cytoplasm</v>
          </cell>
          <cell r="D42">
            <v>0.7</v>
          </cell>
          <cell r="E42" t="str">
            <v>Cytoplasm</v>
          </cell>
        </row>
        <row r="43">
          <cell r="A43" t="str">
            <v>AKJ12_RS02005</v>
          </cell>
          <cell r="B43" t="str">
            <v>GO:0005737</v>
          </cell>
          <cell r="C43" t="str">
            <v>C:cytoplasm</v>
          </cell>
          <cell r="D43">
            <v>0.7</v>
          </cell>
          <cell r="E43" t="str">
            <v>Cytoplasm</v>
          </cell>
        </row>
        <row r="44">
          <cell r="A44" t="str">
            <v>AKJ12_RS02010</v>
          </cell>
          <cell r="B44" t="str">
            <v>GO:0005737</v>
          </cell>
          <cell r="C44" t="str">
            <v>C:cytoplasm</v>
          </cell>
          <cell r="D44">
            <v>0.7</v>
          </cell>
          <cell r="E44" t="str">
            <v>Cytoplasm</v>
          </cell>
        </row>
        <row r="45">
          <cell r="A45" t="str">
            <v>AKJ12_RS02015</v>
          </cell>
          <cell r="B45" t="str">
            <v>GO:0005886</v>
          </cell>
          <cell r="C45" t="str">
            <v>C:plasma membrane</v>
          </cell>
          <cell r="D45">
            <v>0.92</v>
          </cell>
          <cell r="E45" t="str">
            <v>PM-Alpha Helix</v>
          </cell>
        </row>
        <row r="46">
          <cell r="A46" t="str">
            <v>AKJ12_RS02060</v>
          </cell>
          <cell r="B46" t="str">
            <v>GO:0005737</v>
          </cell>
          <cell r="C46" t="str">
            <v>C:cytoplasm</v>
          </cell>
          <cell r="D46">
            <v>0.7</v>
          </cell>
          <cell r="E46" t="str">
            <v>Cytoplasm</v>
          </cell>
        </row>
        <row r="47">
          <cell r="A47" t="str">
            <v>AKJ12_RS02095</v>
          </cell>
          <cell r="B47" t="str">
            <v>GO:0005737</v>
          </cell>
          <cell r="C47" t="str">
            <v>C:cytoplasm</v>
          </cell>
          <cell r="D47">
            <v>0.7</v>
          </cell>
          <cell r="E47" t="str">
            <v>Cytoplasm</v>
          </cell>
        </row>
        <row r="48">
          <cell r="A48" t="str">
            <v>AKJ12_RS02210</v>
          </cell>
          <cell r="B48" t="str">
            <v>GO:0005615</v>
          </cell>
          <cell r="C48" t="str">
            <v>C:extracellular space</v>
          </cell>
          <cell r="D48">
            <v>0.88</v>
          </cell>
          <cell r="E48" t="str">
            <v>SP-Extracellular space</v>
          </cell>
        </row>
        <row r="49">
          <cell r="A49" t="str">
            <v>AKJ12_RS02250</v>
          </cell>
          <cell r="B49" t="str">
            <v>GO:0005615</v>
          </cell>
          <cell r="C49" t="str">
            <v>C:extracellular space</v>
          </cell>
          <cell r="D49">
            <v>0.88</v>
          </cell>
          <cell r="E49" t="str">
            <v>SP-Extracellular space</v>
          </cell>
        </row>
        <row r="50">
          <cell r="A50" t="str">
            <v>AKJ12_RS02270</v>
          </cell>
          <cell r="B50" t="str">
            <v>GO:0005886</v>
          </cell>
          <cell r="C50" t="str">
            <v>C:plasma membrane</v>
          </cell>
          <cell r="D50">
            <v>0.84</v>
          </cell>
          <cell r="E50" t="str">
            <v>PM-Alpha Helix</v>
          </cell>
        </row>
        <row r="51">
          <cell r="A51" t="str">
            <v>AKJ12_RS02285</v>
          </cell>
          <cell r="B51" t="str">
            <v>GO:0005737</v>
          </cell>
          <cell r="C51" t="str">
            <v>C:cytoplasm</v>
          </cell>
          <cell r="D51">
            <v>0.7</v>
          </cell>
          <cell r="E51" t="str">
            <v>Cytoplasm</v>
          </cell>
        </row>
        <row r="52">
          <cell r="A52" t="str">
            <v>AKJ12_RS02455</v>
          </cell>
          <cell r="B52" t="str">
            <v>GO:0005886</v>
          </cell>
          <cell r="C52" t="str">
            <v>C:plasma membrane</v>
          </cell>
          <cell r="D52">
            <v>0.56000000000000005</v>
          </cell>
          <cell r="E52" t="str">
            <v>PM-Alpha Helix</v>
          </cell>
        </row>
        <row r="53">
          <cell r="A53" t="str">
            <v>AKJ12_RS02465</v>
          </cell>
          <cell r="B53" t="str">
            <v>GO:0005886</v>
          </cell>
          <cell r="C53" t="str">
            <v>C:plasma membrane</v>
          </cell>
          <cell r="D53">
            <v>0.83</v>
          </cell>
          <cell r="E53" t="str">
            <v>PM-Alpha Helix</v>
          </cell>
        </row>
        <row r="54">
          <cell r="A54" t="str">
            <v>AKJ12_RS02500</v>
          </cell>
          <cell r="B54" t="str">
            <v>GO:0005886</v>
          </cell>
          <cell r="C54" t="str">
            <v>C:plasma membrane</v>
          </cell>
          <cell r="D54">
            <v>0.88</v>
          </cell>
          <cell r="E54" t="str">
            <v>PM-Alpha Helix</v>
          </cell>
        </row>
        <row r="55">
          <cell r="A55" t="str">
            <v>AKJ12_RS02535</v>
          </cell>
          <cell r="B55" t="str">
            <v>GO:0005737</v>
          </cell>
          <cell r="C55" t="str">
            <v>C:cytoplasm</v>
          </cell>
          <cell r="D55">
            <v>0.7</v>
          </cell>
          <cell r="E55" t="str">
            <v>Cytoplasm</v>
          </cell>
        </row>
        <row r="56">
          <cell r="A56" t="str">
            <v>AKJ12_RS02580</v>
          </cell>
          <cell r="B56" t="str">
            <v>GO:0005737</v>
          </cell>
          <cell r="C56" t="str">
            <v>C:cytoplasm</v>
          </cell>
          <cell r="D56">
            <v>0.7</v>
          </cell>
          <cell r="E56" t="str">
            <v>Cytoplasm</v>
          </cell>
        </row>
        <row r="57">
          <cell r="A57" t="str">
            <v>AKJ12_RS02585</v>
          </cell>
          <cell r="B57" t="str">
            <v>GO:0005737</v>
          </cell>
          <cell r="C57" t="str">
            <v>C:cytoplasm</v>
          </cell>
          <cell r="D57">
            <v>0.7</v>
          </cell>
          <cell r="E57" t="str">
            <v>Cytoplasm</v>
          </cell>
        </row>
        <row r="58">
          <cell r="A58" t="str">
            <v>AKJ12_RS02645</v>
          </cell>
          <cell r="B58" t="str">
            <v>GO:0005615</v>
          </cell>
          <cell r="C58" t="str">
            <v>C:extracellular space</v>
          </cell>
          <cell r="D58">
            <v>0.88</v>
          </cell>
          <cell r="E58" t="str">
            <v>SP-Extracellular space</v>
          </cell>
        </row>
        <row r="59">
          <cell r="A59" t="str">
            <v>AKJ12_RS02660</v>
          </cell>
          <cell r="B59" t="str">
            <v>GO:0005615</v>
          </cell>
          <cell r="C59" t="str">
            <v>C:extracellular space</v>
          </cell>
          <cell r="D59">
            <v>0.83</v>
          </cell>
          <cell r="E59" t="str">
            <v>SP-Extracellular space</v>
          </cell>
        </row>
        <row r="60">
          <cell r="A60" t="str">
            <v>AKJ12_RS02720</v>
          </cell>
          <cell r="B60" t="str">
            <v>GO:0005737</v>
          </cell>
          <cell r="C60" t="str">
            <v>C:cytoplasm</v>
          </cell>
          <cell r="D60">
            <v>0.7</v>
          </cell>
          <cell r="E60" t="str">
            <v>Cytoplasm</v>
          </cell>
        </row>
        <row r="61">
          <cell r="A61" t="str">
            <v>AKJ12_RS02870</v>
          </cell>
          <cell r="B61" t="str">
            <v>GO:0005737</v>
          </cell>
          <cell r="C61" t="str">
            <v>C:cytoplasm</v>
          </cell>
          <cell r="D61">
            <v>0.7</v>
          </cell>
          <cell r="E61" t="str">
            <v>Cytoplasm</v>
          </cell>
        </row>
        <row r="62">
          <cell r="A62" t="str">
            <v>AKJ12_RS02875</v>
          </cell>
          <cell r="B62" t="str">
            <v>GO:0005886</v>
          </cell>
          <cell r="C62" t="str">
            <v>C:plasma membrane</v>
          </cell>
          <cell r="D62">
            <v>0.8</v>
          </cell>
          <cell r="E62" t="str">
            <v>PM-Alpha Helix</v>
          </cell>
        </row>
        <row r="63">
          <cell r="A63" t="str">
            <v>AKJ12_RS02930</v>
          </cell>
          <cell r="B63" t="str">
            <v>GO:0005737</v>
          </cell>
          <cell r="C63" t="str">
            <v>C:cytoplasm</v>
          </cell>
          <cell r="D63">
            <v>0.7</v>
          </cell>
          <cell r="E63" t="str">
            <v>Cytoplasm</v>
          </cell>
        </row>
        <row r="64">
          <cell r="A64" t="str">
            <v>AKJ12_RS02935</v>
          </cell>
          <cell r="B64" t="str">
            <v>GO:0005737</v>
          </cell>
          <cell r="C64" t="str">
            <v>C:cytoplasm</v>
          </cell>
          <cell r="D64">
            <v>0.7</v>
          </cell>
          <cell r="E64" t="str">
            <v>Cytoplasm</v>
          </cell>
        </row>
        <row r="65">
          <cell r="A65" t="str">
            <v>AKJ12_RS02945</v>
          </cell>
          <cell r="B65" t="str">
            <v>GO:0005737</v>
          </cell>
          <cell r="C65" t="str">
            <v>C:cytoplasm</v>
          </cell>
          <cell r="D65">
            <v>0.7</v>
          </cell>
          <cell r="E65" t="str">
            <v>Cytoplasm</v>
          </cell>
        </row>
        <row r="66">
          <cell r="A66" t="str">
            <v>AKJ12_RS02950</v>
          </cell>
          <cell r="B66" t="str">
            <v>GO:0005737</v>
          </cell>
          <cell r="C66" t="str">
            <v>C:cytoplasm</v>
          </cell>
          <cell r="D66">
            <v>0.7</v>
          </cell>
          <cell r="E66" t="str">
            <v>Cytoplasm</v>
          </cell>
        </row>
        <row r="67">
          <cell r="A67" t="str">
            <v>AKJ12_RS02960</v>
          </cell>
          <cell r="B67" t="str">
            <v>GO:0005737</v>
          </cell>
          <cell r="C67" t="str">
            <v>C:cytoplasm</v>
          </cell>
          <cell r="D67">
            <v>0.7</v>
          </cell>
          <cell r="E67" t="str">
            <v>Cytoplasm</v>
          </cell>
        </row>
        <row r="68">
          <cell r="A68" t="str">
            <v>AKJ12_RS03405</v>
          </cell>
          <cell r="B68" t="str">
            <v>GO:0005737</v>
          </cell>
          <cell r="C68" t="str">
            <v>C:cytoplasm</v>
          </cell>
          <cell r="D68">
            <v>0.7</v>
          </cell>
          <cell r="E68" t="str">
            <v>Cytoplasm</v>
          </cell>
        </row>
        <row r="69">
          <cell r="A69" t="str">
            <v>AKJ12_RS03435</v>
          </cell>
          <cell r="B69" t="str">
            <v>GO:0005886</v>
          </cell>
          <cell r="C69" t="str">
            <v>C:plasma membrane</v>
          </cell>
          <cell r="D69">
            <v>0.51</v>
          </cell>
          <cell r="E69" t="str">
            <v>PM-Alpha Helix</v>
          </cell>
        </row>
        <row r="70">
          <cell r="A70" t="str">
            <v>AKJ12_RS03440</v>
          </cell>
          <cell r="B70" t="str">
            <v>GO:0005615</v>
          </cell>
          <cell r="C70" t="str">
            <v>C:extracellular space</v>
          </cell>
          <cell r="D70">
            <v>0.88</v>
          </cell>
          <cell r="E70" t="str">
            <v>SP-Extracellular space</v>
          </cell>
        </row>
        <row r="71">
          <cell r="A71" t="str">
            <v>AKJ12_RS03455</v>
          </cell>
          <cell r="B71" t="str">
            <v>GO:0005737</v>
          </cell>
          <cell r="C71" t="str">
            <v>C:cytoplasm</v>
          </cell>
          <cell r="D71">
            <v>0.7</v>
          </cell>
          <cell r="E71" t="str">
            <v>Cytoplasm</v>
          </cell>
        </row>
        <row r="72">
          <cell r="A72" t="str">
            <v>AKJ12_RS03475</v>
          </cell>
          <cell r="B72" t="str">
            <v>GO:0005737</v>
          </cell>
          <cell r="C72" t="str">
            <v>C:cytoplasm</v>
          </cell>
          <cell r="D72">
            <v>0.7</v>
          </cell>
          <cell r="E72" t="str">
            <v>Cytoplasm</v>
          </cell>
        </row>
        <row r="73">
          <cell r="A73" t="str">
            <v>AKJ12_RS03485</v>
          </cell>
          <cell r="B73" t="str">
            <v>GO:0005886</v>
          </cell>
          <cell r="C73" t="str">
            <v>C:plasma membrane</v>
          </cell>
          <cell r="D73">
            <v>0.89</v>
          </cell>
          <cell r="E73" t="str">
            <v>PM-Alpha Helix</v>
          </cell>
        </row>
        <row r="74">
          <cell r="A74" t="str">
            <v>AKJ12_RS03510</v>
          </cell>
          <cell r="B74" t="str">
            <v>GO:0005886</v>
          </cell>
          <cell r="C74" t="str">
            <v>C:plasma membrane</v>
          </cell>
          <cell r="D74">
            <v>0.65</v>
          </cell>
          <cell r="E74" t="str">
            <v>PM-Alpha Helix</v>
          </cell>
        </row>
        <row r="75">
          <cell r="A75" t="str">
            <v>AKJ12_RS03530</v>
          </cell>
          <cell r="B75" t="str">
            <v>GO:0005737</v>
          </cell>
          <cell r="C75" t="str">
            <v>C:cytoplasm</v>
          </cell>
          <cell r="D75">
            <v>0.7</v>
          </cell>
          <cell r="E75" t="str">
            <v>Cytoplasm</v>
          </cell>
        </row>
        <row r="76">
          <cell r="A76" t="str">
            <v>AKJ12_RS03540</v>
          </cell>
          <cell r="B76" t="str">
            <v>GO:0005737</v>
          </cell>
          <cell r="C76" t="str">
            <v>C:cytoplasm</v>
          </cell>
          <cell r="D76">
            <v>0.7</v>
          </cell>
          <cell r="E76" t="str">
            <v>Cytoplasm</v>
          </cell>
        </row>
        <row r="77">
          <cell r="A77" t="str">
            <v>AKJ12_RS03550</v>
          </cell>
          <cell r="B77" t="str">
            <v>GO:0005886</v>
          </cell>
          <cell r="C77" t="str">
            <v>C:plasma membrane</v>
          </cell>
          <cell r="D77">
            <v>0.89</v>
          </cell>
          <cell r="E77" t="str">
            <v>PM-Alpha Helix</v>
          </cell>
        </row>
        <row r="78">
          <cell r="A78" t="str">
            <v>AKJ12_RS03575</v>
          </cell>
          <cell r="B78" t="str">
            <v>GO:0005615</v>
          </cell>
          <cell r="C78" t="str">
            <v>C:extracellular space</v>
          </cell>
          <cell r="D78">
            <v>0.81</v>
          </cell>
          <cell r="E78" t="str">
            <v>SP-Extracellular space</v>
          </cell>
        </row>
        <row r="79">
          <cell r="A79" t="str">
            <v>AKJ12_RS03605</v>
          </cell>
          <cell r="B79" t="str">
            <v>GO:0005737</v>
          </cell>
          <cell r="C79" t="str">
            <v>C:cytoplasm</v>
          </cell>
          <cell r="D79">
            <v>0.7</v>
          </cell>
          <cell r="E79" t="str">
            <v>Cytoplasm</v>
          </cell>
        </row>
        <row r="80">
          <cell r="A80" t="str">
            <v>AKJ12_RS03615</v>
          </cell>
          <cell r="B80" t="str">
            <v>GO:0005737</v>
          </cell>
          <cell r="C80" t="str">
            <v>C:cytoplasm</v>
          </cell>
          <cell r="D80">
            <v>0.7</v>
          </cell>
          <cell r="E80" t="str">
            <v>Cytoplasm</v>
          </cell>
        </row>
        <row r="81">
          <cell r="A81" t="str">
            <v>AKJ12_RS03630</v>
          </cell>
          <cell r="B81" t="str">
            <v>GO:0005737</v>
          </cell>
          <cell r="C81" t="str">
            <v>C:cytoplasm</v>
          </cell>
          <cell r="D81">
            <v>0.7</v>
          </cell>
          <cell r="E81" t="str">
            <v>Cytoplasm</v>
          </cell>
        </row>
        <row r="82">
          <cell r="A82" t="str">
            <v>AKJ12_RS03640</v>
          </cell>
          <cell r="B82" t="str">
            <v>GO:0005737</v>
          </cell>
          <cell r="C82" t="str">
            <v>C:cytoplasm</v>
          </cell>
          <cell r="D82">
            <v>0.7</v>
          </cell>
          <cell r="E82" t="str">
            <v>Cytoplasm</v>
          </cell>
        </row>
        <row r="83">
          <cell r="A83" t="str">
            <v>AKJ12_RS03665</v>
          </cell>
          <cell r="B83" t="str">
            <v>GO:0005737</v>
          </cell>
          <cell r="C83" t="str">
            <v>C:cytoplasm</v>
          </cell>
          <cell r="D83">
            <v>0.7</v>
          </cell>
          <cell r="E83" t="str">
            <v>Cytoplasm</v>
          </cell>
        </row>
        <row r="84">
          <cell r="A84" t="str">
            <v>AKJ12_RS03670</v>
          </cell>
          <cell r="B84" t="str">
            <v>GO:0019867</v>
          </cell>
          <cell r="C84" t="str">
            <v>C:outer membrane</v>
          </cell>
          <cell r="D84">
            <v>0.73</v>
          </cell>
          <cell r="E84" t="str">
            <v>OM-Beta Strand</v>
          </cell>
        </row>
        <row r="85">
          <cell r="A85" t="str">
            <v>AKJ12_RS03675</v>
          </cell>
          <cell r="B85" t="str">
            <v>GO:0005737</v>
          </cell>
          <cell r="C85" t="str">
            <v>C:cytoplasm</v>
          </cell>
          <cell r="D85">
            <v>0.7</v>
          </cell>
          <cell r="E85" t="str">
            <v>Cytoplasm</v>
          </cell>
        </row>
        <row r="86">
          <cell r="A86" t="str">
            <v>AKJ12_RS03685</v>
          </cell>
          <cell r="B86" t="str">
            <v>GO:0005737</v>
          </cell>
          <cell r="C86" t="str">
            <v>C:cytoplasm</v>
          </cell>
          <cell r="D86">
            <v>0.7</v>
          </cell>
          <cell r="E86" t="str">
            <v>Cytoplasm</v>
          </cell>
        </row>
        <row r="87">
          <cell r="A87" t="str">
            <v>AKJ12_RS03825</v>
          </cell>
          <cell r="B87" t="str">
            <v>GO:0005737</v>
          </cell>
          <cell r="C87" t="str">
            <v>C:cytoplasm</v>
          </cell>
          <cell r="D87">
            <v>0.7</v>
          </cell>
          <cell r="E87" t="str">
            <v>Cytoplasm</v>
          </cell>
        </row>
        <row r="88">
          <cell r="A88" t="str">
            <v>AKJ12_RS03840</v>
          </cell>
          <cell r="B88" t="str">
            <v>GO:0005737</v>
          </cell>
          <cell r="C88" t="str">
            <v>C:cytoplasm</v>
          </cell>
          <cell r="D88">
            <v>0.7</v>
          </cell>
          <cell r="E88" t="str">
            <v>Cytoplasm</v>
          </cell>
        </row>
        <row r="89">
          <cell r="A89" t="str">
            <v>AKJ12_RS03895</v>
          </cell>
          <cell r="B89" t="str">
            <v>GO:0005615</v>
          </cell>
          <cell r="C89" t="str">
            <v>C:extracellular space</v>
          </cell>
          <cell r="D89">
            <v>0.88</v>
          </cell>
          <cell r="E89" t="str">
            <v>SP-Extracellular space</v>
          </cell>
        </row>
        <row r="90">
          <cell r="A90" t="str">
            <v>AKJ12_RS03905</v>
          </cell>
          <cell r="B90" t="str">
            <v>GO:0005737</v>
          </cell>
          <cell r="C90" t="str">
            <v>C:cytoplasm</v>
          </cell>
          <cell r="D90">
            <v>0.7</v>
          </cell>
          <cell r="E90" t="str">
            <v>Cytoplasm</v>
          </cell>
        </row>
        <row r="91">
          <cell r="A91" t="str">
            <v>AKJ12_RS03935</v>
          </cell>
          <cell r="B91" t="str">
            <v>GO:0005737</v>
          </cell>
          <cell r="C91" t="str">
            <v>C:cytoplasm</v>
          </cell>
          <cell r="D91">
            <v>0.7</v>
          </cell>
          <cell r="E91" t="str">
            <v>Cytoplasm</v>
          </cell>
        </row>
        <row r="92">
          <cell r="A92" t="str">
            <v>AKJ12_RS03945</v>
          </cell>
          <cell r="B92" t="str">
            <v>GO:0005615</v>
          </cell>
          <cell r="C92" t="str">
            <v>C:extracellular space</v>
          </cell>
          <cell r="D92">
            <v>0.88</v>
          </cell>
          <cell r="E92" t="str">
            <v>SP-Extracellular space</v>
          </cell>
        </row>
        <row r="93">
          <cell r="A93" t="str">
            <v>AKJ12_RS03950</v>
          </cell>
          <cell r="B93" t="str">
            <v>GO:0005737</v>
          </cell>
          <cell r="C93" t="str">
            <v>C:cytoplasm</v>
          </cell>
          <cell r="D93">
            <v>0.7</v>
          </cell>
          <cell r="E93" t="str">
            <v>Cytoplasm</v>
          </cell>
        </row>
        <row r="94">
          <cell r="A94" t="str">
            <v>AKJ12_RS04045</v>
          </cell>
          <cell r="B94" t="str">
            <v>GO:0005737</v>
          </cell>
          <cell r="C94" t="str">
            <v>C:cytoplasm</v>
          </cell>
          <cell r="D94">
            <v>0.7</v>
          </cell>
          <cell r="E94" t="str">
            <v>Cytoplasm</v>
          </cell>
        </row>
        <row r="95">
          <cell r="A95" t="str">
            <v>AKJ12_RS04050</v>
          </cell>
          <cell r="B95" t="str">
            <v>GO:0005737</v>
          </cell>
          <cell r="C95" t="str">
            <v>C:cytoplasm</v>
          </cell>
          <cell r="D95">
            <v>0.7</v>
          </cell>
          <cell r="E95" t="str">
            <v>Cytoplasm</v>
          </cell>
        </row>
        <row r="96">
          <cell r="A96" t="str">
            <v>AKJ12_RS04075</v>
          </cell>
          <cell r="B96" t="str">
            <v>GO:0005737</v>
          </cell>
          <cell r="C96" t="str">
            <v>C:cytoplasm</v>
          </cell>
          <cell r="D96">
            <v>0.7</v>
          </cell>
          <cell r="E96" t="str">
            <v>Cytoplasm</v>
          </cell>
        </row>
        <row r="97">
          <cell r="A97" t="str">
            <v>AKJ12_RS04085</v>
          </cell>
          <cell r="B97" t="str">
            <v>GO:0005737</v>
          </cell>
          <cell r="C97" t="str">
            <v>C:cytoplasm</v>
          </cell>
          <cell r="D97">
            <v>0.7</v>
          </cell>
          <cell r="E97" t="str">
            <v>Cytoplasm</v>
          </cell>
        </row>
        <row r="98">
          <cell r="A98" t="str">
            <v>AKJ12_RS04120</v>
          </cell>
          <cell r="B98" t="str">
            <v>GO:0005886</v>
          </cell>
          <cell r="C98" t="str">
            <v>C:plasma membrane</v>
          </cell>
          <cell r="D98">
            <v>0.68</v>
          </cell>
          <cell r="E98" t="str">
            <v>PM-Alpha Helix</v>
          </cell>
        </row>
        <row r="99">
          <cell r="A99" t="str">
            <v>AKJ12_RS04125</v>
          </cell>
          <cell r="B99" t="str">
            <v>GO:0005737</v>
          </cell>
          <cell r="C99" t="str">
            <v>C:cytoplasm</v>
          </cell>
          <cell r="D99">
            <v>0.7</v>
          </cell>
          <cell r="E99" t="str">
            <v>Cytoplasm</v>
          </cell>
        </row>
        <row r="100">
          <cell r="A100" t="str">
            <v>AKJ12_RS04135</v>
          </cell>
          <cell r="B100" t="str">
            <v>GO:0005737</v>
          </cell>
          <cell r="C100" t="str">
            <v>C:cytoplasm</v>
          </cell>
          <cell r="D100">
            <v>0.7</v>
          </cell>
          <cell r="E100" t="str">
            <v>Cytoplasm</v>
          </cell>
        </row>
        <row r="101">
          <cell r="A101" t="str">
            <v>AKJ12_RS04140</v>
          </cell>
          <cell r="B101" t="str">
            <v>GO:0005886</v>
          </cell>
          <cell r="C101" t="str">
            <v>C:plasma membrane</v>
          </cell>
          <cell r="D101">
            <v>0.87</v>
          </cell>
          <cell r="E101" t="str">
            <v>PM-Alpha Helix</v>
          </cell>
        </row>
        <row r="102">
          <cell r="A102" t="str">
            <v>AKJ12_RS04165</v>
          </cell>
          <cell r="B102" t="str">
            <v>GO:0005886</v>
          </cell>
          <cell r="C102" t="str">
            <v>C:plasma membrane</v>
          </cell>
          <cell r="D102">
            <v>0.91</v>
          </cell>
          <cell r="E102" t="str">
            <v>PM-Alpha Helix</v>
          </cell>
        </row>
        <row r="103">
          <cell r="A103" t="str">
            <v>AKJ12_RS04185</v>
          </cell>
          <cell r="B103" t="str">
            <v>GO:0005737</v>
          </cell>
          <cell r="C103" t="str">
            <v>C:cytoplasm</v>
          </cell>
          <cell r="D103">
            <v>0.7</v>
          </cell>
          <cell r="E103" t="str">
            <v>Cytoplasm</v>
          </cell>
        </row>
        <row r="104">
          <cell r="A104" t="str">
            <v>AKJ12_RS04205</v>
          </cell>
          <cell r="B104" t="str">
            <v>GO:0005737</v>
          </cell>
          <cell r="C104" t="str">
            <v>C:cytoplasm</v>
          </cell>
          <cell r="D104">
            <v>0.7</v>
          </cell>
          <cell r="E104" t="str">
            <v>Cytoplasm</v>
          </cell>
        </row>
        <row r="105">
          <cell r="A105" t="str">
            <v>AKJ12_RS04300</v>
          </cell>
          <cell r="B105" t="str">
            <v>GO:0005737</v>
          </cell>
          <cell r="C105" t="str">
            <v>C:cytoplasm</v>
          </cell>
          <cell r="D105">
            <v>0.7</v>
          </cell>
          <cell r="E105" t="str">
            <v>Cytoplasm</v>
          </cell>
        </row>
        <row r="106">
          <cell r="A106" t="str">
            <v>AKJ12_RS04375</v>
          </cell>
          <cell r="B106" t="str">
            <v>GO:0005615</v>
          </cell>
          <cell r="C106" t="str">
            <v>C:extracellular space</v>
          </cell>
          <cell r="D106">
            <v>0.88</v>
          </cell>
          <cell r="E106" t="str">
            <v>SP-Extracellular space</v>
          </cell>
        </row>
        <row r="107">
          <cell r="A107" t="str">
            <v>AKJ12_RS04410</v>
          </cell>
          <cell r="B107" t="str">
            <v>GO:0005737</v>
          </cell>
          <cell r="C107" t="str">
            <v>C:cytoplasm</v>
          </cell>
          <cell r="D107">
            <v>0.7</v>
          </cell>
          <cell r="E107" t="str">
            <v>Cytoplasm</v>
          </cell>
        </row>
        <row r="108">
          <cell r="A108" t="str">
            <v>AKJ12_RS04425</v>
          </cell>
          <cell r="B108" t="str">
            <v>GO:0005737</v>
          </cell>
          <cell r="C108" t="str">
            <v>C:cytoplasm</v>
          </cell>
          <cell r="D108">
            <v>0.7</v>
          </cell>
          <cell r="E108" t="str">
            <v>Cytoplasm</v>
          </cell>
        </row>
        <row r="109">
          <cell r="A109" t="str">
            <v>AKJ12_RS04465</v>
          </cell>
          <cell r="B109" t="str">
            <v>GO:0005737</v>
          </cell>
          <cell r="C109" t="str">
            <v>C:cytoplasm</v>
          </cell>
          <cell r="D109">
            <v>0.7</v>
          </cell>
          <cell r="E109" t="str">
            <v>Cytoplasm</v>
          </cell>
        </row>
        <row r="110">
          <cell r="A110" t="str">
            <v>AKJ12_RS04515</v>
          </cell>
          <cell r="B110" t="str">
            <v>GO:0005737</v>
          </cell>
          <cell r="C110" t="str">
            <v>C:cytoplasm</v>
          </cell>
          <cell r="D110">
            <v>0.7</v>
          </cell>
          <cell r="E110" t="str">
            <v>Cytoplasm</v>
          </cell>
        </row>
        <row r="111">
          <cell r="A111" t="str">
            <v>AKJ12_RS04530</v>
          </cell>
          <cell r="B111" t="str">
            <v>GO:0005737</v>
          </cell>
          <cell r="C111" t="str">
            <v>C:cytoplasm</v>
          </cell>
          <cell r="D111">
            <v>0.7</v>
          </cell>
          <cell r="E111" t="str">
            <v>Cytoplasm</v>
          </cell>
        </row>
        <row r="112">
          <cell r="A112" t="str">
            <v>AKJ12_RS04535</v>
          </cell>
          <cell r="B112" t="str">
            <v>GO:0019867</v>
          </cell>
          <cell r="C112" t="str">
            <v>C:outer membrane</v>
          </cell>
          <cell r="D112">
            <v>0.71</v>
          </cell>
          <cell r="E112" t="str">
            <v>OM-Beta Strand</v>
          </cell>
        </row>
        <row r="113">
          <cell r="A113" t="str">
            <v>AKJ12_RS04545</v>
          </cell>
          <cell r="B113" t="str">
            <v>GO:0005737</v>
          </cell>
          <cell r="C113" t="str">
            <v>C:cytoplasm</v>
          </cell>
          <cell r="D113">
            <v>0.7</v>
          </cell>
          <cell r="E113" t="str">
            <v>Cytoplasm</v>
          </cell>
        </row>
        <row r="114">
          <cell r="A114" t="str">
            <v>AKJ12_RS04585</v>
          </cell>
          <cell r="B114" t="str">
            <v>GO:0005737</v>
          </cell>
          <cell r="C114" t="str">
            <v>C:cytoplasm</v>
          </cell>
          <cell r="D114">
            <v>0.7</v>
          </cell>
          <cell r="E114" t="str">
            <v>Cytoplasm</v>
          </cell>
        </row>
        <row r="115">
          <cell r="A115" t="str">
            <v>AKJ12_RS04595</v>
          </cell>
          <cell r="B115" t="str">
            <v>GO:0005737</v>
          </cell>
          <cell r="C115" t="str">
            <v>C:cytoplasm</v>
          </cell>
          <cell r="D115">
            <v>0.7</v>
          </cell>
          <cell r="E115" t="str">
            <v>Cytoplasm</v>
          </cell>
        </row>
        <row r="116">
          <cell r="A116" t="str">
            <v>AKJ12_RS04640</v>
          </cell>
          <cell r="B116" t="str">
            <v>GO:0005886</v>
          </cell>
          <cell r="C116" t="str">
            <v>C:plasma membrane</v>
          </cell>
          <cell r="D116">
            <v>0.9</v>
          </cell>
          <cell r="E116" t="str">
            <v>PM-Alpha Helix</v>
          </cell>
        </row>
        <row r="117">
          <cell r="A117" t="str">
            <v>AKJ12_RS04665</v>
          </cell>
          <cell r="B117" t="str">
            <v>GO:0005737</v>
          </cell>
          <cell r="C117" t="str">
            <v>C:cytoplasm</v>
          </cell>
          <cell r="D117">
            <v>0.7</v>
          </cell>
          <cell r="E117" t="str">
            <v>Cytoplasm</v>
          </cell>
        </row>
        <row r="118">
          <cell r="A118" t="str">
            <v>AKJ12_RS04720</v>
          </cell>
          <cell r="B118" t="str">
            <v>GO:0005737</v>
          </cell>
          <cell r="C118" t="str">
            <v>C:cytoplasm</v>
          </cell>
          <cell r="D118">
            <v>0.7</v>
          </cell>
          <cell r="E118" t="str">
            <v>Cytoplasm</v>
          </cell>
        </row>
        <row r="119">
          <cell r="A119" t="str">
            <v>AKJ12_RS04740</v>
          </cell>
          <cell r="B119" t="str">
            <v>GO:0005737</v>
          </cell>
          <cell r="C119" t="str">
            <v>C:cytoplasm</v>
          </cell>
          <cell r="D119">
            <v>0.7</v>
          </cell>
          <cell r="E119" t="str">
            <v>Cytoplasm</v>
          </cell>
        </row>
        <row r="120">
          <cell r="A120" t="str">
            <v>AKJ12_RS04775</v>
          </cell>
          <cell r="B120" t="str">
            <v>GO:0005737</v>
          </cell>
          <cell r="C120" t="str">
            <v>C:cytoplasm</v>
          </cell>
          <cell r="D120">
            <v>0.7</v>
          </cell>
          <cell r="E120" t="str">
            <v>Cytoplasm</v>
          </cell>
        </row>
        <row r="121">
          <cell r="A121" t="str">
            <v>AKJ12_RS04790</v>
          </cell>
          <cell r="B121" t="str">
            <v>GO:0005737</v>
          </cell>
          <cell r="C121" t="str">
            <v>C:cytoplasm</v>
          </cell>
          <cell r="D121">
            <v>0.7</v>
          </cell>
          <cell r="E121" t="str">
            <v>Cytoplasm</v>
          </cell>
        </row>
        <row r="122">
          <cell r="A122" t="str">
            <v>AKJ12_RS04820</v>
          </cell>
          <cell r="B122" t="str">
            <v>GO:0005615</v>
          </cell>
          <cell r="C122" t="str">
            <v>C:extracellular space</v>
          </cell>
          <cell r="D122">
            <v>0.88</v>
          </cell>
          <cell r="E122" t="str">
            <v>SP-Extracellular space</v>
          </cell>
        </row>
        <row r="123">
          <cell r="A123" t="str">
            <v>AKJ12_RS04900</v>
          </cell>
          <cell r="B123" t="str">
            <v>GO:0005737</v>
          </cell>
          <cell r="C123" t="str">
            <v>C:cytoplasm</v>
          </cell>
          <cell r="D123">
            <v>0.7</v>
          </cell>
          <cell r="E123" t="str">
            <v>Cytoplasm</v>
          </cell>
        </row>
        <row r="124">
          <cell r="A124" t="str">
            <v>AKJ12_RS04935</v>
          </cell>
          <cell r="B124" t="str">
            <v>GO:0005737</v>
          </cell>
          <cell r="C124" t="str">
            <v>C:cytoplasm</v>
          </cell>
          <cell r="D124">
            <v>0.7</v>
          </cell>
          <cell r="E124" t="str">
            <v>Cytoplasm</v>
          </cell>
        </row>
        <row r="125">
          <cell r="A125" t="str">
            <v>AKJ12_RS05015</v>
          </cell>
          <cell r="B125" t="str">
            <v>GO:0005737</v>
          </cell>
          <cell r="C125" t="str">
            <v>C:cytoplasm</v>
          </cell>
          <cell r="D125">
            <v>0.7</v>
          </cell>
          <cell r="E125" t="str">
            <v>Cytoplasm</v>
          </cell>
        </row>
        <row r="126">
          <cell r="A126" t="str">
            <v>AKJ12_RS05035</v>
          </cell>
          <cell r="B126" t="str">
            <v>GO:0005737</v>
          </cell>
          <cell r="C126" t="str">
            <v>C:cytoplasm</v>
          </cell>
          <cell r="D126">
            <v>0.7</v>
          </cell>
          <cell r="E126" t="str">
            <v>Cytoplasm</v>
          </cell>
        </row>
        <row r="127">
          <cell r="A127" t="str">
            <v>AKJ12_RS05040</v>
          </cell>
          <cell r="B127" t="str">
            <v>GO:0005737</v>
          </cell>
          <cell r="C127" t="str">
            <v>C:cytoplasm</v>
          </cell>
          <cell r="D127">
            <v>0.7</v>
          </cell>
          <cell r="E127" t="str">
            <v>Cytoplasm</v>
          </cell>
        </row>
        <row r="128">
          <cell r="A128" t="str">
            <v>AKJ12_RS05055</v>
          </cell>
          <cell r="B128" t="str">
            <v>GO:0005737</v>
          </cell>
          <cell r="C128" t="str">
            <v>C:cytoplasm</v>
          </cell>
          <cell r="D128">
            <v>0.7</v>
          </cell>
          <cell r="E128" t="str">
            <v>Cytoplasm</v>
          </cell>
        </row>
        <row r="129">
          <cell r="A129" t="str">
            <v>AKJ12_RS05060</v>
          </cell>
          <cell r="B129" t="str">
            <v>GO:0005886</v>
          </cell>
          <cell r="C129" t="str">
            <v>C:plasma membrane</v>
          </cell>
          <cell r="D129">
            <v>0.93</v>
          </cell>
          <cell r="E129" t="str">
            <v>PM-Alpha Helix</v>
          </cell>
        </row>
        <row r="130">
          <cell r="A130" t="str">
            <v>AKJ12_RS05085</v>
          </cell>
          <cell r="B130" t="str">
            <v>GO:0005737</v>
          </cell>
          <cell r="C130" t="str">
            <v>C:cytoplasm</v>
          </cell>
          <cell r="D130">
            <v>0.7</v>
          </cell>
          <cell r="E130" t="str">
            <v>Cytoplasm</v>
          </cell>
        </row>
        <row r="131">
          <cell r="A131" t="str">
            <v>AKJ12_RS05100</v>
          </cell>
          <cell r="B131" t="str">
            <v>GO:0005737</v>
          </cell>
          <cell r="C131" t="str">
            <v>C:cytoplasm</v>
          </cell>
          <cell r="D131">
            <v>0.7</v>
          </cell>
          <cell r="E131" t="str">
            <v>Cytoplasm</v>
          </cell>
        </row>
        <row r="132">
          <cell r="A132" t="str">
            <v>AKJ12_RS05135</v>
          </cell>
          <cell r="B132" t="str">
            <v>GO:0005737</v>
          </cell>
          <cell r="C132" t="str">
            <v>C:cytoplasm</v>
          </cell>
          <cell r="D132">
            <v>0.7</v>
          </cell>
          <cell r="E132" t="str">
            <v>Cytoplasm</v>
          </cell>
        </row>
        <row r="133">
          <cell r="A133" t="str">
            <v>AKJ12_RS05155</v>
          </cell>
          <cell r="B133" t="str">
            <v>GO:0005737</v>
          </cell>
          <cell r="C133" t="str">
            <v>C:cytoplasm</v>
          </cell>
          <cell r="D133">
            <v>0.7</v>
          </cell>
          <cell r="E133" t="str">
            <v>Cytoplasm</v>
          </cell>
        </row>
        <row r="134">
          <cell r="A134" t="str">
            <v>AKJ12_RS05160</v>
          </cell>
          <cell r="B134" t="str">
            <v>GO:0005737</v>
          </cell>
          <cell r="C134" t="str">
            <v>C:cytoplasm</v>
          </cell>
          <cell r="D134">
            <v>0.7</v>
          </cell>
          <cell r="E134" t="str">
            <v>Cytoplasm</v>
          </cell>
        </row>
        <row r="135">
          <cell r="A135" t="str">
            <v>AKJ12_RS05165</v>
          </cell>
          <cell r="B135" t="str">
            <v>GO:0005886</v>
          </cell>
          <cell r="C135" t="str">
            <v>C:plasma membrane</v>
          </cell>
          <cell r="D135">
            <v>0.88</v>
          </cell>
          <cell r="E135" t="str">
            <v>PM-Alpha Helix</v>
          </cell>
        </row>
        <row r="136">
          <cell r="A136" t="str">
            <v>AKJ12_RS05235</v>
          </cell>
          <cell r="B136" t="str">
            <v>GO:0005615</v>
          </cell>
          <cell r="C136" t="str">
            <v>C:extracellular space</v>
          </cell>
          <cell r="D136">
            <v>0.88</v>
          </cell>
          <cell r="E136" t="str">
            <v>SP-Extracellular space</v>
          </cell>
        </row>
        <row r="137">
          <cell r="A137" t="str">
            <v>AKJ12_RS05240</v>
          </cell>
          <cell r="B137" t="str">
            <v>GO:0005737</v>
          </cell>
          <cell r="C137" t="str">
            <v>C:cytoplasm</v>
          </cell>
          <cell r="D137">
            <v>0.7</v>
          </cell>
          <cell r="E137" t="str">
            <v>Cytoplasm</v>
          </cell>
        </row>
        <row r="138">
          <cell r="A138" t="str">
            <v>AKJ12_RS05275</v>
          </cell>
          <cell r="B138" t="str">
            <v>GO:0005737</v>
          </cell>
          <cell r="C138" t="str">
            <v>C:cytoplasm</v>
          </cell>
          <cell r="D138">
            <v>0.7</v>
          </cell>
          <cell r="E138" t="str">
            <v>Cytoplasm</v>
          </cell>
        </row>
        <row r="139">
          <cell r="A139" t="str">
            <v>AKJ12_RS05285</v>
          </cell>
          <cell r="B139" t="str">
            <v>GO:0005737</v>
          </cell>
          <cell r="C139" t="str">
            <v>C:cytoplasm</v>
          </cell>
          <cell r="D139">
            <v>0.7</v>
          </cell>
          <cell r="E139" t="str">
            <v>Cytoplasm</v>
          </cell>
        </row>
        <row r="140">
          <cell r="A140" t="str">
            <v>AKJ12_RS05445</v>
          </cell>
          <cell r="B140" t="str">
            <v>GO:0005737</v>
          </cell>
          <cell r="C140" t="str">
            <v>C:cytoplasm</v>
          </cell>
          <cell r="D140">
            <v>0.7</v>
          </cell>
          <cell r="E140" t="str">
            <v>Cytoplasm</v>
          </cell>
        </row>
        <row r="141">
          <cell r="A141" t="str">
            <v>AKJ12_RS05460</v>
          </cell>
          <cell r="B141" t="str">
            <v>GO:0005737</v>
          </cell>
          <cell r="C141" t="str">
            <v>C:cytoplasm</v>
          </cell>
          <cell r="D141">
            <v>0.7</v>
          </cell>
          <cell r="E141" t="str">
            <v>Cytoplasm</v>
          </cell>
        </row>
        <row r="142">
          <cell r="A142" t="str">
            <v>AKJ12_RS05625</v>
          </cell>
          <cell r="B142" t="str">
            <v>GO:0005886</v>
          </cell>
          <cell r="C142" t="str">
            <v>C:plasma membrane</v>
          </cell>
          <cell r="D142">
            <v>0.79</v>
          </cell>
          <cell r="E142" t="str">
            <v>PM-Alpha Helix</v>
          </cell>
        </row>
        <row r="143">
          <cell r="A143" t="str">
            <v>AKJ12_RS05630</v>
          </cell>
          <cell r="B143" t="str">
            <v>GO:0005737</v>
          </cell>
          <cell r="C143" t="str">
            <v>C:cytoplasm</v>
          </cell>
          <cell r="D143">
            <v>0.7</v>
          </cell>
          <cell r="E143" t="str">
            <v>Cytoplasm</v>
          </cell>
        </row>
        <row r="144">
          <cell r="A144" t="str">
            <v>AKJ12_RS05645</v>
          </cell>
          <cell r="B144" t="str">
            <v>GO:0005737</v>
          </cell>
          <cell r="C144" t="str">
            <v>C:cytoplasm</v>
          </cell>
          <cell r="D144">
            <v>0.7</v>
          </cell>
          <cell r="E144" t="str">
            <v>Cytoplasm</v>
          </cell>
        </row>
        <row r="145">
          <cell r="A145" t="str">
            <v>AKJ12_RS05660</v>
          </cell>
          <cell r="B145" t="str">
            <v>GO:0005737</v>
          </cell>
          <cell r="C145" t="str">
            <v>C:cytoplasm</v>
          </cell>
          <cell r="D145">
            <v>0.7</v>
          </cell>
          <cell r="E145" t="str">
            <v>Cytoplasm</v>
          </cell>
        </row>
        <row r="146">
          <cell r="A146" t="str">
            <v>AKJ12_RS05675</v>
          </cell>
          <cell r="B146" t="str">
            <v>GO:0005886</v>
          </cell>
          <cell r="C146" t="str">
            <v>C:plasma membrane</v>
          </cell>
          <cell r="D146">
            <v>0.87</v>
          </cell>
          <cell r="E146" t="str">
            <v>PM-Alpha Helix</v>
          </cell>
        </row>
        <row r="147">
          <cell r="A147" t="str">
            <v>AKJ12_RS05695</v>
          </cell>
          <cell r="B147" t="str">
            <v>GO:0005886</v>
          </cell>
          <cell r="C147" t="str">
            <v>C:plasma membrane</v>
          </cell>
          <cell r="D147">
            <v>0.6</v>
          </cell>
          <cell r="E147" t="str">
            <v>PM-Alpha Helix</v>
          </cell>
        </row>
        <row r="148">
          <cell r="A148" t="str">
            <v>AKJ12_RS05715</v>
          </cell>
          <cell r="B148" t="str">
            <v>GO:0005737</v>
          </cell>
          <cell r="C148" t="str">
            <v>C:cytoplasm</v>
          </cell>
          <cell r="D148">
            <v>0.7</v>
          </cell>
          <cell r="E148" t="str">
            <v>Cytoplasm</v>
          </cell>
        </row>
        <row r="149">
          <cell r="A149" t="str">
            <v>AKJ12_RS05740</v>
          </cell>
          <cell r="B149" t="str">
            <v>GO:0005737</v>
          </cell>
          <cell r="C149" t="str">
            <v>C:cytoplasm</v>
          </cell>
          <cell r="D149">
            <v>0.7</v>
          </cell>
          <cell r="E149" t="str">
            <v>Cytoplasm</v>
          </cell>
        </row>
        <row r="150">
          <cell r="A150" t="str">
            <v>AKJ12_RS05765</v>
          </cell>
          <cell r="B150" t="str">
            <v>GO:0005886</v>
          </cell>
          <cell r="C150" t="str">
            <v>C:plasma membrane</v>
          </cell>
          <cell r="D150">
            <v>0.74</v>
          </cell>
          <cell r="E150" t="str">
            <v>PM-Alpha Helix</v>
          </cell>
        </row>
        <row r="151">
          <cell r="A151" t="str">
            <v>AKJ12_RS05780</v>
          </cell>
          <cell r="B151" t="str">
            <v>GO:0005737</v>
          </cell>
          <cell r="C151" t="str">
            <v>C:cytoplasm</v>
          </cell>
          <cell r="D151">
            <v>0.7</v>
          </cell>
          <cell r="E151" t="str">
            <v>Cytoplasm</v>
          </cell>
        </row>
        <row r="152">
          <cell r="A152" t="str">
            <v>AKJ12_RS05785</v>
          </cell>
          <cell r="B152" t="str">
            <v>GO:0005615</v>
          </cell>
          <cell r="C152" t="str">
            <v>C:extracellular space</v>
          </cell>
          <cell r="D152">
            <v>0.83</v>
          </cell>
          <cell r="E152" t="str">
            <v>SP-Extracellular space</v>
          </cell>
        </row>
        <row r="153">
          <cell r="A153" t="str">
            <v>AKJ12_RS05790</v>
          </cell>
          <cell r="B153" t="str">
            <v>GO:0005737</v>
          </cell>
          <cell r="C153" t="str">
            <v>C:cytoplasm</v>
          </cell>
          <cell r="D153">
            <v>0.7</v>
          </cell>
          <cell r="E153" t="str">
            <v>Cytoplasm</v>
          </cell>
        </row>
        <row r="154">
          <cell r="A154" t="str">
            <v>AKJ12_RS05795</v>
          </cell>
          <cell r="B154" t="str">
            <v>GO:0005886</v>
          </cell>
          <cell r="C154" t="str">
            <v>C:plasma membrane</v>
          </cell>
          <cell r="D154">
            <v>0.81</v>
          </cell>
          <cell r="E154" t="str">
            <v>PM-Alpha Helix</v>
          </cell>
        </row>
        <row r="155">
          <cell r="A155" t="str">
            <v>AKJ12_RS05800</v>
          </cell>
          <cell r="B155" t="str">
            <v>GO:0005737</v>
          </cell>
          <cell r="C155" t="str">
            <v>C:cytoplasm</v>
          </cell>
          <cell r="D155">
            <v>0.7</v>
          </cell>
          <cell r="E155" t="str">
            <v>Cytoplasm</v>
          </cell>
        </row>
        <row r="156">
          <cell r="A156" t="str">
            <v>AKJ12_RS05815</v>
          </cell>
          <cell r="B156" t="str">
            <v>GO:0005737</v>
          </cell>
          <cell r="C156" t="str">
            <v>C:cytoplasm</v>
          </cell>
          <cell r="D156">
            <v>0.7</v>
          </cell>
          <cell r="E156" t="str">
            <v>Cytoplasm</v>
          </cell>
        </row>
        <row r="157">
          <cell r="A157" t="str">
            <v>AKJ12_RS05980</v>
          </cell>
          <cell r="B157" t="str">
            <v>GO:0005737</v>
          </cell>
          <cell r="C157" t="str">
            <v>C:cytoplasm</v>
          </cell>
          <cell r="D157">
            <v>0.7</v>
          </cell>
          <cell r="E157" t="str">
            <v>Cytoplasm</v>
          </cell>
        </row>
        <row r="158">
          <cell r="A158" t="str">
            <v>AKJ12_RS05990</v>
          </cell>
          <cell r="B158" t="str">
            <v>GO:0005886</v>
          </cell>
          <cell r="C158" t="str">
            <v>C:plasma membrane</v>
          </cell>
          <cell r="D158">
            <v>0.86</v>
          </cell>
          <cell r="E158" t="str">
            <v>PM-Alpha Helix</v>
          </cell>
        </row>
        <row r="159">
          <cell r="A159" t="str">
            <v>AKJ12_RS06020</v>
          </cell>
          <cell r="B159" t="str">
            <v>GO:0005737</v>
          </cell>
          <cell r="C159" t="str">
            <v>C:cytoplasm</v>
          </cell>
          <cell r="D159">
            <v>0.7</v>
          </cell>
          <cell r="E159" t="str">
            <v>Cytoplasm</v>
          </cell>
        </row>
        <row r="160">
          <cell r="A160" t="str">
            <v>AKJ12_RS06025</v>
          </cell>
          <cell r="B160" t="str">
            <v>GO:0005737</v>
          </cell>
          <cell r="C160" t="str">
            <v>C:cytoplasm</v>
          </cell>
          <cell r="D160">
            <v>0.7</v>
          </cell>
          <cell r="E160" t="str">
            <v>Cytoplasm</v>
          </cell>
        </row>
        <row r="161">
          <cell r="A161" t="str">
            <v>AKJ12_RS06030</v>
          </cell>
          <cell r="B161" t="str">
            <v>GO:0005737</v>
          </cell>
          <cell r="C161" t="str">
            <v>C:cytoplasm</v>
          </cell>
          <cell r="D161">
            <v>0.7</v>
          </cell>
          <cell r="E161" t="str">
            <v>Cytoplasm</v>
          </cell>
        </row>
        <row r="162">
          <cell r="A162" t="str">
            <v>AKJ12_RS06040</v>
          </cell>
          <cell r="B162" t="str">
            <v>GO:0005737</v>
          </cell>
          <cell r="C162" t="str">
            <v>C:cytoplasm</v>
          </cell>
          <cell r="D162">
            <v>0.7</v>
          </cell>
          <cell r="E162" t="str">
            <v>Cytoplasm</v>
          </cell>
        </row>
        <row r="163">
          <cell r="A163" t="str">
            <v>AKJ12_RS06085</v>
          </cell>
          <cell r="B163" t="str">
            <v>GO:0005737</v>
          </cell>
          <cell r="C163" t="str">
            <v>C:cytoplasm</v>
          </cell>
          <cell r="D163">
            <v>0.7</v>
          </cell>
          <cell r="E163" t="str">
            <v>Cytoplasm</v>
          </cell>
        </row>
        <row r="164">
          <cell r="A164" t="str">
            <v>AKJ12_RS06095</v>
          </cell>
          <cell r="B164" t="str">
            <v>GO:0005737</v>
          </cell>
          <cell r="C164" t="str">
            <v>C:cytoplasm</v>
          </cell>
          <cell r="D164">
            <v>0.7</v>
          </cell>
          <cell r="E164" t="str">
            <v>Cytoplasm</v>
          </cell>
        </row>
        <row r="165">
          <cell r="A165" t="str">
            <v>AKJ12_RS06105</v>
          </cell>
          <cell r="B165" t="str">
            <v>GO:0005737</v>
          </cell>
          <cell r="C165" t="str">
            <v>C:cytoplasm</v>
          </cell>
          <cell r="D165">
            <v>0.7</v>
          </cell>
          <cell r="E165" t="str">
            <v>Cytoplasm</v>
          </cell>
        </row>
        <row r="166">
          <cell r="A166" t="str">
            <v>AKJ12_RS06145</v>
          </cell>
          <cell r="B166" t="str">
            <v>GO:0005737</v>
          </cell>
          <cell r="C166" t="str">
            <v>C:cytoplasm</v>
          </cell>
          <cell r="D166">
            <v>0.7</v>
          </cell>
          <cell r="E166" t="str">
            <v>Cytoplasm</v>
          </cell>
        </row>
        <row r="167">
          <cell r="A167" t="str">
            <v>AKJ12_RS06165</v>
          </cell>
          <cell r="B167" t="str">
            <v>GO:0005886</v>
          </cell>
          <cell r="C167" t="str">
            <v>C:plasma membrane</v>
          </cell>
          <cell r="D167">
            <v>0.85</v>
          </cell>
          <cell r="E167" t="str">
            <v>PM-Alpha Helix</v>
          </cell>
        </row>
        <row r="168">
          <cell r="A168" t="str">
            <v>AKJ12_RS06180</v>
          </cell>
          <cell r="B168" t="str">
            <v>GO:0005615</v>
          </cell>
          <cell r="C168" t="str">
            <v>C:extracellular space</v>
          </cell>
          <cell r="D168">
            <v>0.88</v>
          </cell>
          <cell r="E168" t="str">
            <v>SP-Extracellular space</v>
          </cell>
        </row>
        <row r="169">
          <cell r="A169" t="str">
            <v>AKJ12_RS06190</v>
          </cell>
          <cell r="B169" t="str">
            <v>GO:0005615</v>
          </cell>
          <cell r="C169" t="str">
            <v>C:extracellular space</v>
          </cell>
          <cell r="D169">
            <v>0.88</v>
          </cell>
          <cell r="E169" t="str">
            <v>SP-Extracellular space</v>
          </cell>
        </row>
        <row r="170">
          <cell r="A170" t="str">
            <v>AKJ12_RS06220</v>
          </cell>
          <cell r="B170" t="str">
            <v>GO:0005737</v>
          </cell>
          <cell r="C170" t="str">
            <v>C:cytoplasm</v>
          </cell>
          <cell r="D170">
            <v>0.7</v>
          </cell>
          <cell r="E170" t="str">
            <v>Cytoplasm</v>
          </cell>
        </row>
        <row r="171">
          <cell r="A171" t="str">
            <v>AKJ12_RS06245</v>
          </cell>
          <cell r="B171" t="str">
            <v>GO:0005737</v>
          </cell>
          <cell r="C171" t="str">
            <v>C:cytoplasm</v>
          </cell>
          <cell r="D171">
            <v>0.7</v>
          </cell>
          <cell r="E171" t="str">
            <v>Cytoplasm</v>
          </cell>
        </row>
        <row r="172">
          <cell r="A172" t="str">
            <v>AKJ12_RS06250</v>
          </cell>
          <cell r="B172" t="str">
            <v>GO:0005886</v>
          </cell>
          <cell r="C172" t="str">
            <v>C:plasma membrane</v>
          </cell>
          <cell r="D172">
            <v>0.89</v>
          </cell>
          <cell r="E172" t="str">
            <v>PM-Alpha Helix</v>
          </cell>
        </row>
        <row r="173">
          <cell r="A173" t="str">
            <v>AKJ12_RS06265</v>
          </cell>
          <cell r="B173" t="str">
            <v>GO:0005737</v>
          </cell>
          <cell r="C173" t="str">
            <v>C:cytoplasm</v>
          </cell>
          <cell r="D173">
            <v>0.7</v>
          </cell>
          <cell r="E173" t="str">
            <v>Cytoplasm</v>
          </cell>
        </row>
        <row r="174">
          <cell r="A174" t="str">
            <v>AKJ12_RS06280</v>
          </cell>
          <cell r="B174" t="str">
            <v>GO:0005737</v>
          </cell>
          <cell r="C174" t="str">
            <v>C:cytoplasm</v>
          </cell>
          <cell r="D174">
            <v>0.7</v>
          </cell>
          <cell r="E174" t="str">
            <v>Cytoplasm</v>
          </cell>
        </row>
        <row r="175">
          <cell r="A175" t="str">
            <v>AKJ12_RS06285</v>
          </cell>
          <cell r="B175" t="str">
            <v>GO:0005886</v>
          </cell>
          <cell r="C175" t="str">
            <v>C:plasma membrane</v>
          </cell>
          <cell r="D175">
            <v>0.88</v>
          </cell>
          <cell r="E175" t="str">
            <v>PM-Alpha Helix</v>
          </cell>
        </row>
        <row r="176">
          <cell r="A176" t="str">
            <v>AKJ12_RS06290</v>
          </cell>
          <cell r="B176" t="str">
            <v>GO:0005615</v>
          </cell>
          <cell r="C176" t="str">
            <v>C:extracellular space</v>
          </cell>
          <cell r="D176">
            <v>0.88</v>
          </cell>
          <cell r="E176" t="str">
            <v>SP-Extracellular space</v>
          </cell>
        </row>
        <row r="177">
          <cell r="A177" t="str">
            <v>AKJ12_RS06315</v>
          </cell>
          <cell r="B177" t="str">
            <v>GO:0005737</v>
          </cell>
          <cell r="C177" t="str">
            <v>C:cytoplasm</v>
          </cell>
          <cell r="D177">
            <v>0.7</v>
          </cell>
          <cell r="E177" t="str">
            <v>Cytoplasm</v>
          </cell>
        </row>
        <row r="178">
          <cell r="A178" t="str">
            <v>AKJ12_RS06320</v>
          </cell>
          <cell r="B178" t="str">
            <v>GO:0005737</v>
          </cell>
          <cell r="C178" t="str">
            <v>C:cytoplasm</v>
          </cell>
          <cell r="D178">
            <v>0.7</v>
          </cell>
          <cell r="E178" t="str">
            <v>Cytoplasm</v>
          </cell>
        </row>
        <row r="179">
          <cell r="A179" t="str">
            <v>AKJ12_RS06325</v>
          </cell>
          <cell r="B179" t="str">
            <v>GO:0005737</v>
          </cell>
          <cell r="C179" t="str">
            <v>C:cytoplasm</v>
          </cell>
          <cell r="D179">
            <v>0.7</v>
          </cell>
          <cell r="E179" t="str">
            <v>Cytoplasm</v>
          </cell>
        </row>
        <row r="180">
          <cell r="A180" t="str">
            <v>AKJ12_RS06330</v>
          </cell>
          <cell r="B180" t="str">
            <v>GO:0005737</v>
          </cell>
          <cell r="C180" t="str">
            <v>C:cytoplasm</v>
          </cell>
          <cell r="D180">
            <v>0.7</v>
          </cell>
          <cell r="E180" t="str">
            <v>Cytoplasm</v>
          </cell>
        </row>
        <row r="181">
          <cell r="A181" t="str">
            <v>AKJ12_RS06335</v>
          </cell>
          <cell r="B181" t="str">
            <v>GO:0005886</v>
          </cell>
          <cell r="C181" t="str">
            <v>C:plasma membrane</v>
          </cell>
          <cell r="D181">
            <v>0.88</v>
          </cell>
          <cell r="E181" t="str">
            <v>PM-Alpha Helix</v>
          </cell>
        </row>
        <row r="182">
          <cell r="A182" t="str">
            <v>AKJ12_RS06340</v>
          </cell>
          <cell r="B182" t="str">
            <v>GO:0005737</v>
          </cell>
          <cell r="C182" t="str">
            <v>C:cytoplasm</v>
          </cell>
          <cell r="D182">
            <v>0.7</v>
          </cell>
          <cell r="E182" t="str">
            <v>Cytoplasm</v>
          </cell>
        </row>
        <row r="183">
          <cell r="A183" t="str">
            <v>AKJ12_RS06350</v>
          </cell>
          <cell r="B183" t="str">
            <v>GO:0005737</v>
          </cell>
          <cell r="C183" t="str">
            <v>C:cytoplasm</v>
          </cell>
          <cell r="D183">
            <v>0.7</v>
          </cell>
          <cell r="E183" t="str">
            <v>Cytoplasm</v>
          </cell>
        </row>
        <row r="184">
          <cell r="A184" t="str">
            <v>AKJ12_RS06360</v>
          </cell>
          <cell r="B184" t="str">
            <v>GO:0005737</v>
          </cell>
          <cell r="C184" t="str">
            <v>C:cytoplasm</v>
          </cell>
          <cell r="D184">
            <v>0.7</v>
          </cell>
          <cell r="E184" t="str">
            <v>Cytoplasm</v>
          </cell>
        </row>
        <row r="185">
          <cell r="A185" t="str">
            <v>AKJ12_RS06365</v>
          </cell>
          <cell r="B185" t="str">
            <v>GO:0005737</v>
          </cell>
          <cell r="C185" t="str">
            <v>C:cytoplasm</v>
          </cell>
          <cell r="D185">
            <v>0.7</v>
          </cell>
          <cell r="E185" t="str">
            <v>Cytoplasm</v>
          </cell>
        </row>
        <row r="186">
          <cell r="A186" t="str">
            <v>AKJ12_RS06370</v>
          </cell>
          <cell r="B186" t="str">
            <v>GO:0005737</v>
          </cell>
          <cell r="C186" t="str">
            <v>C:cytoplasm</v>
          </cell>
          <cell r="D186">
            <v>0.7</v>
          </cell>
          <cell r="E186" t="str">
            <v>Cytoplasm</v>
          </cell>
        </row>
        <row r="187">
          <cell r="A187" t="str">
            <v>AKJ12_RS06375</v>
          </cell>
          <cell r="B187" t="str">
            <v>GO:0005737</v>
          </cell>
          <cell r="C187" t="str">
            <v>C:cytoplasm</v>
          </cell>
          <cell r="D187">
            <v>0.7</v>
          </cell>
          <cell r="E187" t="str">
            <v>Cytoplasm</v>
          </cell>
        </row>
        <row r="188">
          <cell r="A188" t="str">
            <v>AKJ12_RS06385</v>
          </cell>
          <cell r="B188" t="str">
            <v>GO:0005737</v>
          </cell>
          <cell r="C188" t="str">
            <v>C:cytoplasm</v>
          </cell>
          <cell r="D188">
            <v>0.7</v>
          </cell>
          <cell r="E188" t="str">
            <v>Cytoplasm</v>
          </cell>
        </row>
        <row r="189">
          <cell r="A189" t="str">
            <v>AKJ12_RS06390</v>
          </cell>
          <cell r="B189" t="str">
            <v>GO:0005737</v>
          </cell>
          <cell r="C189" t="str">
            <v>C:cytoplasm</v>
          </cell>
          <cell r="D189">
            <v>0.7</v>
          </cell>
          <cell r="E189" t="str">
            <v>Cytoplasm</v>
          </cell>
        </row>
        <row r="190">
          <cell r="A190" t="str">
            <v>AKJ12_RS06395</v>
          </cell>
          <cell r="B190" t="str">
            <v>GO:0005737</v>
          </cell>
          <cell r="C190" t="str">
            <v>C:cytoplasm</v>
          </cell>
          <cell r="D190">
            <v>0.7</v>
          </cell>
          <cell r="E190" t="str">
            <v>Cytoplasm</v>
          </cell>
        </row>
        <row r="191">
          <cell r="A191" t="str">
            <v>AKJ12_RS06400</v>
          </cell>
          <cell r="B191" t="str">
            <v>GO:0005737</v>
          </cell>
          <cell r="C191" t="str">
            <v>C:cytoplasm</v>
          </cell>
          <cell r="D191">
            <v>0.7</v>
          </cell>
          <cell r="E191" t="str">
            <v>Cytoplasm</v>
          </cell>
        </row>
        <row r="192">
          <cell r="A192" t="str">
            <v>AKJ12_RS06410</v>
          </cell>
          <cell r="B192" t="str">
            <v>GO:0005737</v>
          </cell>
          <cell r="C192" t="str">
            <v>C:cytoplasm</v>
          </cell>
          <cell r="D192">
            <v>0.7</v>
          </cell>
          <cell r="E192" t="str">
            <v>Cytoplasm</v>
          </cell>
        </row>
        <row r="193">
          <cell r="A193" t="str">
            <v>AKJ12_RS06415</v>
          </cell>
          <cell r="B193" t="str">
            <v>GO:0005737</v>
          </cell>
          <cell r="C193" t="str">
            <v>C:cytoplasm</v>
          </cell>
          <cell r="D193">
            <v>0.7</v>
          </cell>
          <cell r="E193" t="str">
            <v>Cytoplasm</v>
          </cell>
        </row>
        <row r="194">
          <cell r="A194" t="str">
            <v>AKJ12_RS06420</v>
          </cell>
          <cell r="B194" t="str">
            <v>GO:0005737</v>
          </cell>
          <cell r="C194" t="str">
            <v>C:cytoplasm</v>
          </cell>
          <cell r="D194">
            <v>0.7</v>
          </cell>
          <cell r="E194" t="str">
            <v>Cytoplasm</v>
          </cell>
        </row>
        <row r="195">
          <cell r="A195" t="str">
            <v>AKJ12_RS06425</v>
          </cell>
          <cell r="B195" t="str">
            <v>GO:0005737</v>
          </cell>
          <cell r="C195" t="str">
            <v>C:cytoplasm</v>
          </cell>
          <cell r="D195">
            <v>0.7</v>
          </cell>
          <cell r="E195" t="str">
            <v>Cytoplasm</v>
          </cell>
        </row>
        <row r="196">
          <cell r="A196" t="str">
            <v>AKJ12_RS06430</v>
          </cell>
          <cell r="B196" t="str">
            <v>GO:0005737</v>
          </cell>
          <cell r="C196" t="str">
            <v>C:cytoplasm</v>
          </cell>
          <cell r="D196">
            <v>0.7</v>
          </cell>
          <cell r="E196" t="str">
            <v>Cytoplasm</v>
          </cell>
        </row>
        <row r="197">
          <cell r="A197" t="str">
            <v>AKJ12_RS06435</v>
          </cell>
          <cell r="B197" t="str">
            <v>GO:0005737</v>
          </cell>
          <cell r="C197" t="str">
            <v>C:cytoplasm</v>
          </cell>
          <cell r="D197">
            <v>0.7</v>
          </cell>
          <cell r="E197" t="str">
            <v>Cytoplasm</v>
          </cell>
        </row>
        <row r="198">
          <cell r="A198" t="str">
            <v>AKJ12_RS06440</v>
          </cell>
          <cell r="B198" t="str">
            <v>GO:0005737</v>
          </cell>
          <cell r="C198" t="str">
            <v>C:cytoplasm</v>
          </cell>
          <cell r="D198">
            <v>0.7</v>
          </cell>
          <cell r="E198" t="str">
            <v>Cytoplasm</v>
          </cell>
        </row>
        <row r="199">
          <cell r="A199" t="str">
            <v>AKJ12_RS06445</v>
          </cell>
          <cell r="B199" t="str">
            <v>GO:0005737</v>
          </cell>
          <cell r="C199" t="str">
            <v>C:cytoplasm</v>
          </cell>
          <cell r="D199">
            <v>0.7</v>
          </cell>
          <cell r="E199" t="str">
            <v>Cytoplasm</v>
          </cell>
        </row>
        <row r="200">
          <cell r="A200" t="str">
            <v>AKJ12_RS06450</v>
          </cell>
          <cell r="B200" t="str">
            <v>GO:0005737</v>
          </cell>
          <cell r="C200" t="str">
            <v>C:cytoplasm</v>
          </cell>
          <cell r="D200">
            <v>0.7</v>
          </cell>
          <cell r="E200" t="str">
            <v>Cytoplasm</v>
          </cell>
        </row>
        <row r="201">
          <cell r="A201" t="str">
            <v>AKJ12_RS06460</v>
          </cell>
          <cell r="B201" t="str">
            <v>GO:0005737</v>
          </cell>
          <cell r="C201" t="str">
            <v>C:cytoplasm</v>
          </cell>
          <cell r="D201">
            <v>0.7</v>
          </cell>
          <cell r="E201" t="str">
            <v>Cytoplasm</v>
          </cell>
        </row>
        <row r="202">
          <cell r="A202" t="str">
            <v>AKJ12_RS06465</v>
          </cell>
          <cell r="B202" t="str">
            <v>GO:0005737</v>
          </cell>
          <cell r="C202" t="str">
            <v>C:cytoplasm</v>
          </cell>
          <cell r="D202">
            <v>0.7</v>
          </cell>
          <cell r="E202" t="str">
            <v>Cytoplasm</v>
          </cell>
        </row>
        <row r="203">
          <cell r="A203" t="str">
            <v>AKJ12_RS06470</v>
          </cell>
          <cell r="B203" t="str">
            <v>GO:0005737</v>
          </cell>
          <cell r="C203" t="str">
            <v>C:cytoplasm</v>
          </cell>
          <cell r="D203">
            <v>0.7</v>
          </cell>
          <cell r="E203" t="str">
            <v>Cytoplasm</v>
          </cell>
        </row>
        <row r="204">
          <cell r="A204" t="str">
            <v>AKJ12_RS06475</v>
          </cell>
          <cell r="B204" t="str">
            <v>GO:0005737</v>
          </cell>
          <cell r="C204" t="str">
            <v>C:cytoplasm</v>
          </cell>
          <cell r="D204">
            <v>0.7</v>
          </cell>
          <cell r="E204" t="str">
            <v>Cytoplasm</v>
          </cell>
        </row>
        <row r="205">
          <cell r="A205" t="str">
            <v>AKJ12_RS06480</v>
          </cell>
          <cell r="B205" t="str">
            <v>GO:0005737</v>
          </cell>
          <cell r="C205" t="str">
            <v>C:cytoplasm</v>
          </cell>
          <cell r="D205">
            <v>0.7</v>
          </cell>
          <cell r="E205" t="str">
            <v>Cytoplasm</v>
          </cell>
        </row>
        <row r="206">
          <cell r="A206" t="str">
            <v>AKJ12_RS06485</v>
          </cell>
          <cell r="B206" t="str">
            <v>GO:0005737</v>
          </cell>
          <cell r="C206" t="str">
            <v>C:cytoplasm</v>
          </cell>
          <cell r="D206">
            <v>0.7</v>
          </cell>
          <cell r="E206" t="str">
            <v>Cytoplasm</v>
          </cell>
        </row>
        <row r="207">
          <cell r="A207" t="str">
            <v>AKJ12_RS06490</v>
          </cell>
          <cell r="B207" t="str">
            <v>GO:0005737</v>
          </cell>
          <cell r="C207" t="str">
            <v>C:cytoplasm</v>
          </cell>
          <cell r="D207">
            <v>0.7</v>
          </cell>
          <cell r="E207" t="str">
            <v>Cytoplasm</v>
          </cell>
        </row>
        <row r="208">
          <cell r="A208" t="str">
            <v>AKJ12_RS06495</v>
          </cell>
          <cell r="B208" t="str">
            <v>GO:0005737</v>
          </cell>
          <cell r="C208" t="str">
            <v>C:cytoplasm</v>
          </cell>
          <cell r="D208">
            <v>0.7</v>
          </cell>
          <cell r="E208" t="str">
            <v>Cytoplasm</v>
          </cell>
        </row>
        <row r="209">
          <cell r="A209" t="str">
            <v>AKJ12_RS06500</v>
          </cell>
          <cell r="B209" t="str">
            <v>GO:0005886</v>
          </cell>
          <cell r="C209" t="str">
            <v>C:plasma membrane</v>
          </cell>
          <cell r="D209">
            <v>0.9</v>
          </cell>
          <cell r="E209" t="str">
            <v>PM-Alpha Helix</v>
          </cell>
        </row>
        <row r="210">
          <cell r="A210" t="str">
            <v>AKJ12_RS06540</v>
          </cell>
          <cell r="B210" t="str">
            <v>GO:0005737</v>
          </cell>
          <cell r="C210" t="str">
            <v>C:cytoplasm</v>
          </cell>
          <cell r="D210">
            <v>0.7</v>
          </cell>
          <cell r="E210" t="str">
            <v>Cytoplasm</v>
          </cell>
        </row>
        <row r="211">
          <cell r="A211" t="str">
            <v>AKJ12_RS06545</v>
          </cell>
          <cell r="B211" t="str">
            <v>GO:0005737</v>
          </cell>
          <cell r="C211" t="str">
            <v>C:cytoplasm</v>
          </cell>
          <cell r="D211">
            <v>0.7</v>
          </cell>
          <cell r="E211" t="str">
            <v>Cytoplasm</v>
          </cell>
        </row>
        <row r="212">
          <cell r="A212" t="str">
            <v>AKJ12_RS06575</v>
          </cell>
          <cell r="B212" t="str">
            <v>GO:0005737</v>
          </cell>
          <cell r="C212" t="str">
            <v>C:cytoplasm</v>
          </cell>
          <cell r="D212">
            <v>0.7</v>
          </cell>
          <cell r="E212" t="str">
            <v>Cytoplasm</v>
          </cell>
        </row>
        <row r="213">
          <cell r="A213" t="str">
            <v>AKJ12_RS06635</v>
          </cell>
          <cell r="B213" t="str">
            <v>GO:0005615</v>
          </cell>
          <cell r="C213" t="str">
            <v>C:extracellular space</v>
          </cell>
          <cell r="D213">
            <v>0.88</v>
          </cell>
          <cell r="E213" t="str">
            <v>SP-Extracellular space</v>
          </cell>
        </row>
        <row r="214">
          <cell r="A214" t="str">
            <v>AKJ12_RS06660</v>
          </cell>
          <cell r="B214" t="str">
            <v>GO:0005886</v>
          </cell>
          <cell r="C214" t="str">
            <v>C:plasma membrane</v>
          </cell>
          <cell r="D214">
            <v>0.86</v>
          </cell>
          <cell r="E214" t="str">
            <v>PM-Alpha Helix</v>
          </cell>
        </row>
        <row r="215">
          <cell r="A215" t="str">
            <v>AKJ12_RS06750</v>
          </cell>
          <cell r="B215" t="str">
            <v>GO:0005737</v>
          </cell>
          <cell r="C215" t="str">
            <v>C:cytoplasm</v>
          </cell>
          <cell r="D215">
            <v>0.7</v>
          </cell>
          <cell r="E215" t="str">
            <v>Cytoplasm</v>
          </cell>
        </row>
        <row r="216">
          <cell r="A216" t="str">
            <v>AKJ12_RS06770</v>
          </cell>
          <cell r="B216" t="str">
            <v>GO:0005737</v>
          </cell>
          <cell r="C216" t="str">
            <v>C:cytoplasm</v>
          </cell>
          <cell r="D216">
            <v>0.7</v>
          </cell>
          <cell r="E216" t="str">
            <v>Cytoplasm</v>
          </cell>
        </row>
        <row r="217">
          <cell r="A217" t="str">
            <v>AKJ12_RS06870</v>
          </cell>
          <cell r="B217" t="str">
            <v>GO:0005737</v>
          </cell>
          <cell r="C217" t="str">
            <v>C:cytoplasm</v>
          </cell>
          <cell r="D217">
            <v>0.7</v>
          </cell>
          <cell r="E217" t="str">
            <v>Cytoplasm</v>
          </cell>
        </row>
        <row r="218">
          <cell r="A218" t="str">
            <v>AKJ12_RS06885</v>
          </cell>
          <cell r="B218" t="str">
            <v>GO:0005737</v>
          </cell>
          <cell r="C218" t="str">
            <v>C:cytoplasm</v>
          </cell>
          <cell r="D218">
            <v>0.7</v>
          </cell>
          <cell r="E218" t="str">
            <v>Cytoplasm</v>
          </cell>
        </row>
        <row r="219">
          <cell r="A219" t="str">
            <v>AKJ12_RS06950</v>
          </cell>
          <cell r="B219" t="str">
            <v>GO:0005737</v>
          </cell>
          <cell r="C219" t="str">
            <v>C:cytoplasm</v>
          </cell>
          <cell r="D219">
            <v>0.7</v>
          </cell>
          <cell r="E219" t="str">
            <v>Cytoplasm</v>
          </cell>
        </row>
        <row r="220">
          <cell r="A220" t="str">
            <v>AKJ12_RS07015</v>
          </cell>
          <cell r="B220" t="str">
            <v>GO:0005737</v>
          </cell>
          <cell r="C220" t="str">
            <v>C:cytoplasm</v>
          </cell>
          <cell r="D220">
            <v>0.7</v>
          </cell>
          <cell r="E220" t="str">
            <v>Cytoplasm</v>
          </cell>
        </row>
        <row r="221">
          <cell r="A221" t="str">
            <v>AKJ12_RS07025</v>
          </cell>
          <cell r="B221" t="str">
            <v>GO:0005737</v>
          </cell>
          <cell r="C221" t="str">
            <v>C:cytoplasm</v>
          </cell>
          <cell r="D221">
            <v>0.7</v>
          </cell>
          <cell r="E221" t="str">
            <v>Cytoplasm</v>
          </cell>
        </row>
        <row r="222">
          <cell r="A222" t="str">
            <v>AKJ12_RS07045</v>
          </cell>
          <cell r="B222" t="str">
            <v>GO:0005737</v>
          </cell>
          <cell r="C222" t="str">
            <v>C:cytoplasm</v>
          </cell>
          <cell r="D222">
            <v>0.7</v>
          </cell>
          <cell r="E222" t="str">
            <v>Cytoplasm</v>
          </cell>
        </row>
        <row r="223">
          <cell r="A223" t="str">
            <v>AKJ12_RS07050</v>
          </cell>
          <cell r="B223" t="str">
            <v>GO:0005886</v>
          </cell>
          <cell r="C223" t="str">
            <v>C:plasma membrane</v>
          </cell>
          <cell r="D223">
            <v>0.86</v>
          </cell>
          <cell r="E223" t="str">
            <v>PM-Alpha Helix</v>
          </cell>
        </row>
        <row r="224">
          <cell r="A224" t="str">
            <v>AKJ12_RS07070</v>
          </cell>
          <cell r="B224" t="str">
            <v>GO:0005615</v>
          </cell>
          <cell r="C224" t="str">
            <v>C:extracellular space</v>
          </cell>
          <cell r="D224">
            <v>0.88</v>
          </cell>
          <cell r="E224" t="str">
            <v>SP-Extracellular space</v>
          </cell>
        </row>
        <row r="225">
          <cell r="A225" t="str">
            <v>AKJ12_RS07080</v>
          </cell>
          <cell r="B225" t="str">
            <v>GO:0005737</v>
          </cell>
          <cell r="C225" t="str">
            <v>C:cytoplasm</v>
          </cell>
          <cell r="D225">
            <v>0.7</v>
          </cell>
          <cell r="E225" t="str">
            <v>Cytoplasm</v>
          </cell>
        </row>
        <row r="226">
          <cell r="A226" t="str">
            <v>AKJ12_RS07100</v>
          </cell>
          <cell r="B226" t="str">
            <v>GO:0005737</v>
          </cell>
          <cell r="C226" t="str">
            <v>C:cytoplasm</v>
          </cell>
          <cell r="D226">
            <v>0.7</v>
          </cell>
          <cell r="E226" t="str">
            <v>Cytoplasm</v>
          </cell>
        </row>
        <row r="227">
          <cell r="A227" t="str">
            <v>AKJ12_RS07125</v>
          </cell>
          <cell r="B227" t="str">
            <v>GO:0005737</v>
          </cell>
          <cell r="C227" t="str">
            <v>C:cytoplasm</v>
          </cell>
          <cell r="D227">
            <v>0.7</v>
          </cell>
          <cell r="E227" t="str">
            <v>Cytoplasm</v>
          </cell>
        </row>
        <row r="228">
          <cell r="A228" t="str">
            <v>AKJ12_RS07155</v>
          </cell>
          <cell r="B228" t="str">
            <v>GO:0005615</v>
          </cell>
          <cell r="C228" t="str">
            <v>C:extracellular space</v>
          </cell>
          <cell r="D228">
            <v>0.86</v>
          </cell>
          <cell r="E228" t="str">
            <v>SP-Extracellular space</v>
          </cell>
        </row>
        <row r="229">
          <cell r="A229" t="str">
            <v>AKJ12_RS07170</v>
          </cell>
          <cell r="B229" t="str">
            <v>GO:0005737</v>
          </cell>
          <cell r="C229" t="str">
            <v>C:cytoplasm</v>
          </cell>
          <cell r="D229">
            <v>0.7</v>
          </cell>
          <cell r="E229" t="str">
            <v>Cytoplasm</v>
          </cell>
        </row>
        <row r="230">
          <cell r="A230" t="str">
            <v>AKJ12_RS07220</v>
          </cell>
          <cell r="B230" t="str">
            <v>GO:0005737</v>
          </cell>
          <cell r="C230" t="str">
            <v>C:cytoplasm</v>
          </cell>
          <cell r="D230">
            <v>0.7</v>
          </cell>
          <cell r="E230" t="str">
            <v>Cytoplasm</v>
          </cell>
        </row>
        <row r="231">
          <cell r="A231" t="str">
            <v>AKJ12_RS07225</v>
          </cell>
          <cell r="B231" t="str">
            <v>GO:0005737</v>
          </cell>
          <cell r="C231" t="str">
            <v>C:cytoplasm</v>
          </cell>
          <cell r="D231">
            <v>0.7</v>
          </cell>
          <cell r="E231" t="str">
            <v>Cytoplasm</v>
          </cell>
        </row>
        <row r="232">
          <cell r="A232" t="str">
            <v>AKJ12_RS07250</v>
          </cell>
          <cell r="B232" t="str">
            <v>GO:0005737</v>
          </cell>
          <cell r="C232" t="str">
            <v>C:cytoplasm</v>
          </cell>
          <cell r="D232">
            <v>0.7</v>
          </cell>
          <cell r="E232" t="str">
            <v>Cytoplasm</v>
          </cell>
        </row>
        <row r="233">
          <cell r="A233" t="str">
            <v>AKJ12_RS07385</v>
          </cell>
          <cell r="B233" t="str">
            <v>GO:0005886</v>
          </cell>
          <cell r="C233" t="str">
            <v>C:plasma membrane</v>
          </cell>
          <cell r="D233">
            <v>0.91</v>
          </cell>
          <cell r="E233" t="str">
            <v>PM-Alpha Helix</v>
          </cell>
        </row>
        <row r="234">
          <cell r="A234" t="str">
            <v>AKJ12_RS07490</v>
          </cell>
          <cell r="B234" t="str">
            <v>GO:0005886</v>
          </cell>
          <cell r="C234" t="str">
            <v>C:plasma membrane</v>
          </cell>
          <cell r="D234">
            <v>0.93</v>
          </cell>
          <cell r="E234" t="str">
            <v>PM-Alpha Helix</v>
          </cell>
        </row>
        <row r="235">
          <cell r="A235" t="str">
            <v>AKJ12_RS07500</v>
          </cell>
          <cell r="B235" t="str">
            <v>GO:0005886</v>
          </cell>
          <cell r="C235" t="str">
            <v>C:plasma membrane</v>
          </cell>
          <cell r="D235">
            <v>0.83</v>
          </cell>
          <cell r="E235" t="str">
            <v>PM-Alpha Helix</v>
          </cell>
        </row>
        <row r="236">
          <cell r="A236" t="str">
            <v>AKJ12_RS07520</v>
          </cell>
          <cell r="B236" t="str">
            <v>GO:0005737</v>
          </cell>
          <cell r="C236" t="str">
            <v>C:cytoplasm</v>
          </cell>
          <cell r="D236">
            <v>0.7</v>
          </cell>
          <cell r="E236" t="str">
            <v>Cytoplasm</v>
          </cell>
        </row>
        <row r="237">
          <cell r="A237" t="str">
            <v>AKJ12_RS07575</v>
          </cell>
          <cell r="B237" t="str">
            <v>GO:0005886</v>
          </cell>
          <cell r="C237" t="str">
            <v>C:plasma membrane</v>
          </cell>
          <cell r="D237">
            <v>0.85</v>
          </cell>
          <cell r="E237" t="str">
            <v>PM-Alpha Helix</v>
          </cell>
        </row>
        <row r="238">
          <cell r="A238" t="str">
            <v>AKJ12_RS07675</v>
          </cell>
          <cell r="B238" t="str">
            <v>GO:0005737</v>
          </cell>
          <cell r="C238" t="str">
            <v>C:cytoplasm</v>
          </cell>
          <cell r="D238">
            <v>0.7</v>
          </cell>
          <cell r="E238" t="str">
            <v>Cytoplasm</v>
          </cell>
        </row>
        <row r="239">
          <cell r="A239" t="str">
            <v>AKJ12_RS07680</v>
          </cell>
          <cell r="B239" t="str">
            <v>GO:0005737</v>
          </cell>
          <cell r="C239" t="str">
            <v>C:cytoplasm</v>
          </cell>
          <cell r="D239">
            <v>0.7</v>
          </cell>
          <cell r="E239" t="str">
            <v>Cytoplasm</v>
          </cell>
        </row>
        <row r="240">
          <cell r="A240" t="str">
            <v>AKJ12_RS07690</v>
          </cell>
          <cell r="B240" t="str">
            <v>GO:0005886</v>
          </cell>
          <cell r="C240" t="str">
            <v>C:plasma membrane</v>
          </cell>
          <cell r="D240">
            <v>0.91</v>
          </cell>
          <cell r="E240" t="str">
            <v>PM-Alpha Helix</v>
          </cell>
        </row>
        <row r="241">
          <cell r="A241" t="str">
            <v>AKJ12_RS07700</v>
          </cell>
          <cell r="B241" t="str">
            <v>GO:0005737</v>
          </cell>
          <cell r="C241" t="str">
            <v>C:cytoplasm</v>
          </cell>
          <cell r="D241">
            <v>0.7</v>
          </cell>
          <cell r="E241" t="str">
            <v>Cytoplasm</v>
          </cell>
        </row>
        <row r="242">
          <cell r="A242" t="str">
            <v>AKJ12_RS07720</v>
          </cell>
          <cell r="B242" t="str">
            <v>GO:0005886</v>
          </cell>
          <cell r="C242" t="str">
            <v>C:plasma membrane</v>
          </cell>
          <cell r="D242">
            <v>0.56000000000000005</v>
          </cell>
          <cell r="E242" t="str">
            <v>PM-Alpha Helix</v>
          </cell>
        </row>
        <row r="243">
          <cell r="A243" t="str">
            <v>AKJ12_RS07730</v>
          </cell>
          <cell r="B243" t="str">
            <v>GO:0005737</v>
          </cell>
          <cell r="C243" t="str">
            <v>C:cytoplasm</v>
          </cell>
          <cell r="D243">
            <v>0.7</v>
          </cell>
          <cell r="E243" t="str">
            <v>Cytoplasm</v>
          </cell>
        </row>
        <row r="244">
          <cell r="A244" t="str">
            <v>AKJ12_RS07735</v>
          </cell>
          <cell r="B244" t="str">
            <v>GO:0005737</v>
          </cell>
          <cell r="C244" t="str">
            <v>C:cytoplasm</v>
          </cell>
          <cell r="D244">
            <v>0.7</v>
          </cell>
          <cell r="E244" t="str">
            <v>Cytoplasm</v>
          </cell>
        </row>
        <row r="245">
          <cell r="A245" t="str">
            <v>AKJ12_RS07740</v>
          </cell>
          <cell r="B245" t="str">
            <v>GO:0005737</v>
          </cell>
          <cell r="C245" t="str">
            <v>C:cytoplasm</v>
          </cell>
          <cell r="D245">
            <v>0.7</v>
          </cell>
          <cell r="E245" t="str">
            <v>Cytoplasm</v>
          </cell>
        </row>
        <row r="246">
          <cell r="A246" t="str">
            <v>AKJ12_RS07750</v>
          </cell>
          <cell r="B246" t="str">
            <v>GO:0005737</v>
          </cell>
          <cell r="C246" t="str">
            <v>C:cytoplasm</v>
          </cell>
          <cell r="D246">
            <v>0.7</v>
          </cell>
          <cell r="E246" t="str">
            <v>Cytoplasm</v>
          </cell>
        </row>
        <row r="247">
          <cell r="A247" t="str">
            <v>AKJ12_RS07795</v>
          </cell>
          <cell r="B247" t="str">
            <v>GO:0005737</v>
          </cell>
          <cell r="C247" t="str">
            <v>C:cytoplasm</v>
          </cell>
          <cell r="D247">
            <v>0.7</v>
          </cell>
          <cell r="E247" t="str">
            <v>Cytoplasm</v>
          </cell>
        </row>
        <row r="248">
          <cell r="A248" t="str">
            <v>AKJ12_RS07825</v>
          </cell>
          <cell r="B248" t="str">
            <v>GO:0005615</v>
          </cell>
          <cell r="C248" t="str">
            <v>C:extracellular space</v>
          </cell>
          <cell r="D248">
            <v>0.86</v>
          </cell>
          <cell r="E248" t="str">
            <v>SP-Extracellular space</v>
          </cell>
        </row>
        <row r="249">
          <cell r="A249" t="str">
            <v>AKJ12_RS07840</v>
          </cell>
          <cell r="B249" t="str">
            <v>GO:0005886</v>
          </cell>
          <cell r="C249" t="str">
            <v>C:plasma membrane</v>
          </cell>
          <cell r="D249">
            <v>0.86</v>
          </cell>
          <cell r="E249" t="str">
            <v>PM-Alpha Helix</v>
          </cell>
        </row>
        <row r="250">
          <cell r="A250" t="str">
            <v>AKJ12_RS07870</v>
          </cell>
          <cell r="B250" t="str">
            <v>GO:0005737</v>
          </cell>
          <cell r="C250" t="str">
            <v>C:cytoplasm</v>
          </cell>
          <cell r="D250">
            <v>0.7</v>
          </cell>
          <cell r="E250" t="str">
            <v>Cytoplasm</v>
          </cell>
        </row>
        <row r="251">
          <cell r="A251" t="str">
            <v>AKJ12_RS07875</v>
          </cell>
          <cell r="B251" t="str">
            <v>GO:0005737</v>
          </cell>
          <cell r="C251" t="str">
            <v>C:cytoplasm</v>
          </cell>
          <cell r="D251">
            <v>0.7</v>
          </cell>
          <cell r="E251" t="str">
            <v>Cytoplasm</v>
          </cell>
        </row>
        <row r="252">
          <cell r="A252" t="str">
            <v>AKJ12_RS07960</v>
          </cell>
          <cell r="B252" t="str">
            <v>GO:0005737</v>
          </cell>
          <cell r="C252" t="str">
            <v>C:cytoplasm</v>
          </cell>
          <cell r="D252">
            <v>0.7</v>
          </cell>
          <cell r="E252" t="str">
            <v>Cytoplasm</v>
          </cell>
        </row>
        <row r="253">
          <cell r="A253" t="str">
            <v>AKJ12_RS07975</v>
          </cell>
          <cell r="B253" t="str">
            <v>GO:0005737</v>
          </cell>
          <cell r="C253" t="str">
            <v>C:cytoplasm</v>
          </cell>
          <cell r="D253">
            <v>0.7</v>
          </cell>
          <cell r="E253" t="str">
            <v>Cytoplasm</v>
          </cell>
        </row>
        <row r="254">
          <cell r="A254" t="str">
            <v>AKJ12_RS07995</v>
          </cell>
          <cell r="B254" t="str">
            <v>GO:0005737</v>
          </cell>
          <cell r="C254" t="str">
            <v>C:cytoplasm</v>
          </cell>
          <cell r="D254">
            <v>0.7</v>
          </cell>
          <cell r="E254" t="str">
            <v>Cytoplasm</v>
          </cell>
        </row>
        <row r="255">
          <cell r="A255" t="str">
            <v>AKJ12_RS08005</v>
          </cell>
          <cell r="B255" t="str">
            <v>GO:0005886</v>
          </cell>
          <cell r="C255" t="str">
            <v>C:plasma membrane</v>
          </cell>
          <cell r="D255">
            <v>0.82</v>
          </cell>
          <cell r="E255" t="str">
            <v>PM-Alpha Helix</v>
          </cell>
        </row>
        <row r="256">
          <cell r="A256" t="str">
            <v>AKJ12_RS08015</v>
          </cell>
          <cell r="B256" t="str">
            <v>GO:0005737</v>
          </cell>
          <cell r="C256" t="str">
            <v>C:cytoplasm</v>
          </cell>
          <cell r="D256">
            <v>0.7</v>
          </cell>
          <cell r="E256" t="str">
            <v>Cytoplasm</v>
          </cell>
        </row>
        <row r="257">
          <cell r="A257" t="str">
            <v>AKJ12_RS08025</v>
          </cell>
          <cell r="B257" t="str">
            <v>GO:0005737</v>
          </cell>
          <cell r="C257" t="str">
            <v>C:cytoplasm</v>
          </cell>
          <cell r="D257">
            <v>0.7</v>
          </cell>
          <cell r="E257" t="str">
            <v>Cytoplasm</v>
          </cell>
        </row>
        <row r="258">
          <cell r="A258" t="str">
            <v>AKJ12_RS08030</v>
          </cell>
          <cell r="B258" t="str">
            <v>GO:0005737</v>
          </cell>
          <cell r="C258" t="str">
            <v>C:cytoplasm</v>
          </cell>
          <cell r="D258">
            <v>0.7</v>
          </cell>
          <cell r="E258" t="str">
            <v>Cytoplasm</v>
          </cell>
        </row>
        <row r="259">
          <cell r="A259" t="str">
            <v>AKJ12_RS08055</v>
          </cell>
          <cell r="B259" t="str">
            <v>GO:0005737</v>
          </cell>
          <cell r="C259" t="str">
            <v>C:cytoplasm</v>
          </cell>
          <cell r="D259">
            <v>0.7</v>
          </cell>
          <cell r="E259" t="str">
            <v>Cytoplasm</v>
          </cell>
        </row>
        <row r="260">
          <cell r="A260" t="str">
            <v>AKJ12_RS08070</v>
          </cell>
          <cell r="B260" t="str">
            <v>GO:0005886</v>
          </cell>
          <cell r="C260" t="str">
            <v>C:plasma membrane</v>
          </cell>
          <cell r="D260">
            <v>0.88</v>
          </cell>
          <cell r="E260" t="str">
            <v>PM-Alpha Helix</v>
          </cell>
        </row>
        <row r="261">
          <cell r="A261" t="str">
            <v>AKJ12_RS08085</v>
          </cell>
          <cell r="B261" t="str">
            <v>GO:0005737</v>
          </cell>
          <cell r="C261" t="str">
            <v>C:cytoplasm</v>
          </cell>
          <cell r="D261">
            <v>0.7</v>
          </cell>
          <cell r="E261" t="str">
            <v>Cytoplasm</v>
          </cell>
        </row>
        <row r="262">
          <cell r="A262" t="str">
            <v>AKJ12_RS08125</v>
          </cell>
          <cell r="B262" t="str">
            <v>GO:0005886</v>
          </cell>
          <cell r="C262" t="str">
            <v>C:plasma membrane</v>
          </cell>
          <cell r="D262">
            <v>0.89</v>
          </cell>
          <cell r="E262" t="str">
            <v>PM-Alpha Helix</v>
          </cell>
        </row>
        <row r="263">
          <cell r="A263" t="str">
            <v>AKJ12_RS08330</v>
          </cell>
          <cell r="B263" t="str">
            <v>GO:0005737</v>
          </cell>
          <cell r="C263" t="str">
            <v>C:cytoplasm</v>
          </cell>
          <cell r="D263">
            <v>0.7</v>
          </cell>
          <cell r="E263" t="str">
            <v>Cytoplasm</v>
          </cell>
        </row>
        <row r="264">
          <cell r="A264" t="str">
            <v>AKJ12_RS08350</v>
          </cell>
          <cell r="B264" t="str">
            <v>GO:0005737</v>
          </cell>
          <cell r="C264" t="str">
            <v>C:cytoplasm</v>
          </cell>
          <cell r="D264">
            <v>0.7</v>
          </cell>
          <cell r="E264" t="str">
            <v>Cytoplasm</v>
          </cell>
        </row>
        <row r="265">
          <cell r="A265" t="str">
            <v>AKJ12_RS08450</v>
          </cell>
          <cell r="B265" t="str">
            <v>GO:0005615</v>
          </cell>
          <cell r="C265" t="str">
            <v>C:extracellular space</v>
          </cell>
          <cell r="D265">
            <v>0.84</v>
          </cell>
          <cell r="E265" t="str">
            <v>SP-Extracellular space</v>
          </cell>
        </row>
        <row r="266">
          <cell r="A266" t="str">
            <v>AKJ12_RS08455</v>
          </cell>
          <cell r="B266" t="str">
            <v>GO:0005737</v>
          </cell>
          <cell r="C266" t="str">
            <v>C:cytoplasm</v>
          </cell>
          <cell r="D266">
            <v>0.7</v>
          </cell>
          <cell r="E266" t="str">
            <v>Cytoplasm</v>
          </cell>
        </row>
        <row r="267">
          <cell r="A267" t="str">
            <v>AKJ12_RS08540</v>
          </cell>
          <cell r="B267" t="str">
            <v>GO:0005737</v>
          </cell>
          <cell r="C267" t="str">
            <v>C:cytoplasm</v>
          </cell>
          <cell r="D267">
            <v>0.7</v>
          </cell>
          <cell r="E267" t="str">
            <v>Cytoplasm</v>
          </cell>
        </row>
        <row r="268">
          <cell r="A268" t="str">
            <v>AKJ12_RS08545</v>
          </cell>
          <cell r="B268" t="str">
            <v>GO:0005737</v>
          </cell>
          <cell r="C268" t="str">
            <v>C:cytoplasm</v>
          </cell>
          <cell r="D268">
            <v>0.7</v>
          </cell>
          <cell r="E268" t="str">
            <v>Cytoplasm</v>
          </cell>
        </row>
        <row r="269">
          <cell r="A269" t="str">
            <v>AKJ12_RS08550</v>
          </cell>
          <cell r="B269" t="str">
            <v>GO:0005737</v>
          </cell>
          <cell r="C269" t="str">
            <v>C:cytoplasm</v>
          </cell>
          <cell r="D269">
            <v>0.7</v>
          </cell>
          <cell r="E269" t="str">
            <v>Cytoplasm</v>
          </cell>
        </row>
        <row r="270">
          <cell r="A270" t="str">
            <v>AKJ12_RS08555</v>
          </cell>
          <cell r="B270" t="str">
            <v>GO:0005615</v>
          </cell>
          <cell r="C270" t="str">
            <v>C:extracellular space</v>
          </cell>
          <cell r="D270">
            <v>0.88</v>
          </cell>
          <cell r="E270" t="str">
            <v>SP-Extracellular space</v>
          </cell>
        </row>
        <row r="271">
          <cell r="A271" t="str">
            <v>AKJ12_RS08575</v>
          </cell>
          <cell r="B271" t="str">
            <v>GO:0005737</v>
          </cell>
          <cell r="C271" t="str">
            <v>C:cytoplasm</v>
          </cell>
          <cell r="D271">
            <v>0.7</v>
          </cell>
          <cell r="E271" t="str">
            <v>Cytoplasm</v>
          </cell>
        </row>
        <row r="272">
          <cell r="A272" t="str">
            <v>AKJ12_RS08585</v>
          </cell>
          <cell r="B272" t="str">
            <v>GO:0005737</v>
          </cell>
          <cell r="C272" t="str">
            <v>C:cytoplasm</v>
          </cell>
          <cell r="D272">
            <v>0.7</v>
          </cell>
          <cell r="E272" t="str">
            <v>Cytoplasm</v>
          </cell>
        </row>
        <row r="273">
          <cell r="A273" t="str">
            <v>AKJ12_RS08660</v>
          </cell>
          <cell r="B273" t="str">
            <v>GO:0005886</v>
          </cell>
          <cell r="C273" t="str">
            <v>C:plasma membrane</v>
          </cell>
          <cell r="D273">
            <v>0.55000000000000004</v>
          </cell>
          <cell r="E273" t="str">
            <v>PM-Alpha Helix</v>
          </cell>
        </row>
        <row r="274">
          <cell r="A274" t="str">
            <v>AKJ12_RS08680</v>
          </cell>
          <cell r="B274" t="str">
            <v>GO:0005737</v>
          </cell>
          <cell r="C274" t="str">
            <v>C:cytoplasm</v>
          </cell>
          <cell r="D274">
            <v>0.7</v>
          </cell>
          <cell r="E274" t="str">
            <v>Cytoplasm</v>
          </cell>
        </row>
        <row r="275">
          <cell r="A275" t="str">
            <v>AKJ12_RS08690</v>
          </cell>
          <cell r="B275" t="str">
            <v>GO:0005737</v>
          </cell>
          <cell r="C275" t="str">
            <v>C:cytoplasm</v>
          </cell>
          <cell r="D275">
            <v>0.7</v>
          </cell>
          <cell r="E275" t="str">
            <v>Cytoplasm</v>
          </cell>
        </row>
        <row r="276">
          <cell r="A276" t="str">
            <v>AKJ12_RS08695</v>
          </cell>
          <cell r="B276" t="str">
            <v>GO:0005737</v>
          </cell>
          <cell r="C276" t="str">
            <v>C:cytoplasm</v>
          </cell>
          <cell r="D276">
            <v>0.7</v>
          </cell>
          <cell r="E276" t="str">
            <v>Cytoplasm</v>
          </cell>
        </row>
        <row r="277">
          <cell r="A277" t="str">
            <v>AKJ12_RS08715</v>
          </cell>
          <cell r="B277" t="str">
            <v>GO:0005615</v>
          </cell>
          <cell r="C277" t="str">
            <v>C:extracellular space</v>
          </cell>
          <cell r="D277">
            <v>0.88</v>
          </cell>
          <cell r="E277" t="str">
            <v>SP-Extracellular space</v>
          </cell>
        </row>
        <row r="278">
          <cell r="A278" t="str">
            <v>AKJ12_RS08730</v>
          </cell>
          <cell r="B278" t="str">
            <v>GO:0005886</v>
          </cell>
          <cell r="C278" t="str">
            <v>C:plasma membrane</v>
          </cell>
          <cell r="D278">
            <v>0.57999999999999996</v>
          </cell>
          <cell r="E278" t="str">
            <v>PM-Alpha Helix</v>
          </cell>
        </row>
        <row r="279">
          <cell r="A279" t="str">
            <v>AKJ12_RS08745</v>
          </cell>
          <cell r="B279" t="str">
            <v>GO:0005737</v>
          </cell>
          <cell r="C279" t="str">
            <v>C:cytoplasm</v>
          </cell>
          <cell r="D279">
            <v>0.7</v>
          </cell>
          <cell r="E279" t="str">
            <v>Cytoplasm</v>
          </cell>
        </row>
        <row r="280">
          <cell r="A280" t="str">
            <v>AKJ12_RS08750</v>
          </cell>
          <cell r="B280" t="str">
            <v>GO:0005737</v>
          </cell>
          <cell r="C280" t="str">
            <v>C:cytoplasm</v>
          </cell>
          <cell r="D280">
            <v>0.7</v>
          </cell>
          <cell r="E280" t="str">
            <v>Cytoplasm</v>
          </cell>
        </row>
        <row r="281">
          <cell r="A281" t="str">
            <v>AKJ12_RS08775</v>
          </cell>
          <cell r="B281" t="str">
            <v>GO:0005886</v>
          </cell>
          <cell r="C281" t="str">
            <v>C:plasma membrane</v>
          </cell>
          <cell r="D281">
            <v>0.8</v>
          </cell>
          <cell r="E281" t="str">
            <v>PM-Alpha Helix</v>
          </cell>
        </row>
        <row r="282">
          <cell r="A282" t="str">
            <v>AKJ12_RS08800</v>
          </cell>
          <cell r="B282" t="str">
            <v>GO:0005737</v>
          </cell>
          <cell r="C282" t="str">
            <v>C:cytoplasm</v>
          </cell>
          <cell r="D282">
            <v>0.7</v>
          </cell>
          <cell r="E282" t="str">
            <v>Cytoplasm</v>
          </cell>
        </row>
        <row r="283">
          <cell r="A283" t="str">
            <v>AKJ12_RS08910</v>
          </cell>
          <cell r="B283" t="str">
            <v>GO:0005737</v>
          </cell>
          <cell r="C283" t="str">
            <v>C:cytoplasm</v>
          </cell>
          <cell r="D283">
            <v>0.7</v>
          </cell>
          <cell r="E283" t="str">
            <v>Cytoplasm</v>
          </cell>
        </row>
        <row r="284">
          <cell r="A284" t="str">
            <v>AKJ12_RS08925</v>
          </cell>
          <cell r="B284" t="str">
            <v>GO:0005737</v>
          </cell>
          <cell r="C284" t="str">
            <v>C:cytoplasm</v>
          </cell>
          <cell r="D284">
            <v>0.7</v>
          </cell>
          <cell r="E284" t="str">
            <v>Cytoplasm</v>
          </cell>
        </row>
        <row r="285">
          <cell r="A285" t="str">
            <v>AKJ12_RS09185</v>
          </cell>
          <cell r="B285" t="str">
            <v>GO:0005737</v>
          </cell>
          <cell r="C285" t="str">
            <v>C:cytoplasm</v>
          </cell>
          <cell r="D285">
            <v>0.7</v>
          </cell>
          <cell r="E285" t="str">
            <v>Cytoplasm</v>
          </cell>
        </row>
        <row r="286">
          <cell r="A286" t="str">
            <v>AKJ12_RS09290</v>
          </cell>
          <cell r="B286" t="str">
            <v>GO:0005737</v>
          </cell>
          <cell r="C286" t="str">
            <v>C:cytoplasm</v>
          </cell>
          <cell r="D286">
            <v>0.7</v>
          </cell>
          <cell r="E286" t="str">
            <v>Cytoplasm</v>
          </cell>
        </row>
        <row r="287">
          <cell r="A287" t="str">
            <v>AKJ12_RS09305</v>
          </cell>
          <cell r="B287" t="str">
            <v>GO:0005737</v>
          </cell>
          <cell r="C287" t="str">
            <v>C:cytoplasm</v>
          </cell>
          <cell r="D287">
            <v>0.7</v>
          </cell>
          <cell r="E287" t="str">
            <v>Cytoplasm</v>
          </cell>
        </row>
        <row r="288">
          <cell r="A288" t="str">
            <v>AKJ12_RS09335</v>
          </cell>
          <cell r="B288" t="str">
            <v>GO:0005737</v>
          </cell>
          <cell r="C288" t="str">
            <v>C:cytoplasm</v>
          </cell>
          <cell r="D288">
            <v>0.7</v>
          </cell>
          <cell r="E288" t="str">
            <v>Cytoplasm</v>
          </cell>
        </row>
        <row r="289">
          <cell r="A289" t="str">
            <v>AKJ12_RS09340</v>
          </cell>
          <cell r="B289" t="str">
            <v>GO:0005737</v>
          </cell>
          <cell r="C289" t="str">
            <v>C:cytoplasm</v>
          </cell>
          <cell r="D289">
            <v>0.7</v>
          </cell>
          <cell r="E289" t="str">
            <v>Cytoplasm</v>
          </cell>
        </row>
        <row r="290">
          <cell r="A290" t="str">
            <v>AKJ12_RS09355</v>
          </cell>
          <cell r="B290" t="str">
            <v>GO:0005615</v>
          </cell>
          <cell r="C290" t="str">
            <v>C:extracellular space</v>
          </cell>
          <cell r="D290">
            <v>0.88</v>
          </cell>
          <cell r="E290" t="str">
            <v>SP-Extracellular space</v>
          </cell>
        </row>
        <row r="291">
          <cell r="A291" t="str">
            <v>AKJ12_RS09370</v>
          </cell>
          <cell r="B291" t="str">
            <v>GO:0005737</v>
          </cell>
          <cell r="C291" t="str">
            <v>C:cytoplasm</v>
          </cell>
          <cell r="D291">
            <v>0.7</v>
          </cell>
          <cell r="E291" t="str">
            <v>Cytoplasm</v>
          </cell>
        </row>
        <row r="292">
          <cell r="A292" t="str">
            <v>AKJ12_RS09375</v>
          </cell>
          <cell r="B292" t="str">
            <v>GO:0005737</v>
          </cell>
          <cell r="C292" t="str">
            <v>C:cytoplasm</v>
          </cell>
          <cell r="D292">
            <v>0.7</v>
          </cell>
          <cell r="E292" t="str">
            <v>Cytoplasm</v>
          </cell>
        </row>
        <row r="293">
          <cell r="A293" t="str">
            <v>AKJ12_RS09385</v>
          </cell>
          <cell r="B293" t="str">
            <v>GO:0005737</v>
          </cell>
          <cell r="C293" t="str">
            <v>C:cytoplasm</v>
          </cell>
          <cell r="D293">
            <v>0.7</v>
          </cell>
          <cell r="E293" t="str">
            <v>Cytoplasm</v>
          </cell>
        </row>
        <row r="294">
          <cell r="A294" t="str">
            <v>AKJ12_RS09400</v>
          </cell>
          <cell r="B294" t="str">
            <v>GO:0005737</v>
          </cell>
          <cell r="C294" t="str">
            <v>C:cytoplasm</v>
          </cell>
          <cell r="D294">
            <v>0.7</v>
          </cell>
          <cell r="E294" t="str">
            <v>Cytoplasm</v>
          </cell>
        </row>
        <row r="295">
          <cell r="A295" t="str">
            <v>AKJ12_RS09430</v>
          </cell>
          <cell r="B295" t="str">
            <v>GO:0005737</v>
          </cell>
          <cell r="C295" t="str">
            <v>C:cytoplasm</v>
          </cell>
          <cell r="D295">
            <v>0.7</v>
          </cell>
          <cell r="E295" t="str">
            <v>Cytoplasm</v>
          </cell>
        </row>
        <row r="296">
          <cell r="A296" t="str">
            <v>AKJ12_RS09440</v>
          </cell>
          <cell r="B296" t="str">
            <v>GO:0005737</v>
          </cell>
          <cell r="C296" t="str">
            <v>C:cytoplasm</v>
          </cell>
          <cell r="D296">
            <v>0.7</v>
          </cell>
          <cell r="E296" t="str">
            <v>Cytoplasm</v>
          </cell>
        </row>
        <row r="297">
          <cell r="A297" t="str">
            <v>AKJ12_RS09465</v>
          </cell>
          <cell r="B297" t="str">
            <v>GO:0005737</v>
          </cell>
          <cell r="C297" t="str">
            <v>C:cytoplasm</v>
          </cell>
          <cell r="D297">
            <v>0.7</v>
          </cell>
          <cell r="E297" t="str">
            <v>Cytoplasm</v>
          </cell>
        </row>
        <row r="298">
          <cell r="A298" t="str">
            <v>AKJ12_RS09490</v>
          </cell>
          <cell r="B298" t="str">
            <v>GO:0005737</v>
          </cell>
          <cell r="C298" t="str">
            <v>C:cytoplasm</v>
          </cell>
          <cell r="D298">
            <v>0.7</v>
          </cell>
          <cell r="E298" t="str">
            <v>Cytoplasm</v>
          </cell>
        </row>
        <row r="299">
          <cell r="A299" t="str">
            <v>AKJ12_RS09495</v>
          </cell>
          <cell r="B299" t="str">
            <v>GO:0005737</v>
          </cell>
          <cell r="C299" t="str">
            <v>C:cytoplasm</v>
          </cell>
          <cell r="D299">
            <v>0.7</v>
          </cell>
          <cell r="E299" t="str">
            <v>Cytoplasm</v>
          </cell>
        </row>
        <row r="300">
          <cell r="A300" t="str">
            <v>AKJ12_RS09540</v>
          </cell>
          <cell r="B300" t="str">
            <v>GO:0005737</v>
          </cell>
          <cell r="C300" t="str">
            <v>C:cytoplasm</v>
          </cell>
          <cell r="D300">
            <v>0.7</v>
          </cell>
          <cell r="E300" t="str">
            <v>Cytoplasm</v>
          </cell>
        </row>
        <row r="301">
          <cell r="A301" t="str">
            <v>AKJ12_RS09555</v>
          </cell>
          <cell r="B301" t="str">
            <v>GO:0005737</v>
          </cell>
          <cell r="C301" t="str">
            <v>C:cytoplasm</v>
          </cell>
          <cell r="D301">
            <v>0.7</v>
          </cell>
          <cell r="E301" t="str">
            <v>Cytoplasm</v>
          </cell>
        </row>
        <row r="302">
          <cell r="A302" t="str">
            <v>AKJ12_RS09585</v>
          </cell>
          <cell r="B302" t="str">
            <v>GO:0005737</v>
          </cell>
          <cell r="C302" t="str">
            <v>C:cytoplasm</v>
          </cell>
          <cell r="D302">
            <v>0.7</v>
          </cell>
          <cell r="E302" t="str">
            <v>Cytoplasm</v>
          </cell>
        </row>
        <row r="303">
          <cell r="A303" t="str">
            <v>AKJ12_RS09730</v>
          </cell>
          <cell r="B303" t="str">
            <v>GO:0005737</v>
          </cell>
          <cell r="C303" t="str">
            <v>C:cytoplasm</v>
          </cell>
          <cell r="D303">
            <v>0.7</v>
          </cell>
          <cell r="E303" t="str">
            <v>Cytoplasm</v>
          </cell>
        </row>
        <row r="304">
          <cell r="A304" t="str">
            <v>AKJ12_RS09745</v>
          </cell>
          <cell r="B304" t="str">
            <v>GO:0005886</v>
          </cell>
          <cell r="C304" t="str">
            <v>C:plasma membrane</v>
          </cell>
          <cell r="D304">
            <v>0.69</v>
          </cell>
          <cell r="E304" t="str">
            <v>PM-Alpha Helix</v>
          </cell>
        </row>
        <row r="305">
          <cell r="A305" t="str">
            <v>AKJ12_RS09760</v>
          </cell>
          <cell r="B305" t="str">
            <v>GO:0005737</v>
          </cell>
          <cell r="C305" t="str">
            <v>C:cytoplasm</v>
          </cell>
          <cell r="D305">
            <v>0.7</v>
          </cell>
          <cell r="E305" t="str">
            <v>Cytoplasm</v>
          </cell>
        </row>
        <row r="306">
          <cell r="A306" t="str">
            <v>AKJ12_RS09825</v>
          </cell>
          <cell r="B306" t="str">
            <v>GO:0005615</v>
          </cell>
          <cell r="C306" t="str">
            <v>C:extracellular space</v>
          </cell>
          <cell r="D306">
            <v>0.87</v>
          </cell>
          <cell r="E306" t="str">
            <v>SP-Extracellular space</v>
          </cell>
        </row>
        <row r="307">
          <cell r="A307" t="str">
            <v>AKJ12_RS09865</v>
          </cell>
          <cell r="B307" t="str">
            <v>GO:0005737</v>
          </cell>
          <cell r="C307" t="str">
            <v>C:cytoplasm</v>
          </cell>
          <cell r="D307">
            <v>0.7</v>
          </cell>
          <cell r="E307" t="str">
            <v>Cytoplasm</v>
          </cell>
        </row>
        <row r="308">
          <cell r="A308" t="str">
            <v>AKJ12_RS09870</v>
          </cell>
          <cell r="B308" t="str">
            <v>GO:0005737</v>
          </cell>
          <cell r="C308" t="str">
            <v>C:cytoplasm</v>
          </cell>
          <cell r="D308">
            <v>0.7</v>
          </cell>
          <cell r="E308" t="str">
            <v>Cytoplasm</v>
          </cell>
        </row>
        <row r="309">
          <cell r="A309" t="str">
            <v>AKJ12_RS09885</v>
          </cell>
          <cell r="B309" t="str">
            <v>GO:0019867</v>
          </cell>
          <cell r="C309" t="str">
            <v>C:outer membrane</v>
          </cell>
          <cell r="D309">
            <v>0.76</v>
          </cell>
          <cell r="E309" t="str">
            <v>SP-OM-Beta Strand</v>
          </cell>
        </row>
        <row r="310">
          <cell r="A310" t="str">
            <v>AKJ12_RS09895</v>
          </cell>
          <cell r="B310" t="str">
            <v>GO:0005737</v>
          </cell>
          <cell r="C310" t="str">
            <v>C:cytoplasm</v>
          </cell>
          <cell r="D310">
            <v>0.7</v>
          </cell>
          <cell r="E310" t="str">
            <v>Cytoplasm</v>
          </cell>
        </row>
        <row r="311">
          <cell r="A311" t="str">
            <v>AKJ12_RS09905</v>
          </cell>
          <cell r="B311" t="str">
            <v>GO:0005737</v>
          </cell>
          <cell r="C311" t="str">
            <v>C:cytoplasm</v>
          </cell>
          <cell r="D311">
            <v>0.7</v>
          </cell>
          <cell r="E311" t="str">
            <v>Cytoplasm</v>
          </cell>
        </row>
        <row r="312">
          <cell r="A312" t="str">
            <v>AKJ12_RS09980</v>
          </cell>
          <cell r="B312" t="str">
            <v>GO:0005737</v>
          </cell>
          <cell r="C312" t="str">
            <v>C:cytoplasm</v>
          </cell>
          <cell r="D312">
            <v>0.7</v>
          </cell>
          <cell r="E312" t="str">
            <v>Cytoplasm</v>
          </cell>
        </row>
        <row r="313">
          <cell r="A313" t="str">
            <v>AKJ12_RS10010</v>
          </cell>
          <cell r="B313" t="str">
            <v>GO:0005615</v>
          </cell>
          <cell r="C313" t="str">
            <v>C:extracellular space</v>
          </cell>
          <cell r="D313">
            <v>0.88</v>
          </cell>
          <cell r="E313" t="str">
            <v>SP-Extracellular space</v>
          </cell>
        </row>
        <row r="314">
          <cell r="A314" t="str">
            <v>AKJ12_RS10025</v>
          </cell>
          <cell r="B314" t="str">
            <v>GO:0005737</v>
          </cell>
          <cell r="C314" t="str">
            <v>C:cytoplasm</v>
          </cell>
          <cell r="D314">
            <v>0.7</v>
          </cell>
          <cell r="E314" t="str">
            <v>Cytoplasm</v>
          </cell>
        </row>
        <row r="315">
          <cell r="A315" t="str">
            <v>AKJ12_RS10050</v>
          </cell>
          <cell r="B315" t="str">
            <v>GO:0005737</v>
          </cell>
          <cell r="C315" t="str">
            <v>C:cytoplasm</v>
          </cell>
          <cell r="D315">
            <v>0.7</v>
          </cell>
          <cell r="E315" t="str">
            <v>Cytoplasm</v>
          </cell>
        </row>
        <row r="316">
          <cell r="A316" t="str">
            <v>AKJ12_RS10105</v>
          </cell>
          <cell r="B316" t="str">
            <v>GO:0005737</v>
          </cell>
          <cell r="C316" t="str">
            <v>C:cytoplasm</v>
          </cell>
          <cell r="D316">
            <v>0.7</v>
          </cell>
          <cell r="E316" t="str">
            <v>Cytoplasm</v>
          </cell>
        </row>
        <row r="317">
          <cell r="A317" t="str">
            <v>AKJ12_RS10115</v>
          </cell>
          <cell r="B317" t="str">
            <v>GO:0005737</v>
          </cell>
          <cell r="C317" t="str">
            <v>C:cytoplasm</v>
          </cell>
          <cell r="D317">
            <v>0.7</v>
          </cell>
          <cell r="E317" t="str">
            <v>Cytoplasm</v>
          </cell>
        </row>
        <row r="318">
          <cell r="A318" t="str">
            <v>AKJ12_RS10120</v>
          </cell>
          <cell r="B318" t="str">
            <v>GO:0005737</v>
          </cell>
          <cell r="C318" t="str">
            <v>C:cytoplasm</v>
          </cell>
          <cell r="D318">
            <v>0.7</v>
          </cell>
          <cell r="E318" t="str">
            <v>Cytoplasm</v>
          </cell>
        </row>
        <row r="319">
          <cell r="A319" t="str">
            <v>AKJ12_RS10125</v>
          </cell>
          <cell r="B319" t="str">
            <v>GO:0005615</v>
          </cell>
          <cell r="C319" t="str">
            <v>C:extracellular space</v>
          </cell>
          <cell r="D319">
            <v>0.88</v>
          </cell>
          <cell r="E319" t="str">
            <v>SP-Extracellular space</v>
          </cell>
        </row>
        <row r="320">
          <cell r="A320" t="str">
            <v>AKJ12_RS10280</v>
          </cell>
          <cell r="B320" t="str">
            <v>GO:0005615</v>
          </cell>
          <cell r="C320" t="str">
            <v>C:extracellular space</v>
          </cell>
          <cell r="D320">
            <v>0.82</v>
          </cell>
          <cell r="E320" t="str">
            <v>SP-Extracellular space</v>
          </cell>
        </row>
        <row r="321">
          <cell r="A321" t="str">
            <v>AKJ12_RS10285</v>
          </cell>
          <cell r="B321" t="str">
            <v>GO:0005615</v>
          </cell>
          <cell r="C321" t="str">
            <v>C:extracellular space</v>
          </cell>
          <cell r="D321">
            <v>0.88</v>
          </cell>
          <cell r="E321" t="str">
            <v>SP-Extracellular space</v>
          </cell>
        </row>
        <row r="322">
          <cell r="A322" t="str">
            <v>AKJ12_RS10415</v>
          </cell>
          <cell r="B322" t="str">
            <v>GO:0005737</v>
          </cell>
          <cell r="C322" t="str">
            <v>C:cytoplasm</v>
          </cell>
          <cell r="D322">
            <v>0.7</v>
          </cell>
          <cell r="E322" t="str">
            <v>Cytoplasm</v>
          </cell>
        </row>
        <row r="323">
          <cell r="A323" t="str">
            <v>AKJ12_RS10635</v>
          </cell>
          <cell r="B323" t="str">
            <v>GO:0005737</v>
          </cell>
          <cell r="C323" t="str">
            <v>C:cytoplasm</v>
          </cell>
          <cell r="D323">
            <v>0.7</v>
          </cell>
          <cell r="E323" t="str">
            <v>Cytoplasm</v>
          </cell>
        </row>
        <row r="324">
          <cell r="A324" t="str">
            <v>AKJ12_RS10650</v>
          </cell>
          <cell r="B324" t="str">
            <v>GO:0005737</v>
          </cell>
          <cell r="C324" t="str">
            <v>C:cytoplasm</v>
          </cell>
          <cell r="D324">
            <v>0.7</v>
          </cell>
          <cell r="E324" t="str">
            <v>Cytoplasm</v>
          </cell>
        </row>
        <row r="325">
          <cell r="A325" t="str">
            <v>AKJ12_RS10655</v>
          </cell>
          <cell r="B325" t="str">
            <v>GO:0005886</v>
          </cell>
          <cell r="C325" t="str">
            <v>C:plasma membrane</v>
          </cell>
          <cell r="D325">
            <v>0.89</v>
          </cell>
          <cell r="E325" t="str">
            <v>PM-Alpha Helix</v>
          </cell>
        </row>
        <row r="326">
          <cell r="A326" t="str">
            <v>AKJ12_RS10685</v>
          </cell>
          <cell r="B326" t="str">
            <v>GO:0005737</v>
          </cell>
          <cell r="C326" t="str">
            <v>C:cytoplasm</v>
          </cell>
          <cell r="D326">
            <v>0.7</v>
          </cell>
          <cell r="E326" t="str">
            <v>Cytoplasm</v>
          </cell>
        </row>
        <row r="327">
          <cell r="A327" t="str">
            <v>AKJ12_RS10740</v>
          </cell>
          <cell r="B327" t="str">
            <v>GO:0005615</v>
          </cell>
          <cell r="C327" t="str">
            <v>C:extracellular space</v>
          </cell>
          <cell r="D327">
            <v>0.88</v>
          </cell>
          <cell r="E327" t="str">
            <v>SP-Extracellular space</v>
          </cell>
        </row>
        <row r="328">
          <cell r="A328" t="str">
            <v>AKJ12_RS10745</v>
          </cell>
          <cell r="B328" t="str">
            <v>GO:0005737</v>
          </cell>
          <cell r="C328" t="str">
            <v>C:cytoplasm</v>
          </cell>
          <cell r="D328">
            <v>0.7</v>
          </cell>
          <cell r="E328" t="str">
            <v>Cytoplasm</v>
          </cell>
        </row>
        <row r="329">
          <cell r="A329" t="str">
            <v>AKJ12_RS10785</v>
          </cell>
          <cell r="B329" t="str">
            <v>GO:0005737</v>
          </cell>
          <cell r="C329" t="str">
            <v>C:cytoplasm</v>
          </cell>
          <cell r="D329">
            <v>0.7</v>
          </cell>
          <cell r="E329" t="str">
            <v>Cytoplasm</v>
          </cell>
        </row>
        <row r="330">
          <cell r="A330" t="str">
            <v>AKJ12_RS10790</v>
          </cell>
          <cell r="B330" t="str">
            <v>GO:0005737</v>
          </cell>
          <cell r="C330" t="str">
            <v>C:cytoplasm</v>
          </cell>
          <cell r="D330">
            <v>0.7</v>
          </cell>
          <cell r="E330" t="str">
            <v>Cytoplasm</v>
          </cell>
        </row>
        <row r="331">
          <cell r="A331" t="str">
            <v>AKJ12_RS10800</v>
          </cell>
          <cell r="B331" t="str">
            <v>GO:0005886</v>
          </cell>
          <cell r="C331" t="str">
            <v>C:plasma membrane</v>
          </cell>
          <cell r="D331">
            <v>0.86</v>
          </cell>
          <cell r="E331" t="str">
            <v>PM-Alpha Helix</v>
          </cell>
        </row>
        <row r="332">
          <cell r="A332" t="str">
            <v>AKJ12_RS10825</v>
          </cell>
          <cell r="B332" t="str">
            <v>GO:0005886</v>
          </cell>
          <cell r="C332" t="str">
            <v>C:plasma membrane</v>
          </cell>
          <cell r="D332">
            <v>0.89</v>
          </cell>
          <cell r="E332" t="str">
            <v>PM-Alpha Helix</v>
          </cell>
        </row>
        <row r="333">
          <cell r="A333" t="str">
            <v>AKJ12_RS10845</v>
          </cell>
          <cell r="B333" t="str">
            <v>GO:0005737</v>
          </cell>
          <cell r="C333" t="str">
            <v>C:cytoplasm</v>
          </cell>
          <cell r="D333">
            <v>0.7</v>
          </cell>
          <cell r="E333" t="str">
            <v>Cytoplasm</v>
          </cell>
        </row>
        <row r="334">
          <cell r="A334" t="str">
            <v>AKJ12_RS10875</v>
          </cell>
          <cell r="B334" t="str">
            <v>GO:0005737</v>
          </cell>
          <cell r="C334" t="str">
            <v>C:cytoplasm</v>
          </cell>
          <cell r="D334">
            <v>0.7</v>
          </cell>
          <cell r="E334" t="str">
            <v>Cytoplasm</v>
          </cell>
        </row>
        <row r="335">
          <cell r="A335" t="str">
            <v>AKJ12_RS10890</v>
          </cell>
          <cell r="B335" t="str">
            <v>GO:0005737</v>
          </cell>
          <cell r="C335" t="str">
            <v>C:cytoplasm</v>
          </cell>
          <cell r="D335">
            <v>0.7</v>
          </cell>
          <cell r="E335" t="str">
            <v>Cytoplasm</v>
          </cell>
        </row>
        <row r="336">
          <cell r="A336" t="str">
            <v>AKJ12_RS10920</v>
          </cell>
          <cell r="B336" t="str">
            <v>GO:0005737</v>
          </cell>
          <cell r="C336" t="str">
            <v>C:cytoplasm</v>
          </cell>
          <cell r="D336">
            <v>0.7</v>
          </cell>
          <cell r="E336" t="str">
            <v>Cytoplasm</v>
          </cell>
        </row>
        <row r="337">
          <cell r="A337" t="str">
            <v>AKJ12_RS10950</v>
          </cell>
          <cell r="B337" t="str">
            <v>GO:0005615</v>
          </cell>
          <cell r="C337" t="str">
            <v>C:extracellular space</v>
          </cell>
          <cell r="D337">
            <v>0.88</v>
          </cell>
          <cell r="E337" t="str">
            <v>SP-Extracellular space</v>
          </cell>
        </row>
        <row r="338">
          <cell r="A338" t="str">
            <v>AKJ12_RS10980</v>
          </cell>
          <cell r="B338" t="str">
            <v>GO:0005737</v>
          </cell>
          <cell r="C338" t="str">
            <v>C:cytoplasm</v>
          </cell>
          <cell r="D338">
            <v>0.7</v>
          </cell>
          <cell r="E338" t="str">
            <v>Cytoplasm</v>
          </cell>
        </row>
        <row r="339">
          <cell r="A339" t="str">
            <v>AKJ12_RS10985</v>
          </cell>
          <cell r="B339" t="str">
            <v>GO:0005886</v>
          </cell>
          <cell r="C339" t="str">
            <v>C:plasma membrane</v>
          </cell>
          <cell r="D339">
            <v>0.77</v>
          </cell>
          <cell r="E339" t="str">
            <v>PM-Alpha Helix</v>
          </cell>
        </row>
        <row r="340">
          <cell r="A340" t="str">
            <v>AKJ12_RS11015</v>
          </cell>
          <cell r="B340" t="str">
            <v>GO:0005886</v>
          </cell>
          <cell r="C340" t="str">
            <v>C:plasma membrane</v>
          </cell>
          <cell r="D340">
            <v>0.88</v>
          </cell>
          <cell r="E340" t="str">
            <v>PM-Alpha Helix</v>
          </cell>
        </row>
        <row r="341">
          <cell r="A341" t="str">
            <v>AKJ12_RS11020</v>
          </cell>
          <cell r="B341" t="str">
            <v>GO:0005886</v>
          </cell>
          <cell r="C341" t="str">
            <v>C:plasma membrane</v>
          </cell>
          <cell r="D341">
            <v>0.89</v>
          </cell>
          <cell r="E341" t="str">
            <v>PM-Alpha Helix</v>
          </cell>
        </row>
        <row r="342">
          <cell r="A342" t="str">
            <v>AKJ12_RS11025</v>
          </cell>
          <cell r="B342" t="str">
            <v>GO:0005737</v>
          </cell>
          <cell r="C342" t="str">
            <v>C:cytoplasm</v>
          </cell>
          <cell r="D342">
            <v>0.7</v>
          </cell>
          <cell r="E342" t="str">
            <v>Cytoplasm</v>
          </cell>
        </row>
        <row r="343">
          <cell r="A343" t="str">
            <v>AKJ12_RS11045</v>
          </cell>
          <cell r="B343" t="str">
            <v>GO:0005886</v>
          </cell>
          <cell r="C343" t="str">
            <v>C:plasma membrane</v>
          </cell>
          <cell r="D343">
            <v>0.68</v>
          </cell>
          <cell r="E343" t="str">
            <v>PM-Alpha Helix</v>
          </cell>
        </row>
        <row r="344">
          <cell r="A344" t="str">
            <v>AKJ12_RS11145</v>
          </cell>
          <cell r="B344" t="str">
            <v>GO:0005615</v>
          </cell>
          <cell r="C344" t="str">
            <v>C:extracellular space</v>
          </cell>
          <cell r="D344">
            <v>0.88</v>
          </cell>
          <cell r="E344" t="str">
            <v>SP-Extracellular space</v>
          </cell>
        </row>
        <row r="345">
          <cell r="A345" t="str">
            <v>AKJ12_RS11150</v>
          </cell>
          <cell r="B345" t="str">
            <v>GO:0005737</v>
          </cell>
          <cell r="C345" t="str">
            <v>C:cytoplasm</v>
          </cell>
          <cell r="D345">
            <v>0.7</v>
          </cell>
          <cell r="E345" t="str">
            <v>Cytoplasm</v>
          </cell>
        </row>
        <row r="346">
          <cell r="A346" t="str">
            <v>AKJ12_RS11155</v>
          </cell>
          <cell r="B346" t="str">
            <v>GO:0005737</v>
          </cell>
          <cell r="C346" t="str">
            <v>C:cytoplasm</v>
          </cell>
          <cell r="D346">
            <v>0.7</v>
          </cell>
          <cell r="E346" t="str">
            <v>Cytoplasm</v>
          </cell>
        </row>
        <row r="347">
          <cell r="A347" t="str">
            <v>AKJ12_RS11195</v>
          </cell>
          <cell r="B347" t="str">
            <v>GO:0005737</v>
          </cell>
          <cell r="C347" t="str">
            <v>C:cytoplasm</v>
          </cell>
          <cell r="D347">
            <v>0.7</v>
          </cell>
          <cell r="E347" t="str">
            <v>Cytoplasm</v>
          </cell>
        </row>
        <row r="348">
          <cell r="A348" t="str">
            <v>AKJ12_RS11205</v>
          </cell>
          <cell r="B348" t="str">
            <v>GO:0005737</v>
          </cell>
          <cell r="C348" t="str">
            <v>C:cytoplasm</v>
          </cell>
          <cell r="D348">
            <v>0.7</v>
          </cell>
          <cell r="E348" t="str">
            <v>Cytoplasm</v>
          </cell>
        </row>
        <row r="349">
          <cell r="A349" t="str">
            <v>AKJ12_RS11225</v>
          </cell>
          <cell r="B349" t="str">
            <v>GO:0005737</v>
          </cell>
          <cell r="C349" t="str">
            <v>C:cytoplasm</v>
          </cell>
          <cell r="D349">
            <v>0.7</v>
          </cell>
          <cell r="E349" t="str">
            <v>Cytoplasm</v>
          </cell>
        </row>
        <row r="350">
          <cell r="A350" t="str">
            <v>AKJ12_RS11230</v>
          </cell>
          <cell r="B350" t="str">
            <v>GO:0005737</v>
          </cell>
          <cell r="C350" t="str">
            <v>C:cytoplasm</v>
          </cell>
          <cell r="D350">
            <v>0.7</v>
          </cell>
          <cell r="E350" t="str">
            <v>Cytoplasm</v>
          </cell>
        </row>
        <row r="351">
          <cell r="A351" t="str">
            <v>AKJ12_RS11235</v>
          </cell>
          <cell r="B351" t="str">
            <v>GO:0005737</v>
          </cell>
          <cell r="C351" t="str">
            <v>C:cytoplasm</v>
          </cell>
          <cell r="D351">
            <v>0.7</v>
          </cell>
          <cell r="E351" t="str">
            <v>Cytoplasm</v>
          </cell>
        </row>
        <row r="352">
          <cell r="A352" t="str">
            <v>AKJ12_RS11300</v>
          </cell>
          <cell r="B352" t="str">
            <v>GO:0005737</v>
          </cell>
          <cell r="C352" t="str">
            <v>C:cytoplasm</v>
          </cell>
          <cell r="D352">
            <v>0.7</v>
          </cell>
          <cell r="E352" t="str">
            <v>Cytoplasm</v>
          </cell>
        </row>
        <row r="353">
          <cell r="A353" t="str">
            <v>AKJ12_RS11305</v>
          </cell>
          <cell r="B353" t="str">
            <v>GO:0005737</v>
          </cell>
          <cell r="C353" t="str">
            <v>C:cytoplasm</v>
          </cell>
          <cell r="D353">
            <v>0.7</v>
          </cell>
          <cell r="E353" t="str">
            <v>Cytoplasm</v>
          </cell>
        </row>
        <row r="354">
          <cell r="A354" t="str">
            <v>AKJ12_RS11320</v>
          </cell>
          <cell r="B354" t="str">
            <v>GO:0005737</v>
          </cell>
          <cell r="C354" t="str">
            <v>C:cytoplasm</v>
          </cell>
          <cell r="D354">
            <v>0.7</v>
          </cell>
          <cell r="E354" t="str">
            <v>Cytoplasm</v>
          </cell>
        </row>
        <row r="355">
          <cell r="A355" t="str">
            <v>AKJ12_RS11435</v>
          </cell>
          <cell r="B355" t="str">
            <v>GO:0005737</v>
          </cell>
          <cell r="C355" t="str">
            <v>C:cytoplasm</v>
          </cell>
          <cell r="D355">
            <v>0.7</v>
          </cell>
          <cell r="E355" t="str">
            <v>Cytoplasm</v>
          </cell>
        </row>
        <row r="356">
          <cell r="A356" t="str">
            <v>AKJ12_RS11470</v>
          </cell>
          <cell r="B356" t="str">
            <v>GO:0005615</v>
          </cell>
          <cell r="C356" t="str">
            <v>C:extracellular space</v>
          </cell>
          <cell r="D356">
            <v>0.88</v>
          </cell>
          <cell r="E356" t="str">
            <v>SP-Extracellular space</v>
          </cell>
        </row>
        <row r="357">
          <cell r="A357" t="str">
            <v>AKJ12_RS11495</v>
          </cell>
          <cell r="B357" t="str">
            <v>GO:0005737</v>
          </cell>
          <cell r="C357" t="str">
            <v>C:cytoplasm</v>
          </cell>
          <cell r="D357">
            <v>0.7</v>
          </cell>
          <cell r="E357" t="str">
            <v>Cytoplasm</v>
          </cell>
        </row>
        <row r="358">
          <cell r="A358" t="str">
            <v>AKJ12_RS11525</v>
          </cell>
          <cell r="B358" t="str">
            <v>GO:0005737</v>
          </cell>
          <cell r="C358" t="str">
            <v>C:cytoplasm</v>
          </cell>
          <cell r="D358">
            <v>0.7</v>
          </cell>
          <cell r="E358" t="str">
            <v>Cytoplasm</v>
          </cell>
        </row>
        <row r="359">
          <cell r="A359" t="str">
            <v>AKJ12_RS11590</v>
          </cell>
          <cell r="B359" t="str">
            <v>GO:0005737</v>
          </cell>
          <cell r="C359" t="str">
            <v>C:cytoplasm</v>
          </cell>
          <cell r="D359">
            <v>0.7</v>
          </cell>
          <cell r="E359" t="str">
            <v>Cytoplasm</v>
          </cell>
        </row>
        <row r="360">
          <cell r="A360" t="str">
            <v>AKJ12_RS11620</v>
          </cell>
          <cell r="B360" t="str">
            <v>GO:0005737</v>
          </cell>
          <cell r="C360" t="str">
            <v>C:cytoplasm</v>
          </cell>
          <cell r="D360">
            <v>0.7</v>
          </cell>
          <cell r="E360" t="str">
            <v>Cytoplasm</v>
          </cell>
        </row>
        <row r="361">
          <cell r="A361" t="str">
            <v>AKJ12_RS11635</v>
          </cell>
          <cell r="B361" t="str">
            <v>GO:0005886</v>
          </cell>
          <cell r="C361" t="str">
            <v>C:plasma membrane</v>
          </cell>
          <cell r="D361">
            <v>0.64</v>
          </cell>
          <cell r="E361" t="str">
            <v>PM-Alpha Helix</v>
          </cell>
        </row>
        <row r="362">
          <cell r="A362" t="str">
            <v>AKJ12_RS11675</v>
          </cell>
          <cell r="B362" t="str">
            <v>GO:0005615</v>
          </cell>
          <cell r="C362" t="str">
            <v>C:extracellular space</v>
          </cell>
          <cell r="D362">
            <v>0.88</v>
          </cell>
          <cell r="E362" t="str">
            <v>SP-Extracellular space</v>
          </cell>
        </row>
        <row r="363">
          <cell r="A363" t="str">
            <v>AKJ12_RS11690</v>
          </cell>
          <cell r="B363" t="str">
            <v>GO:0005737</v>
          </cell>
          <cell r="C363" t="str">
            <v>C:cytoplasm</v>
          </cell>
          <cell r="D363">
            <v>0.7</v>
          </cell>
          <cell r="E363" t="str">
            <v>Cytoplasm</v>
          </cell>
        </row>
        <row r="364">
          <cell r="A364" t="str">
            <v>AKJ12_RS11760</v>
          </cell>
          <cell r="B364" t="str">
            <v>GO:0005886</v>
          </cell>
          <cell r="C364" t="str">
            <v>C:plasma membrane</v>
          </cell>
          <cell r="D364">
            <v>0.77</v>
          </cell>
          <cell r="E364" t="str">
            <v>PM-Alpha Helix</v>
          </cell>
        </row>
        <row r="365">
          <cell r="A365" t="str">
            <v>AKJ12_RS11790</v>
          </cell>
          <cell r="B365" t="str">
            <v>GO:0005886</v>
          </cell>
          <cell r="C365" t="str">
            <v>C:plasma membrane</v>
          </cell>
          <cell r="D365">
            <v>0.84</v>
          </cell>
          <cell r="E365" t="str">
            <v>PM-Alpha Helix</v>
          </cell>
        </row>
        <row r="366">
          <cell r="A366" t="str">
            <v>AKJ12_RS11825</v>
          </cell>
          <cell r="B366" t="str">
            <v>GO:0005615</v>
          </cell>
          <cell r="C366" t="str">
            <v>C:extracellular space</v>
          </cell>
          <cell r="D366">
            <v>0.88</v>
          </cell>
          <cell r="E366" t="str">
            <v>SP-Extracellular space</v>
          </cell>
        </row>
        <row r="367">
          <cell r="A367" t="str">
            <v>AKJ12_RS11870</v>
          </cell>
          <cell r="B367" t="str">
            <v>GO:0005615</v>
          </cell>
          <cell r="C367" t="str">
            <v>C:extracellular space</v>
          </cell>
          <cell r="D367">
            <v>0.88</v>
          </cell>
          <cell r="E367" t="str">
            <v>SP-Extracellular space</v>
          </cell>
        </row>
        <row r="368">
          <cell r="A368" t="str">
            <v>AKJ12_RS11890</v>
          </cell>
          <cell r="B368" t="str">
            <v>GO:0005615</v>
          </cell>
          <cell r="C368" t="str">
            <v>C:extracellular space</v>
          </cell>
          <cell r="D368">
            <v>0.79</v>
          </cell>
          <cell r="E368" t="str">
            <v>SP-Extracellular space</v>
          </cell>
        </row>
        <row r="369">
          <cell r="A369" t="str">
            <v>AKJ12_RS11895</v>
          </cell>
          <cell r="B369" t="str">
            <v>GO:0005737</v>
          </cell>
          <cell r="C369" t="str">
            <v>C:cytoplasm</v>
          </cell>
          <cell r="D369">
            <v>0.7</v>
          </cell>
          <cell r="E369" t="str">
            <v>Cytoplasm</v>
          </cell>
        </row>
        <row r="370">
          <cell r="A370" t="str">
            <v>AKJ12_RS11900</v>
          </cell>
          <cell r="B370" t="str">
            <v>GO:0005886</v>
          </cell>
          <cell r="C370" t="str">
            <v>C:plasma membrane</v>
          </cell>
          <cell r="D370">
            <v>0.83</v>
          </cell>
          <cell r="E370" t="str">
            <v>PM-Alpha Helix</v>
          </cell>
        </row>
        <row r="371">
          <cell r="A371" t="str">
            <v>AKJ12_RS11905</v>
          </cell>
          <cell r="B371" t="str">
            <v>GO:0005737</v>
          </cell>
          <cell r="C371" t="str">
            <v>C:cytoplasm</v>
          </cell>
          <cell r="D371">
            <v>0.7</v>
          </cell>
          <cell r="E371" t="str">
            <v>Cytoplasm</v>
          </cell>
        </row>
        <row r="372">
          <cell r="A372" t="str">
            <v>AKJ12_RS11910</v>
          </cell>
          <cell r="B372" t="str">
            <v>GO:0019867</v>
          </cell>
          <cell r="C372" t="str">
            <v>C:outer membrane</v>
          </cell>
          <cell r="D372">
            <v>0.7</v>
          </cell>
          <cell r="E372" t="str">
            <v>OM-Beta Strand</v>
          </cell>
        </row>
        <row r="373">
          <cell r="A373" t="str">
            <v>AKJ12_RS11985</v>
          </cell>
          <cell r="B373" t="str">
            <v>GO:0005886</v>
          </cell>
          <cell r="C373" t="str">
            <v>C:plasma membrane</v>
          </cell>
          <cell r="D373">
            <v>0.85</v>
          </cell>
          <cell r="E373" t="str">
            <v>PM-Alpha Helix</v>
          </cell>
        </row>
        <row r="374">
          <cell r="A374" t="str">
            <v>AKJ12_RS12015</v>
          </cell>
          <cell r="B374" t="str">
            <v>GO:0005737</v>
          </cell>
          <cell r="C374" t="str">
            <v>C:cytoplasm</v>
          </cell>
          <cell r="D374">
            <v>0.7</v>
          </cell>
          <cell r="E374" t="str">
            <v>Cytoplasm</v>
          </cell>
        </row>
        <row r="375">
          <cell r="A375" t="str">
            <v>AKJ12_RS12095</v>
          </cell>
          <cell r="B375" t="str">
            <v>GO:0005737</v>
          </cell>
          <cell r="C375" t="str">
            <v>C:cytoplasm</v>
          </cell>
          <cell r="D375">
            <v>0.7</v>
          </cell>
          <cell r="E375" t="str">
            <v>Cytoplasm</v>
          </cell>
        </row>
        <row r="376">
          <cell r="A376" t="str">
            <v>AKJ12_RS12140</v>
          </cell>
          <cell r="B376" t="str">
            <v>GO:0005737</v>
          </cell>
          <cell r="C376" t="str">
            <v>C:cytoplasm</v>
          </cell>
          <cell r="D376">
            <v>0.7</v>
          </cell>
          <cell r="E376" t="str">
            <v>Cytoplasm</v>
          </cell>
        </row>
        <row r="377">
          <cell r="A377" t="str">
            <v>AKJ12_RS12185</v>
          </cell>
          <cell r="B377" t="str">
            <v>GO:0005737</v>
          </cell>
          <cell r="C377" t="str">
            <v>C:cytoplasm</v>
          </cell>
          <cell r="D377">
            <v>0.7</v>
          </cell>
          <cell r="E377" t="str">
            <v>Cytoplasm</v>
          </cell>
        </row>
        <row r="378">
          <cell r="A378" t="str">
            <v>AKJ12_RS12195</v>
          </cell>
          <cell r="B378" t="str">
            <v>GO:0005886</v>
          </cell>
          <cell r="C378" t="str">
            <v>C:plasma membrane</v>
          </cell>
          <cell r="D378">
            <v>0.92</v>
          </cell>
          <cell r="E378" t="str">
            <v>PM-Alpha Helix</v>
          </cell>
        </row>
        <row r="379">
          <cell r="A379" t="str">
            <v>AKJ12_RS12205</v>
          </cell>
          <cell r="B379" t="str">
            <v>GO:0005737</v>
          </cell>
          <cell r="C379" t="str">
            <v>C:cytoplasm</v>
          </cell>
          <cell r="D379">
            <v>0.7</v>
          </cell>
          <cell r="E379" t="str">
            <v>Cytoplasm</v>
          </cell>
        </row>
        <row r="380">
          <cell r="A380" t="str">
            <v>AKJ12_RS12235</v>
          </cell>
          <cell r="B380" t="str">
            <v>GO:0005737</v>
          </cell>
          <cell r="C380" t="str">
            <v>C:cytoplasm</v>
          </cell>
          <cell r="D380">
            <v>0.7</v>
          </cell>
          <cell r="E380" t="str">
            <v>Cytoplasm</v>
          </cell>
        </row>
        <row r="381">
          <cell r="A381" t="str">
            <v>AKJ12_RS12240</v>
          </cell>
          <cell r="B381" t="str">
            <v>GO:0005737</v>
          </cell>
          <cell r="C381" t="str">
            <v>C:cytoplasm</v>
          </cell>
          <cell r="D381">
            <v>0.7</v>
          </cell>
          <cell r="E381" t="str">
            <v>Cytoplasm</v>
          </cell>
        </row>
        <row r="382">
          <cell r="A382" t="str">
            <v>AKJ12_RS12245</v>
          </cell>
          <cell r="B382" t="str">
            <v>GO:0005886</v>
          </cell>
          <cell r="C382" t="str">
            <v>C:plasma membrane</v>
          </cell>
          <cell r="D382">
            <v>0.81</v>
          </cell>
          <cell r="E382" t="str">
            <v>PM-Alpha Helix</v>
          </cell>
        </row>
        <row r="383">
          <cell r="A383" t="str">
            <v>AKJ12_RS12250</v>
          </cell>
          <cell r="B383" t="str">
            <v>GO:0005737</v>
          </cell>
          <cell r="C383" t="str">
            <v>C:cytoplasm</v>
          </cell>
          <cell r="D383">
            <v>0.7</v>
          </cell>
          <cell r="E383" t="str">
            <v>Cytoplasm</v>
          </cell>
        </row>
        <row r="384">
          <cell r="A384" t="str">
            <v>AKJ12_RS12280</v>
          </cell>
          <cell r="B384" t="str">
            <v>GO:0005737</v>
          </cell>
          <cell r="C384" t="str">
            <v>C:cytoplasm</v>
          </cell>
          <cell r="D384">
            <v>0.7</v>
          </cell>
          <cell r="E384" t="str">
            <v>Cytoplasm</v>
          </cell>
        </row>
        <row r="385">
          <cell r="A385" t="str">
            <v>AKJ12_RS12295</v>
          </cell>
          <cell r="B385" t="str">
            <v>GO:0005737</v>
          </cell>
          <cell r="C385" t="str">
            <v>C:cytoplasm</v>
          </cell>
          <cell r="D385">
            <v>0.7</v>
          </cell>
          <cell r="E385" t="str">
            <v>Cytoplasm</v>
          </cell>
        </row>
        <row r="386">
          <cell r="A386" t="str">
            <v>AKJ12_RS12340</v>
          </cell>
          <cell r="B386" t="str">
            <v>GO:0005615</v>
          </cell>
          <cell r="C386" t="str">
            <v>C:extracellular space</v>
          </cell>
          <cell r="D386">
            <v>0.82</v>
          </cell>
          <cell r="E386" t="str">
            <v>SP-Extracellular space</v>
          </cell>
        </row>
        <row r="387">
          <cell r="A387" t="str">
            <v>AKJ12_RS12385</v>
          </cell>
          <cell r="B387" t="str">
            <v>GO:0005737</v>
          </cell>
          <cell r="C387" t="str">
            <v>C:cytoplasm</v>
          </cell>
          <cell r="D387">
            <v>0.7</v>
          </cell>
          <cell r="E387" t="str">
            <v>Cytoplasm</v>
          </cell>
        </row>
        <row r="388">
          <cell r="A388" t="str">
            <v>AKJ12_RS12390</v>
          </cell>
          <cell r="B388" t="str">
            <v>GO:0005615</v>
          </cell>
          <cell r="C388" t="str">
            <v>C:extracellular space</v>
          </cell>
          <cell r="D388">
            <v>0.88</v>
          </cell>
          <cell r="E388" t="str">
            <v>SP-Extracellular space</v>
          </cell>
        </row>
        <row r="389">
          <cell r="A389" t="str">
            <v>AKJ12_RS12420</v>
          </cell>
          <cell r="B389" t="str">
            <v>GO:0005886</v>
          </cell>
          <cell r="C389" t="str">
            <v>C:plasma membrane</v>
          </cell>
          <cell r="D389">
            <v>0.83</v>
          </cell>
          <cell r="E389" t="str">
            <v>PM-Alpha Helix</v>
          </cell>
        </row>
        <row r="390">
          <cell r="A390" t="str">
            <v>AKJ12_RS12450</v>
          </cell>
          <cell r="B390" t="str">
            <v>GO:0005886</v>
          </cell>
          <cell r="C390" t="str">
            <v>C:plasma membrane</v>
          </cell>
          <cell r="D390">
            <v>0.7</v>
          </cell>
          <cell r="E390" t="str">
            <v>PM-Alpha Helix</v>
          </cell>
        </row>
        <row r="391">
          <cell r="A391" t="str">
            <v>AKJ12_RS12455</v>
          </cell>
          <cell r="B391" t="str">
            <v>GO:0005886</v>
          </cell>
          <cell r="C391" t="str">
            <v>C:plasma membrane</v>
          </cell>
          <cell r="D391">
            <v>0.79</v>
          </cell>
          <cell r="E391" t="str">
            <v>PM-Alpha Helix</v>
          </cell>
        </row>
        <row r="392">
          <cell r="A392" t="str">
            <v>AKJ12_RS12475</v>
          </cell>
          <cell r="B392" t="str">
            <v>GO:0005737</v>
          </cell>
          <cell r="C392" t="str">
            <v>C:cytoplasm</v>
          </cell>
          <cell r="D392">
            <v>0.7</v>
          </cell>
          <cell r="E392" t="str">
            <v>Cytoplasm</v>
          </cell>
        </row>
        <row r="393">
          <cell r="A393" t="str">
            <v>AKJ12_RS12525</v>
          </cell>
          <cell r="B393" t="str">
            <v>GO:0005737</v>
          </cell>
          <cell r="C393" t="str">
            <v>C:cytoplasm</v>
          </cell>
          <cell r="D393">
            <v>0.7</v>
          </cell>
          <cell r="E393" t="str">
            <v>Cytoplasm</v>
          </cell>
        </row>
        <row r="394">
          <cell r="A394" t="str">
            <v>AKJ12_RS12550</v>
          </cell>
          <cell r="B394" t="str">
            <v>GO:0005886</v>
          </cell>
          <cell r="C394" t="str">
            <v>C:plasma membrane</v>
          </cell>
          <cell r="D394">
            <v>0.87</v>
          </cell>
          <cell r="E394" t="str">
            <v>PM-Alpha Helix</v>
          </cell>
        </row>
        <row r="395">
          <cell r="A395" t="str">
            <v>AKJ12_RS12665</v>
          </cell>
          <cell r="B395" t="str">
            <v>GO:0005737</v>
          </cell>
          <cell r="C395" t="str">
            <v>C:cytoplasm</v>
          </cell>
          <cell r="D395">
            <v>0.7</v>
          </cell>
          <cell r="E395" t="str">
            <v>Cytoplasm</v>
          </cell>
        </row>
        <row r="396">
          <cell r="A396" t="str">
            <v>AKJ12_RS12670</v>
          </cell>
          <cell r="B396" t="str">
            <v>GO:0005737</v>
          </cell>
          <cell r="C396" t="str">
            <v>C:cytoplasm</v>
          </cell>
          <cell r="D396">
            <v>0.7</v>
          </cell>
          <cell r="E396" t="str">
            <v>Cytoplasm</v>
          </cell>
        </row>
        <row r="397">
          <cell r="A397" t="str">
            <v>AKJ12_RS12720</v>
          </cell>
          <cell r="B397" t="str">
            <v>GO:0005615</v>
          </cell>
          <cell r="C397" t="str">
            <v>C:extracellular space</v>
          </cell>
          <cell r="D397">
            <v>0.76</v>
          </cell>
          <cell r="E397" t="str">
            <v>SP-Extracellular space</v>
          </cell>
        </row>
        <row r="398">
          <cell r="A398" t="str">
            <v>AKJ12_RS12730</v>
          </cell>
          <cell r="B398" t="str">
            <v>GO:0005737</v>
          </cell>
          <cell r="C398" t="str">
            <v>C:cytoplasm</v>
          </cell>
          <cell r="D398">
            <v>0.7</v>
          </cell>
          <cell r="E398" t="str">
            <v>Cytoplasm</v>
          </cell>
        </row>
        <row r="399">
          <cell r="A399" t="str">
            <v>AKJ12_RS12755</v>
          </cell>
          <cell r="B399" t="str">
            <v>GO:0005886</v>
          </cell>
          <cell r="C399" t="str">
            <v>C:plasma membrane</v>
          </cell>
          <cell r="D399">
            <v>0.72</v>
          </cell>
          <cell r="E399" t="str">
            <v>PM-Alpha Helix</v>
          </cell>
        </row>
        <row r="400">
          <cell r="A400" t="str">
            <v>AKJ12_RS12785</v>
          </cell>
          <cell r="B400" t="str">
            <v>GO:0005615</v>
          </cell>
          <cell r="C400" t="str">
            <v>C:extracellular space</v>
          </cell>
          <cell r="D400">
            <v>0.85</v>
          </cell>
          <cell r="E400" t="str">
            <v>SP-Extracellular space</v>
          </cell>
        </row>
        <row r="401">
          <cell r="A401" t="str">
            <v>AKJ12_RS12810</v>
          </cell>
          <cell r="B401" t="str">
            <v>GO:0005886</v>
          </cell>
          <cell r="C401" t="str">
            <v>C:plasma membrane</v>
          </cell>
          <cell r="D401">
            <v>0.82</v>
          </cell>
          <cell r="E401" t="str">
            <v>PM-Alpha Helix</v>
          </cell>
        </row>
        <row r="402">
          <cell r="A402" t="str">
            <v>AKJ12_RS12855</v>
          </cell>
          <cell r="B402" t="str">
            <v>GO:0005737</v>
          </cell>
          <cell r="C402" t="str">
            <v>C:cytoplasm</v>
          </cell>
          <cell r="D402">
            <v>0.7</v>
          </cell>
          <cell r="E402" t="str">
            <v>Cytoplasm</v>
          </cell>
        </row>
        <row r="403">
          <cell r="A403" t="str">
            <v>AKJ12_RS12880</v>
          </cell>
          <cell r="B403" t="str">
            <v>GO:0005615</v>
          </cell>
          <cell r="C403" t="str">
            <v>C:extracellular space</v>
          </cell>
          <cell r="D403">
            <v>0.88</v>
          </cell>
          <cell r="E403" t="str">
            <v>SP-Extracellular space</v>
          </cell>
        </row>
        <row r="404">
          <cell r="A404" t="str">
            <v>AKJ12_RS12885</v>
          </cell>
          <cell r="B404" t="str">
            <v>GO:0005737</v>
          </cell>
          <cell r="C404" t="str">
            <v>C:cytoplasm</v>
          </cell>
          <cell r="D404">
            <v>0.7</v>
          </cell>
          <cell r="E404" t="str">
            <v>Cytoplasm</v>
          </cell>
        </row>
        <row r="405">
          <cell r="A405" t="str">
            <v>AKJ12_RS12925</v>
          </cell>
          <cell r="B405" t="str">
            <v>GO:0005737</v>
          </cell>
          <cell r="C405" t="str">
            <v>C:cytoplasm</v>
          </cell>
          <cell r="D405">
            <v>0.7</v>
          </cell>
          <cell r="E405" t="str">
            <v>Cytoplasm</v>
          </cell>
        </row>
        <row r="406">
          <cell r="A406" t="str">
            <v>AKJ12_RS12930</v>
          </cell>
          <cell r="B406" t="str">
            <v>GO:0005737</v>
          </cell>
          <cell r="C406" t="str">
            <v>C:cytoplasm</v>
          </cell>
          <cell r="D406">
            <v>0.7</v>
          </cell>
          <cell r="E406" t="str">
            <v>Cytoplasm</v>
          </cell>
        </row>
        <row r="407">
          <cell r="A407" t="str">
            <v>AKJ12_RS13110</v>
          </cell>
          <cell r="B407" t="str">
            <v>GO:0005737</v>
          </cell>
          <cell r="C407" t="str">
            <v>C:cytoplasm</v>
          </cell>
          <cell r="D407">
            <v>0.7</v>
          </cell>
          <cell r="E407" t="str">
            <v>Cytoplasm</v>
          </cell>
        </row>
        <row r="408">
          <cell r="A408" t="str">
            <v>AKJ12_RS13130</v>
          </cell>
          <cell r="B408" t="str">
            <v>GO:0005737</v>
          </cell>
          <cell r="C408" t="str">
            <v>C:cytoplasm</v>
          </cell>
          <cell r="D408">
            <v>0.7</v>
          </cell>
          <cell r="E408" t="str">
            <v>Cytoplasm</v>
          </cell>
        </row>
        <row r="409">
          <cell r="A409" t="str">
            <v>AKJ12_RS13165</v>
          </cell>
          <cell r="B409" t="str">
            <v>GO:0005737</v>
          </cell>
          <cell r="C409" t="str">
            <v>C:cytoplasm</v>
          </cell>
          <cell r="D409">
            <v>0.7</v>
          </cell>
          <cell r="E409" t="str">
            <v>Cytoplasm</v>
          </cell>
        </row>
        <row r="410">
          <cell r="A410" t="str">
            <v>AKJ12_RS13170</v>
          </cell>
          <cell r="B410" t="str">
            <v>GO:0005615</v>
          </cell>
          <cell r="C410" t="str">
            <v>C:extracellular space</v>
          </cell>
          <cell r="D410">
            <v>0.88</v>
          </cell>
          <cell r="E410" t="str">
            <v>SP-Extracellular space</v>
          </cell>
        </row>
        <row r="411">
          <cell r="A411" t="str">
            <v>AKJ12_RS13220</v>
          </cell>
          <cell r="B411" t="str">
            <v>GO:0005615</v>
          </cell>
          <cell r="C411" t="str">
            <v>C:extracellular space</v>
          </cell>
          <cell r="D411">
            <v>0.88</v>
          </cell>
          <cell r="E411" t="str">
            <v>SP-Extracellular space</v>
          </cell>
        </row>
        <row r="412">
          <cell r="A412" t="str">
            <v>AKJ12_RS13240</v>
          </cell>
          <cell r="B412" t="str">
            <v>GO:0005737</v>
          </cell>
          <cell r="C412" t="str">
            <v>C:cytoplasm</v>
          </cell>
          <cell r="D412">
            <v>0.7</v>
          </cell>
          <cell r="E412" t="str">
            <v>Cytoplasm</v>
          </cell>
        </row>
        <row r="413">
          <cell r="A413" t="str">
            <v>AKJ12_RS13340</v>
          </cell>
          <cell r="B413" t="str">
            <v>GO:0005615</v>
          </cell>
          <cell r="C413" t="str">
            <v>C:extracellular space</v>
          </cell>
          <cell r="D413">
            <v>0.88</v>
          </cell>
          <cell r="E413" t="str">
            <v>SP-Extracellular space</v>
          </cell>
        </row>
        <row r="414">
          <cell r="A414" t="str">
            <v>AKJ12_RS13360</v>
          </cell>
          <cell r="B414" t="str">
            <v>GO:0005886</v>
          </cell>
          <cell r="C414" t="str">
            <v>C:plasma membrane</v>
          </cell>
          <cell r="D414">
            <v>0.85</v>
          </cell>
          <cell r="E414" t="str">
            <v>PM-Alpha Helix</v>
          </cell>
        </row>
        <row r="415">
          <cell r="A415" t="str">
            <v>AKJ12_RS13365</v>
          </cell>
          <cell r="B415" t="str">
            <v>GO:0005737</v>
          </cell>
          <cell r="C415" t="str">
            <v>C:cytoplasm</v>
          </cell>
          <cell r="D415">
            <v>0.7</v>
          </cell>
          <cell r="E415" t="str">
            <v>Cytoplasm</v>
          </cell>
        </row>
        <row r="416">
          <cell r="A416" t="str">
            <v>AKJ12_RS13370</v>
          </cell>
          <cell r="B416" t="str">
            <v>GO:0005737</v>
          </cell>
          <cell r="C416" t="str">
            <v>C:cytoplasm</v>
          </cell>
          <cell r="D416">
            <v>0.7</v>
          </cell>
          <cell r="E416" t="str">
            <v>Cytoplasm</v>
          </cell>
        </row>
        <row r="417">
          <cell r="A417" t="str">
            <v>AKJ12_RS13415</v>
          </cell>
          <cell r="B417" t="str">
            <v>GO:0005737</v>
          </cell>
          <cell r="C417" t="str">
            <v>C:cytoplasm</v>
          </cell>
          <cell r="D417">
            <v>0.7</v>
          </cell>
          <cell r="E417" t="str">
            <v>Cytoplasm</v>
          </cell>
        </row>
        <row r="418">
          <cell r="A418" t="str">
            <v>AKJ12_RS13450</v>
          </cell>
          <cell r="B418" t="str">
            <v>GO:0005886</v>
          </cell>
          <cell r="C418" t="str">
            <v>C:plasma membrane</v>
          </cell>
          <cell r="D418">
            <v>0.9</v>
          </cell>
          <cell r="E418" t="str">
            <v>PM-Alpha Helix</v>
          </cell>
        </row>
        <row r="419">
          <cell r="A419" t="str">
            <v>AKJ12_RS13485</v>
          </cell>
          <cell r="B419" t="str">
            <v>GO:0005886</v>
          </cell>
          <cell r="C419" t="str">
            <v>C:plasma membrane</v>
          </cell>
          <cell r="D419">
            <v>0.85</v>
          </cell>
          <cell r="E419" t="str">
            <v>PM-Alpha Helix</v>
          </cell>
        </row>
        <row r="420">
          <cell r="A420" t="str">
            <v>AKJ12_RS13495</v>
          </cell>
          <cell r="B420" t="str">
            <v>GO:0005615</v>
          </cell>
          <cell r="C420" t="str">
            <v>C:extracellular space</v>
          </cell>
          <cell r="D420">
            <v>0.88</v>
          </cell>
          <cell r="E420" t="str">
            <v>SP-Extracellular space</v>
          </cell>
        </row>
        <row r="421">
          <cell r="A421" t="str">
            <v>AKJ12_RS13500</v>
          </cell>
          <cell r="B421" t="str">
            <v>GO:0005737</v>
          </cell>
          <cell r="C421" t="str">
            <v>C:cytoplasm</v>
          </cell>
          <cell r="D421">
            <v>0.7</v>
          </cell>
          <cell r="E421" t="str">
            <v>Cytoplasm</v>
          </cell>
        </row>
        <row r="422">
          <cell r="A422" t="str">
            <v>AKJ12_RS13520</v>
          </cell>
          <cell r="B422" t="str">
            <v>GO:0005737</v>
          </cell>
          <cell r="C422" t="str">
            <v>C:cytoplasm</v>
          </cell>
          <cell r="D422">
            <v>0.7</v>
          </cell>
          <cell r="E422" t="str">
            <v>Cytoplasm</v>
          </cell>
        </row>
        <row r="423">
          <cell r="A423" t="str">
            <v>AKJ12_RS13570</v>
          </cell>
          <cell r="B423" t="str">
            <v>GO:0005737</v>
          </cell>
          <cell r="C423" t="str">
            <v>C:cytoplasm</v>
          </cell>
          <cell r="D423">
            <v>0.7</v>
          </cell>
          <cell r="E423" t="str">
            <v>Cytoplasm</v>
          </cell>
        </row>
        <row r="424">
          <cell r="A424" t="str">
            <v>AKJ12_RS13575</v>
          </cell>
          <cell r="B424" t="str">
            <v>GO:0005737</v>
          </cell>
          <cell r="C424" t="str">
            <v>C:cytoplasm</v>
          </cell>
          <cell r="D424">
            <v>0.7</v>
          </cell>
          <cell r="E424" t="str">
            <v>Cytoplasm</v>
          </cell>
        </row>
        <row r="425">
          <cell r="A425" t="str">
            <v>AKJ12_RS13595</v>
          </cell>
          <cell r="B425" t="str">
            <v>GO:0005737</v>
          </cell>
          <cell r="C425" t="str">
            <v>C:cytoplasm</v>
          </cell>
          <cell r="D425">
            <v>0.7</v>
          </cell>
          <cell r="E425" t="str">
            <v>Cytoplasm</v>
          </cell>
        </row>
        <row r="426">
          <cell r="A426" t="str">
            <v>AKJ12_RS13605</v>
          </cell>
          <cell r="B426" t="str">
            <v>GO:0005886</v>
          </cell>
          <cell r="C426" t="str">
            <v>C:plasma membrane</v>
          </cell>
          <cell r="D426">
            <v>0.88</v>
          </cell>
          <cell r="E426" t="str">
            <v>PM-Alpha Helix</v>
          </cell>
        </row>
        <row r="427">
          <cell r="A427" t="str">
            <v>AKJ12_RS13645</v>
          </cell>
          <cell r="B427" t="str">
            <v>GO:0005886</v>
          </cell>
          <cell r="C427" t="str">
            <v>C:plasma membrane</v>
          </cell>
          <cell r="D427">
            <v>0.87</v>
          </cell>
          <cell r="E427" t="str">
            <v>PM-Alpha Helix</v>
          </cell>
        </row>
        <row r="428">
          <cell r="A428" t="str">
            <v>AKJ12_RS13650</v>
          </cell>
          <cell r="B428" t="str">
            <v>GO:0005737</v>
          </cell>
          <cell r="C428" t="str">
            <v>C:cytoplasm</v>
          </cell>
          <cell r="D428">
            <v>0.7</v>
          </cell>
          <cell r="E428" t="str">
            <v>Cytoplasm</v>
          </cell>
        </row>
        <row r="429">
          <cell r="A429" t="str">
            <v>AKJ12_RS13660</v>
          </cell>
          <cell r="B429" t="str">
            <v>GO:0005737</v>
          </cell>
          <cell r="C429" t="str">
            <v>C:cytoplasm</v>
          </cell>
          <cell r="D429">
            <v>0.7</v>
          </cell>
          <cell r="E429" t="str">
            <v>Cytoplasm</v>
          </cell>
        </row>
        <row r="430">
          <cell r="A430" t="str">
            <v>AKJ12_RS13685</v>
          </cell>
          <cell r="B430" t="str">
            <v>GO:0005737</v>
          </cell>
          <cell r="C430" t="str">
            <v>C:cytoplasm</v>
          </cell>
          <cell r="D430">
            <v>0.7</v>
          </cell>
          <cell r="E430" t="str">
            <v>Cytoplasm</v>
          </cell>
        </row>
        <row r="431">
          <cell r="A431" t="str">
            <v>AKJ12_RS13700</v>
          </cell>
          <cell r="B431" t="str">
            <v>GO:0005737</v>
          </cell>
          <cell r="C431" t="str">
            <v>C:cytoplasm</v>
          </cell>
          <cell r="D431">
            <v>0.7</v>
          </cell>
          <cell r="E431" t="str">
            <v>Cytoplasm</v>
          </cell>
        </row>
        <row r="432">
          <cell r="A432" t="str">
            <v>AKJ12_RS13725</v>
          </cell>
          <cell r="B432" t="str">
            <v>GO:0005886</v>
          </cell>
          <cell r="C432" t="str">
            <v>C:plasma membrane</v>
          </cell>
          <cell r="D432">
            <v>0.78</v>
          </cell>
          <cell r="E432" t="str">
            <v>PM-Alpha Helix</v>
          </cell>
        </row>
        <row r="433">
          <cell r="A433" t="str">
            <v>AKJ12_RS13730</v>
          </cell>
          <cell r="B433" t="str">
            <v>GO:0005886</v>
          </cell>
          <cell r="C433" t="str">
            <v>C:plasma membrane</v>
          </cell>
          <cell r="D433">
            <v>0.79</v>
          </cell>
          <cell r="E433" t="str">
            <v>PM-Alpha Helix</v>
          </cell>
        </row>
        <row r="434">
          <cell r="A434" t="str">
            <v>AKJ12_RS13735</v>
          </cell>
          <cell r="B434" t="str">
            <v>GO:0005737</v>
          </cell>
          <cell r="C434" t="str">
            <v>C:cytoplasm</v>
          </cell>
          <cell r="D434">
            <v>0.7</v>
          </cell>
          <cell r="E434" t="str">
            <v>Cytoplasm</v>
          </cell>
        </row>
        <row r="435">
          <cell r="A435" t="str">
            <v>AKJ12_RS13740</v>
          </cell>
          <cell r="B435" t="str">
            <v>GO:0005737</v>
          </cell>
          <cell r="C435" t="str">
            <v>C:cytoplasm</v>
          </cell>
          <cell r="D435">
            <v>0.7</v>
          </cell>
          <cell r="E435" t="str">
            <v>Cytoplasm</v>
          </cell>
        </row>
        <row r="436">
          <cell r="A436" t="str">
            <v>AKJ12_RS13745</v>
          </cell>
          <cell r="B436" t="str">
            <v>GO:0005886</v>
          </cell>
          <cell r="C436" t="str">
            <v>C:plasma membrane</v>
          </cell>
          <cell r="D436">
            <v>0.88</v>
          </cell>
          <cell r="E436" t="str">
            <v>PM-Alpha Helix</v>
          </cell>
        </row>
        <row r="437">
          <cell r="A437" t="str">
            <v>AKJ12_RS13775</v>
          </cell>
          <cell r="B437" t="str">
            <v>GO:0005737</v>
          </cell>
          <cell r="C437" t="str">
            <v>C:cytoplasm</v>
          </cell>
          <cell r="D437">
            <v>0.7</v>
          </cell>
          <cell r="E437" t="str">
            <v>Cytoplasm</v>
          </cell>
        </row>
        <row r="438">
          <cell r="A438" t="str">
            <v>AKJ12_RS13795</v>
          </cell>
          <cell r="B438" t="str">
            <v>GO:0005737</v>
          </cell>
          <cell r="C438" t="str">
            <v>C:cytoplasm</v>
          </cell>
          <cell r="D438">
            <v>0.7</v>
          </cell>
          <cell r="E438" t="str">
            <v>Cytoplasm</v>
          </cell>
        </row>
        <row r="439">
          <cell r="A439" t="str">
            <v>AKJ12_RS13810</v>
          </cell>
          <cell r="B439" t="str">
            <v>GO:0005737</v>
          </cell>
          <cell r="C439" t="str">
            <v>C:cytoplasm</v>
          </cell>
          <cell r="D439">
            <v>0.7</v>
          </cell>
          <cell r="E439" t="str">
            <v>Cytoplasm</v>
          </cell>
        </row>
        <row r="440">
          <cell r="A440" t="str">
            <v>AKJ12_RS13820</v>
          </cell>
          <cell r="B440" t="str">
            <v>GO:0005737</v>
          </cell>
          <cell r="C440" t="str">
            <v>C:cytoplasm</v>
          </cell>
          <cell r="D440">
            <v>0.7</v>
          </cell>
          <cell r="E440" t="str">
            <v>Cytoplasm</v>
          </cell>
        </row>
        <row r="441">
          <cell r="A441" t="str">
            <v>AKJ12_RS13845</v>
          </cell>
          <cell r="B441" t="str">
            <v>GO:0005615</v>
          </cell>
          <cell r="C441" t="str">
            <v>C:extracellular space</v>
          </cell>
          <cell r="D441">
            <v>0.84</v>
          </cell>
          <cell r="E441" t="str">
            <v>SP-Extracellular space</v>
          </cell>
        </row>
        <row r="442">
          <cell r="A442" t="str">
            <v>AKJ12_RS13855</v>
          </cell>
          <cell r="B442" t="str">
            <v>GO:0005615</v>
          </cell>
          <cell r="C442" t="str">
            <v>C:extracellular space</v>
          </cell>
          <cell r="D442">
            <v>0.86</v>
          </cell>
          <cell r="E442" t="str">
            <v>SP-Extracellular space</v>
          </cell>
        </row>
        <row r="443">
          <cell r="A443" t="str">
            <v>AKJ12_RS13935</v>
          </cell>
          <cell r="B443" t="str">
            <v>GO:0005886</v>
          </cell>
          <cell r="C443" t="str">
            <v>C:plasma membrane</v>
          </cell>
          <cell r="D443">
            <v>0.92</v>
          </cell>
          <cell r="E443" t="str">
            <v>PM-Alpha Helix</v>
          </cell>
        </row>
        <row r="444">
          <cell r="A444" t="str">
            <v>AKJ12_RS13940</v>
          </cell>
          <cell r="B444" t="str">
            <v>GO:0005737</v>
          </cell>
          <cell r="C444" t="str">
            <v>C:cytoplasm</v>
          </cell>
          <cell r="D444">
            <v>0.7</v>
          </cell>
          <cell r="E444" t="str">
            <v>Cytoplasm</v>
          </cell>
        </row>
        <row r="445">
          <cell r="A445" t="str">
            <v>AKJ12_RS13985</v>
          </cell>
          <cell r="B445" t="str">
            <v>GO:0005737</v>
          </cell>
          <cell r="C445" t="str">
            <v>C:cytoplasm</v>
          </cell>
          <cell r="D445">
            <v>0.7</v>
          </cell>
          <cell r="E445" t="str">
            <v>Cytoplasm</v>
          </cell>
        </row>
        <row r="446">
          <cell r="A446" t="str">
            <v>AKJ12_RS14000</v>
          </cell>
          <cell r="B446" t="str">
            <v>GO:0005886</v>
          </cell>
          <cell r="C446" t="str">
            <v>C:plasma membrane</v>
          </cell>
          <cell r="D446">
            <v>0.85</v>
          </cell>
          <cell r="E446" t="str">
            <v>PM-Alpha Helix</v>
          </cell>
        </row>
        <row r="447">
          <cell r="A447" t="str">
            <v>AKJ12_RS14005</v>
          </cell>
          <cell r="B447" t="str">
            <v>GO:0005615</v>
          </cell>
          <cell r="C447" t="str">
            <v>C:extracellular space</v>
          </cell>
          <cell r="D447">
            <v>0.88</v>
          </cell>
          <cell r="E447" t="str">
            <v>SP-Extracellular space</v>
          </cell>
        </row>
        <row r="448">
          <cell r="A448" t="str">
            <v>AKJ12_RS14015</v>
          </cell>
          <cell r="B448" t="str">
            <v>GO:0005615</v>
          </cell>
          <cell r="C448" t="str">
            <v>C:extracellular space</v>
          </cell>
          <cell r="D448">
            <v>0.88</v>
          </cell>
          <cell r="E448" t="str">
            <v>SP-Extracellular space</v>
          </cell>
        </row>
        <row r="449">
          <cell r="A449" t="str">
            <v>AKJ12_RS14030</v>
          </cell>
          <cell r="B449" t="str">
            <v>GO:0005615</v>
          </cell>
          <cell r="C449" t="str">
            <v>C:extracellular space</v>
          </cell>
          <cell r="D449">
            <v>0.86</v>
          </cell>
          <cell r="E449" t="str">
            <v>SP-Extracellular space</v>
          </cell>
        </row>
        <row r="450">
          <cell r="A450" t="str">
            <v>AKJ12_RS14035</v>
          </cell>
          <cell r="B450" t="str">
            <v>GO:0005737</v>
          </cell>
          <cell r="C450" t="str">
            <v>C:cytoplasm</v>
          </cell>
          <cell r="D450">
            <v>0.7</v>
          </cell>
          <cell r="E450" t="str">
            <v>Cytoplasm</v>
          </cell>
        </row>
        <row r="451">
          <cell r="A451" t="str">
            <v>AKJ12_RS14045</v>
          </cell>
          <cell r="B451" t="str">
            <v>GO:0005886</v>
          </cell>
          <cell r="C451" t="str">
            <v>C:plasma membrane</v>
          </cell>
          <cell r="D451">
            <v>0.87</v>
          </cell>
          <cell r="E451" t="str">
            <v>PM-Alpha Helix</v>
          </cell>
        </row>
        <row r="452">
          <cell r="A452" t="str">
            <v>AKJ12_RS14065</v>
          </cell>
          <cell r="B452" t="str">
            <v>GO:0005886</v>
          </cell>
          <cell r="C452" t="str">
            <v>C:plasma membrane</v>
          </cell>
          <cell r="D452">
            <v>0.87</v>
          </cell>
          <cell r="E452" t="str">
            <v>PM-Alpha Helix</v>
          </cell>
        </row>
        <row r="453">
          <cell r="A453" t="str">
            <v>AKJ12_RS14105</v>
          </cell>
          <cell r="B453" t="str">
            <v>GO:0005737</v>
          </cell>
          <cell r="C453" t="str">
            <v>C:cytoplasm</v>
          </cell>
          <cell r="D453">
            <v>0.7</v>
          </cell>
          <cell r="E453" t="str">
            <v>Cytoplasm</v>
          </cell>
        </row>
        <row r="454">
          <cell r="A454" t="str">
            <v>AKJ12_RS14110</v>
          </cell>
          <cell r="B454" t="str">
            <v>GO:0005615</v>
          </cell>
          <cell r="C454" t="str">
            <v>C:extracellular space</v>
          </cell>
          <cell r="D454">
            <v>0.88</v>
          </cell>
          <cell r="E454" t="str">
            <v>SP-Extracellular space</v>
          </cell>
        </row>
        <row r="455">
          <cell r="A455" t="str">
            <v>AKJ12_RS14135</v>
          </cell>
          <cell r="B455" t="str">
            <v>GO:0005886</v>
          </cell>
          <cell r="C455" t="str">
            <v>C:plasma membrane</v>
          </cell>
          <cell r="D455">
            <v>0.66</v>
          </cell>
          <cell r="E455" t="str">
            <v>PM-Alpha Helix</v>
          </cell>
        </row>
        <row r="456">
          <cell r="A456" t="str">
            <v>AKJ12_RS14140</v>
          </cell>
          <cell r="B456" t="str">
            <v>GO:0005886</v>
          </cell>
          <cell r="C456" t="str">
            <v>C:plasma membrane</v>
          </cell>
          <cell r="D456">
            <v>0.73</v>
          </cell>
          <cell r="E456" t="str">
            <v>PM-Alpha Helix</v>
          </cell>
        </row>
        <row r="457">
          <cell r="A457" t="str">
            <v>AKJ12_RS14155</v>
          </cell>
          <cell r="B457" t="str">
            <v>GO:0005615</v>
          </cell>
          <cell r="C457" t="str">
            <v>C:extracellular space</v>
          </cell>
          <cell r="D457">
            <v>0.83</v>
          </cell>
          <cell r="E457" t="str">
            <v>SP-Extracellular space</v>
          </cell>
        </row>
        <row r="458">
          <cell r="A458" t="str">
            <v>AKJ12_RS14175</v>
          </cell>
          <cell r="B458" t="str">
            <v>GO:0005737</v>
          </cell>
          <cell r="C458" t="str">
            <v>C:cytoplasm</v>
          </cell>
          <cell r="D458">
            <v>0.7</v>
          </cell>
          <cell r="E458" t="str">
            <v>Cytoplasm</v>
          </cell>
        </row>
        <row r="459">
          <cell r="A459" t="str">
            <v>AKJ12_RS14180</v>
          </cell>
          <cell r="B459" t="str">
            <v>GO:0005886</v>
          </cell>
          <cell r="C459" t="str">
            <v>C:plasma membrane</v>
          </cell>
          <cell r="D459">
            <v>0.9</v>
          </cell>
          <cell r="E459" t="str">
            <v>PM-Alpha Helix</v>
          </cell>
        </row>
        <row r="460">
          <cell r="A460" t="str">
            <v>AKJ12_RS14200</v>
          </cell>
          <cell r="B460" t="str">
            <v>GO:0005737</v>
          </cell>
          <cell r="C460" t="str">
            <v>C:cytoplasm</v>
          </cell>
          <cell r="D460">
            <v>0.7</v>
          </cell>
          <cell r="E460" t="str">
            <v>Cytoplasm</v>
          </cell>
        </row>
        <row r="461">
          <cell r="A461" t="str">
            <v>AKJ12_RS14215</v>
          </cell>
          <cell r="B461" t="str">
            <v>GO:0005737</v>
          </cell>
          <cell r="C461" t="str">
            <v>C:cytoplasm</v>
          </cell>
          <cell r="D461">
            <v>0.7</v>
          </cell>
          <cell r="E461" t="str">
            <v>Cytoplasm</v>
          </cell>
        </row>
        <row r="462">
          <cell r="A462" t="str">
            <v>AKJ12_RS14220</v>
          </cell>
          <cell r="B462" t="str">
            <v>GO:0005737</v>
          </cell>
          <cell r="C462" t="str">
            <v>C:cytoplasm</v>
          </cell>
          <cell r="D462">
            <v>0.7</v>
          </cell>
          <cell r="E462" t="str">
            <v>Cytoplasm</v>
          </cell>
        </row>
        <row r="463">
          <cell r="A463" t="str">
            <v>AKJ12_RS14235</v>
          </cell>
          <cell r="B463" t="str">
            <v>GO:0005737</v>
          </cell>
          <cell r="C463" t="str">
            <v>C:cytoplasm</v>
          </cell>
          <cell r="D463">
            <v>0.7</v>
          </cell>
          <cell r="E463" t="str">
            <v>Cytoplasm</v>
          </cell>
        </row>
        <row r="464">
          <cell r="A464" t="str">
            <v>AKJ12_RS14245</v>
          </cell>
          <cell r="B464" t="str">
            <v>GO:0005737</v>
          </cell>
          <cell r="C464" t="str">
            <v>C:cytoplasm</v>
          </cell>
          <cell r="D464">
            <v>0.7</v>
          </cell>
          <cell r="E464" t="str">
            <v>Cytoplasm</v>
          </cell>
        </row>
        <row r="465">
          <cell r="A465" t="str">
            <v>AKJ12_RS14255</v>
          </cell>
          <cell r="B465" t="str">
            <v>GO:0005737</v>
          </cell>
          <cell r="C465" t="str">
            <v>C:cytoplasm</v>
          </cell>
          <cell r="D465">
            <v>0.7</v>
          </cell>
          <cell r="E465" t="str">
            <v>Cytoplasm</v>
          </cell>
        </row>
        <row r="466">
          <cell r="A466" t="str">
            <v>AKJ12_RS14320</v>
          </cell>
          <cell r="B466" t="str">
            <v>GO:0005737</v>
          </cell>
          <cell r="C466" t="str">
            <v>C:cytoplasm</v>
          </cell>
          <cell r="D466">
            <v>0.7</v>
          </cell>
          <cell r="E466" t="str">
            <v>Cytoplasm</v>
          </cell>
        </row>
        <row r="467">
          <cell r="A467" t="str">
            <v>AKJ12_RS14350</v>
          </cell>
          <cell r="B467" t="str">
            <v>GO:0005615</v>
          </cell>
          <cell r="C467" t="str">
            <v>C:extracellular space</v>
          </cell>
          <cell r="D467">
            <v>0.83</v>
          </cell>
          <cell r="E467" t="str">
            <v>SP-Extracellular space</v>
          </cell>
        </row>
        <row r="468">
          <cell r="A468" t="str">
            <v>AKJ12_RS14355</v>
          </cell>
          <cell r="B468" t="str">
            <v>GO:0005615</v>
          </cell>
          <cell r="C468" t="str">
            <v>C:extracellular space</v>
          </cell>
          <cell r="D468">
            <v>0.88</v>
          </cell>
          <cell r="E468" t="str">
            <v>SP-Extracellular space</v>
          </cell>
        </row>
        <row r="469">
          <cell r="A469" t="str">
            <v>AKJ12_RS14380</v>
          </cell>
          <cell r="B469" t="str">
            <v>GO:0005737</v>
          </cell>
          <cell r="C469" t="str">
            <v>C:cytoplasm</v>
          </cell>
          <cell r="D469">
            <v>0.7</v>
          </cell>
          <cell r="E469" t="str">
            <v>Cytoplasm</v>
          </cell>
        </row>
        <row r="470">
          <cell r="A470" t="str">
            <v>AKJ12_RS14395</v>
          </cell>
          <cell r="B470" t="str">
            <v>GO:0005615</v>
          </cell>
          <cell r="C470" t="str">
            <v>C:extracellular space</v>
          </cell>
          <cell r="D470">
            <v>0.88</v>
          </cell>
          <cell r="E470" t="str">
            <v>SP-Extracellular space</v>
          </cell>
        </row>
        <row r="471">
          <cell r="A471" t="str">
            <v>AKJ12_RS14455</v>
          </cell>
          <cell r="B471" t="str">
            <v>GO:0005737</v>
          </cell>
          <cell r="C471" t="str">
            <v>C:cytoplasm</v>
          </cell>
          <cell r="D471">
            <v>0.7</v>
          </cell>
          <cell r="E471" t="str">
            <v>Cytoplasm</v>
          </cell>
        </row>
        <row r="472">
          <cell r="A472" t="str">
            <v>AKJ12_RS14465</v>
          </cell>
          <cell r="B472" t="str">
            <v>GO:0005615</v>
          </cell>
          <cell r="C472" t="str">
            <v>C:extracellular space</v>
          </cell>
          <cell r="D472">
            <v>0.88</v>
          </cell>
          <cell r="E472" t="str">
            <v>SP-Extracellular space</v>
          </cell>
        </row>
        <row r="473">
          <cell r="A473" t="str">
            <v>AKJ12_RS14480</v>
          </cell>
          <cell r="B473" t="str">
            <v>GO:0005737</v>
          </cell>
          <cell r="C473" t="str">
            <v>C:cytoplasm</v>
          </cell>
          <cell r="D473">
            <v>0.7</v>
          </cell>
          <cell r="E473" t="str">
            <v>Cytoplasm</v>
          </cell>
        </row>
        <row r="474">
          <cell r="A474" t="str">
            <v>AKJ12_RS14490</v>
          </cell>
          <cell r="B474" t="str">
            <v>GO:0005886</v>
          </cell>
          <cell r="C474" t="str">
            <v>C:plasma membrane</v>
          </cell>
          <cell r="D474">
            <v>0.71</v>
          </cell>
          <cell r="E474" t="str">
            <v>PM-Alpha Helix</v>
          </cell>
        </row>
        <row r="475">
          <cell r="A475" t="str">
            <v>AKJ12_RS14525</v>
          </cell>
          <cell r="B475" t="str">
            <v>GO:0005737</v>
          </cell>
          <cell r="C475" t="str">
            <v>C:cytoplasm</v>
          </cell>
          <cell r="D475">
            <v>0.7</v>
          </cell>
          <cell r="E475" t="str">
            <v>Cytoplasm</v>
          </cell>
        </row>
        <row r="476">
          <cell r="A476" t="str">
            <v>AKJ12_RS14530</v>
          </cell>
          <cell r="B476" t="str">
            <v>GO:0005737</v>
          </cell>
          <cell r="C476" t="str">
            <v>C:cytoplasm</v>
          </cell>
          <cell r="D476">
            <v>0.7</v>
          </cell>
          <cell r="E476" t="str">
            <v>Cytoplasm</v>
          </cell>
        </row>
        <row r="477">
          <cell r="A477" t="str">
            <v>AKJ12_RS14535</v>
          </cell>
          <cell r="B477" t="str">
            <v>GO:0005737</v>
          </cell>
          <cell r="C477" t="str">
            <v>C:cytoplasm</v>
          </cell>
          <cell r="D477">
            <v>0.7</v>
          </cell>
          <cell r="E477" t="str">
            <v>Cytoplasm</v>
          </cell>
        </row>
        <row r="478">
          <cell r="A478" t="str">
            <v>AKJ12_RS14555</v>
          </cell>
          <cell r="B478" t="str">
            <v>GO:0005737</v>
          </cell>
          <cell r="C478" t="str">
            <v>C:cytoplasm</v>
          </cell>
          <cell r="D478">
            <v>0.7</v>
          </cell>
          <cell r="E478" t="str">
            <v>Cytoplasm</v>
          </cell>
        </row>
        <row r="479">
          <cell r="A479" t="str">
            <v>AKJ12_RS14560</v>
          </cell>
          <cell r="B479" t="str">
            <v>GO:0005886</v>
          </cell>
          <cell r="C479" t="str">
            <v>C:plasma membrane</v>
          </cell>
          <cell r="D479">
            <v>0.63</v>
          </cell>
          <cell r="E479" t="str">
            <v>PM-Alpha Helix</v>
          </cell>
        </row>
        <row r="480">
          <cell r="A480" t="str">
            <v>AKJ12_RS14570</v>
          </cell>
          <cell r="B480" t="str">
            <v>GO:0005737</v>
          </cell>
          <cell r="C480" t="str">
            <v>C:cytoplasm</v>
          </cell>
          <cell r="D480">
            <v>0.7</v>
          </cell>
          <cell r="E480" t="str">
            <v>Cytoplasm</v>
          </cell>
        </row>
        <row r="481">
          <cell r="A481" t="str">
            <v>AKJ12_RS14575</v>
          </cell>
          <cell r="B481" t="str">
            <v>GO:0019867</v>
          </cell>
          <cell r="C481" t="str">
            <v>C:outer membrane</v>
          </cell>
          <cell r="D481">
            <v>0.72</v>
          </cell>
          <cell r="E481" t="str">
            <v>SP-OM-Beta Strand</v>
          </cell>
        </row>
        <row r="482">
          <cell r="A482" t="str">
            <v>AKJ12_RS14595</v>
          </cell>
          <cell r="B482" t="str">
            <v>GO:0005737</v>
          </cell>
          <cell r="C482" t="str">
            <v>C:cytoplasm</v>
          </cell>
          <cell r="D482">
            <v>0.7</v>
          </cell>
          <cell r="E482" t="str">
            <v>Cytoplasm</v>
          </cell>
        </row>
        <row r="483">
          <cell r="A483" t="str">
            <v>AKJ12_RS14600</v>
          </cell>
          <cell r="B483" t="str">
            <v>GO:0005737</v>
          </cell>
          <cell r="C483" t="str">
            <v>C:cytoplasm</v>
          </cell>
          <cell r="D483">
            <v>0.7</v>
          </cell>
          <cell r="E483" t="str">
            <v>Cytoplasm</v>
          </cell>
        </row>
        <row r="484">
          <cell r="A484" t="str">
            <v>AKJ12_RS14635</v>
          </cell>
          <cell r="B484" t="str">
            <v>GO:0005615</v>
          </cell>
          <cell r="C484" t="str">
            <v>C:extracellular space</v>
          </cell>
          <cell r="D484">
            <v>0.88</v>
          </cell>
          <cell r="E484" t="str">
            <v>SP-Extracellular space</v>
          </cell>
        </row>
        <row r="485">
          <cell r="A485" t="str">
            <v>AKJ12_RS14645</v>
          </cell>
          <cell r="B485" t="str">
            <v>GO:0005737</v>
          </cell>
          <cell r="C485" t="str">
            <v>C:cytoplasm</v>
          </cell>
          <cell r="D485">
            <v>0.7</v>
          </cell>
          <cell r="E485" t="str">
            <v>Cytoplasm</v>
          </cell>
        </row>
        <row r="486">
          <cell r="A486" t="str">
            <v>AKJ12_RS14670</v>
          </cell>
          <cell r="B486" t="str">
            <v>GO:0005737</v>
          </cell>
          <cell r="C486" t="str">
            <v>C:cytoplasm</v>
          </cell>
          <cell r="D486">
            <v>0.7</v>
          </cell>
          <cell r="E486" t="str">
            <v>Cytoplasm</v>
          </cell>
        </row>
        <row r="487">
          <cell r="A487" t="str">
            <v>AKJ12_RS14700</v>
          </cell>
          <cell r="B487" t="str">
            <v>GO:0005615</v>
          </cell>
          <cell r="C487" t="str">
            <v>C:extracellular space</v>
          </cell>
          <cell r="D487">
            <v>0.88</v>
          </cell>
          <cell r="E487" t="str">
            <v>SP-Extracellular space</v>
          </cell>
        </row>
        <row r="488">
          <cell r="A488" t="str">
            <v>AKJ12_RS14710</v>
          </cell>
          <cell r="B488" t="str">
            <v>GO:0005737</v>
          </cell>
          <cell r="C488" t="str">
            <v>C:cytoplasm</v>
          </cell>
          <cell r="D488">
            <v>0.7</v>
          </cell>
          <cell r="E488" t="str">
            <v>Cytoplasm</v>
          </cell>
        </row>
        <row r="489">
          <cell r="A489" t="str">
            <v>AKJ12_RS14735</v>
          </cell>
          <cell r="B489" t="str">
            <v>GO:0005737</v>
          </cell>
          <cell r="C489" t="str">
            <v>C:cytoplasm</v>
          </cell>
          <cell r="D489">
            <v>0.7</v>
          </cell>
          <cell r="E489" t="str">
            <v>Cytoplasm</v>
          </cell>
        </row>
        <row r="490">
          <cell r="A490" t="str">
            <v>AKJ12_RS14745</v>
          </cell>
          <cell r="B490" t="str">
            <v>GO:0005886</v>
          </cell>
          <cell r="C490" t="str">
            <v>C:plasma membrane</v>
          </cell>
          <cell r="D490">
            <v>0.73</v>
          </cell>
          <cell r="E490" t="str">
            <v>PM-Alpha Helix</v>
          </cell>
        </row>
        <row r="491">
          <cell r="A491" t="str">
            <v>AKJ12_RS14765</v>
          </cell>
          <cell r="B491" t="str">
            <v>GO:0005615</v>
          </cell>
          <cell r="C491" t="str">
            <v>C:extracellular space</v>
          </cell>
          <cell r="D491">
            <v>0.88</v>
          </cell>
          <cell r="E491" t="str">
            <v>SP-Extracellular space</v>
          </cell>
        </row>
        <row r="492">
          <cell r="A492" t="str">
            <v>AKJ12_RS14775</v>
          </cell>
          <cell r="B492" t="str">
            <v>GO:0005886</v>
          </cell>
          <cell r="C492" t="str">
            <v>C:plasma membrane</v>
          </cell>
          <cell r="D492">
            <v>0.85</v>
          </cell>
          <cell r="E492" t="str">
            <v>PM-Alpha Helix</v>
          </cell>
        </row>
        <row r="493">
          <cell r="A493" t="str">
            <v>AKJ12_RS14795</v>
          </cell>
          <cell r="B493" t="str">
            <v>GO:0005737</v>
          </cell>
          <cell r="C493" t="str">
            <v>C:cytoplasm</v>
          </cell>
          <cell r="D493">
            <v>0.7</v>
          </cell>
          <cell r="E493" t="str">
            <v>Cytoplasm</v>
          </cell>
        </row>
        <row r="494">
          <cell r="A494" t="str">
            <v>AKJ12_RS14810</v>
          </cell>
          <cell r="B494" t="str">
            <v>GO:0005737</v>
          </cell>
          <cell r="C494" t="str">
            <v>C:cytoplasm</v>
          </cell>
          <cell r="D494">
            <v>0.7</v>
          </cell>
          <cell r="E494" t="str">
            <v>Cytoplasm</v>
          </cell>
        </row>
        <row r="495">
          <cell r="A495" t="str">
            <v>AKJ12_RS14865</v>
          </cell>
          <cell r="B495" t="str">
            <v>GO:0005737</v>
          </cell>
          <cell r="C495" t="str">
            <v>C:cytoplasm</v>
          </cell>
          <cell r="D495">
            <v>0.7</v>
          </cell>
          <cell r="E495" t="str">
            <v>Cytoplasm</v>
          </cell>
        </row>
        <row r="496">
          <cell r="A496" t="str">
            <v>AKJ12_RS14870</v>
          </cell>
          <cell r="B496" t="str">
            <v>GO:0005615</v>
          </cell>
          <cell r="C496" t="str">
            <v>C:extracellular space</v>
          </cell>
          <cell r="D496">
            <v>0.88</v>
          </cell>
          <cell r="E496" t="str">
            <v>SP-Extracellular space</v>
          </cell>
        </row>
        <row r="497">
          <cell r="A497" t="str">
            <v>AKJ12_RS14880</v>
          </cell>
          <cell r="B497" t="str">
            <v>GO:0005615</v>
          </cell>
          <cell r="C497" t="str">
            <v>C:extracellular space</v>
          </cell>
          <cell r="D497">
            <v>0.88</v>
          </cell>
          <cell r="E497" t="str">
            <v>SP-Extracellular space</v>
          </cell>
        </row>
        <row r="498">
          <cell r="A498" t="str">
            <v>AKJ12_RS14885</v>
          </cell>
          <cell r="B498" t="str">
            <v>GO:0005615</v>
          </cell>
          <cell r="C498" t="str">
            <v>C:extracellular space</v>
          </cell>
          <cell r="D498">
            <v>0.88</v>
          </cell>
          <cell r="E498" t="str">
            <v>SP-Extracellular space</v>
          </cell>
        </row>
        <row r="499">
          <cell r="A499" t="str">
            <v>AKJ12_RS15055</v>
          </cell>
          <cell r="B499" t="str">
            <v>GO:0005886</v>
          </cell>
          <cell r="C499" t="str">
            <v>C:plasma membrane</v>
          </cell>
          <cell r="D499">
            <v>0.79</v>
          </cell>
          <cell r="E499" t="str">
            <v>PM-Alpha Helix</v>
          </cell>
        </row>
        <row r="500">
          <cell r="A500" t="str">
            <v>AKJ12_RS15060</v>
          </cell>
          <cell r="B500" t="str">
            <v>GO:0005886</v>
          </cell>
          <cell r="C500" t="str">
            <v>C:plasma membrane</v>
          </cell>
          <cell r="D500">
            <v>0.89</v>
          </cell>
          <cell r="E500" t="str">
            <v>PM-Alpha Helix</v>
          </cell>
        </row>
        <row r="501">
          <cell r="A501" t="str">
            <v>AKJ12_RS15065</v>
          </cell>
          <cell r="B501" t="str">
            <v>GO:0005886</v>
          </cell>
          <cell r="C501" t="str">
            <v>C:plasma membrane</v>
          </cell>
          <cell r="D501">
            <v>0.88</v>
          </cell>
          <cell r="E501" t="str">
            <v>PM-Alpha Helix</v>
          </cell>
        </row>
        <row r="502">
          <cell r="A502" t="str">
            <v>AKJ12_RS15095</v>
          </cell>
          <cell r="B502" t="str">
            <v>GO:0005737</v>
          </cell>
          <cell r="C502" t="str">
            <v>C:cytoplasm</v>
          </cell>
          <cell r="D502">
            <v>0.7</v>
          </cell>
          <cell r="E502" t="str">
            <v>Cytoplasm</v>
          </cell>
        </row>
        <row r="503">
          <cell r="A503" t="str">
            <v>AKJ12_RS15140</v>
          </cell>
          <cell r="B503" t="str">
            <v>GO:0005615</v>
          </cell>
          <cell r="C503" t="str">
            <v>C:extracellular space</v>
          </cell>
          <cell r="D503">
            <v>0.81</v>
          </cell>
          <cell r="E503" t="str">
            <v>SP-Extracellular space</v>
          </cell>
        </row>
        <row r="504">
          <cell r="A504" t="str">
            <v>AKJ12_RS15195</v>
          </cell>
          <cell r="B504" t="str">
            <v>GO:0005737</v>
          </cell>
          <cell r="C504" t="str">
            <v>C:cytoplasm</v>
          </cell>
          <cell r="D504">
            <v>0.7</v>
          </cell>
          <cell r="E504" t="str">
            <v>Cytoplasm</v>
          </cell>
        </row>
        <row r="505">
          <cell r="A505" t="str">
            <v>AKJ12_RS15200</v>
          </cell>
          <cell r="B505" t="str">
            <v>GO:0005737</v>
          </cell>
          <cell r="C505" t="str">
            <v>C:cytoplasm</v>
          </cell>
          <cell r="D505">
            <v>0.7</v>
          </cell>
          <cell r="E505" t="str">
            <v>Cytoplasm</v>
          </cell>
        </row>
        <row r="506">
          <cell r="A506" t="str">
            <v>AKJ12_RS15205</v>
          </cell>
          <cell r="B506" t="str">
            <v>GO:0005737</v>
          </cell>
          <cell r="C506" t="str">
            <v>C:cytoplasm</v>
          </cell>
          <cell r="D506">
            <v>0.7</v>
          </cell>
          <cell r="E506" t="str">
            <v>Cytoplasm</v>
          </cell>
        </row>
        <row r="507">
          <cell r="A507" t="str">
            <v>AKJ12_RS15210</v>
          </cell>
          <cell r="B507" t="str">
            <v>GO:0005886</v>
          </cell>
          <cell r="C507" t="str">
            <v>C:plasma membrane</v>
          </cell>
          <cell r="D507">
            <v>0.83</v>
          </cell>
          <cell r="E507" t="str">
            <v>PM-Alpha Helix</v>
          </cell>
        </row>
        <row r="508">
          <cell r="A508" t="str">
            <v>AKJ12_RS15215</v>
          </cell>
          <cell r="B508" t="str">
            <v>GO:0005886</v>
          </cell>
          <cell r="C508" t="str">
            <v>C:plasma membrane</v>
          </cell>
          <cell r="D508">
            <v>0.84</v>
          </cell>
          <cell r="E508" t="str">
            <v>PM-Alpha Helix</v>
          </cell>
        </row>
        <row r="509">
          <cell r="A509" t="str">
            <v>AKJ12_RS15220</v>
          </cell>
          <cell r="B509" t="str">
            <v>GO:0005737</v>
          </cell>
          <cell r="C509" t="str">
            <v>C:cytoplasm</v>
          </cell>
          <cell r="D509">
            <v>0.7</v>
          </cell>
          <cell r="E509" t="str">
            <v>Cytoplasm</v>
          </cell>
        </row>
        <row r="510">
          <cell r="A510" t="str">
            <v>AKJ12_RS15225</v>
          </cell>
          <cell r="B510" t="str">
            <v>GO:0005886</v>
          </cell>
          <cell r="C510" t="str">
            <v>C:plasma membrane</v>
          </cell>
          <cell r="D510">
            <v>0.55000000000000004</v>
          </cell>
          <cell r="E510" t="str">
            <v>PM-Alpha Helix</v>
          </cell>
        </row>
        <row r="511">
          <cell r="A511" t="str">
            <v>AKJ12_RS15230</v>
          </cell>
          <cell r="B511" t="str">
            <v>GO:0005737</v>
          </cell>
          <cell r="C511" t="str">
            <v>C:cytoplasm</v>
          </cell>
          <cell r="D511">
            <v>0.7</v>
          </cell>
          <cell r="E511" t="str">
            <v>Cytoplasm</v>
          </cell>
        </row>
        <row r="512">
          <cell r="A512" t="str">
            <v>AKJ12_RS15275</v>
          </cell>
          <cell r="B512" t="str">
            <v>GO:0019867</v>
          </cell>
          <cell r="C512" t="str">
            <v>C:outer membrane</v>
          </cell>
          <cell r="D512">
            <v>0.71</v>
          </cell>
          <cell r="E512" t="str">
            <v>OM-Beta Strand</v>
          </cell>
        </row>
        <row r="513">
          <cell r="A513" t="str">
            <v>AKJ12_RS15295</v>
          </cell>
          <cell r="B513" t="str">
            <v>GO:0005737</v>
          </cell>
          <cell r="C513" t="str">
            <v>C:cytoplasm</v>
          </cell>
          <cell r="D513">
            <v>0.7</v>
          </cell>
          <cell r="E513" t="str">
            <v>Cytoplasm</v>
          </cell>
        </row>
        <row r="514">
          <cell r="A514" t="str">
            <v>AKJ12_RS15305</v>
          </cell>
          <cell r="B514" t="str">
            <v>GO:0005737</v>
          </cell>
          <cell r="C514" t="str">
            <v>C:cytoplasm</v>
          </cell>
          <cell r="D514">
            <v>0.7</v>
          </cell>
          <cell r="E514" t="str">
            <v>Cytoplasm</v>
          </cell>
        </row>
        <row r="515">
          <cell r="A515" t="str">
            <v>AKJ12_RS15335</v>
          </cell>
          <cell r="B515" t="str">
            <v>GO:0005886</v>
          </cell>
          <cell r="C515" t="str">
            <v>C:plasma membrane</v>
          </cell>
          <cell r="D515">
            <v>0.48</v>
          </cell>
          <cell r="E515" t="str">
            <v>PM-Alpha Helix</v>
          </cell>
        </row>
        <row r="516">
          <cell r="A516" t="str">
            <v>AKJ12_RS15340</v>
          </cell>
          <cell r="B516" t="str">
            <v>GO:0019867</v>
          </cell>
          <cell r="C516" t="str">
            <v>C:outer membrane</v>
          </cell>
          <cell r="D516">
            <v>0.73</v>
          </cell>
          <cell r="E516" t="str">
            <v>OM-Beta Strand</v>
          </cell>
        </row>
        <row r="517">
          <cell r="A517" t="str">
            <v>AKJ12_RS15375</v>
          </cell>
          <cell r="B517" t="str">
            <v>GO:0005737</v>
          </cell>
          <cell r="C517" t="str">
            <v>C:cytoplasm</v>
          </cell>
          <cell r="D517">
            <v>0.7</v>
          </cell>
          <cell r="E517" t="str">
            <v>Cytoplasm</v>
          </cell>
        </row>
        <row r="518">
          <cell r="A518" t="str">
            <v>AKJ12_RS15395</v>
          </cell>
          <cell r="B518" t="str">
            <v>GO:0005615</v>
          </cell>
          <cell r="C518" t="str">
            <v>C:extracellular space</v>
          </cell>
          <cell r="D518">
            <v>0.88</v>
          </cell>
          <cell r="E518" t="str">
            <v>SP-Extracellular space</v>
          </cell>
        </row>
        <row r="519">
          <cell r="A519" t="str">
            <v>AKJ12_RS15425</v>
          </cell>
          <cell r="B519" t="str">
            <v>GO:0005737</v>
          </cell>
          <cell r="C519" t="str">
            <v>C:cytoplasm</v>
          </cell>
          <cell r="D519">
            <v>0.7</v>
          </cell>
          <cell r="E519" t="str">
            <v>Cytoplasm</v>
          </cell>
        </row>
        <row r="520">
          <cell r="A520" t="str">
            <v>AKJ12_RS15500</v>
          </cell>
          <cell r="B520" t="str">
            <v>GO:0005737</v>
          </cell>
          <cell r="C520" t="str">
            <v>C:cytoplasm</v>
          </cell>
          <cell r="D520">
            <v>0.7</v>
          </cell>
          <cell r="E520" t="str">
            <v>Cytoplasm</v>
          </cell>
        </row>
        <row r="521">
          <cell r="A521" t="str">
            <v>AKJ12_RS15505</v>
          </cell>
          <cell r="B521" t="str">
            <v>GO:0005886</v>
          </cell>
          <cell r="C521" t="str">
            <v>C:plasma membrane</v>
          </cell>
          <cell r="D521">
            <v>0.7</v>
          </cell>
          <cell r="E521" t="str">
            <v>PM-Alpha Helix</v>
          </cell>
        </row>
        <row r="522">
          <cell r="A522" t="str">
            <v>AKJ12_RS15510</v>
          </cell>
          <cell r="B522" t="str">
            <v>GO:0005886</v>
          </cell>
          <cell r="C522" t="str">
            <v>C:plasma membrane</v>
          </cell>
          <cell r="D522">
            <v>0.9</v>
          </cell>
          <cell r="E522" t="str">
            <v>PM-Alpha Helix</v>
          </cell>
        </row>
        <row r="523">
          <cell r="A523" t="str">
            <v>AKJ12_RS15520</v>
          </cell>
          <cell r="B523" t="str">
            <v>GO:0005886</v>
          </cell>
          <cell r="C523" t="str">
            <v>C:plasma membrane</v>
          </cell>
          <cell r="D523">
            <v>0.85</v>
          </cell>
          <cell r="E523" t="str">
            <v>PM-Alpha Helix</v>
          </cell>
        </row>
        <row r="524">
          <cell r="A524" t="str">
            <v>AKJ12_RS15525</v>
          </cell>
          <cell r="B524" t="str">
            <v>GO:0005615</v>
          </cell>
          <cell r="C524" t="str">
            <v>C:extracellular space</v>
          </cell>
          <cell r="D524">
            <v>0.88</v>
          </cell>
          <cell r="E524" t="str">
            <v>SP-Extracellular space</v>
          </cell>
        </row>
        <row r="525">
          <cell r="A525" t="str">
            <v>AKJ12_RS15530</v>
          </cell>
          <cell r="B525" t="str">
            <v>GO:0005737</v>
          </cell>
          <cell r="C525" t="str">
            <v>C:cytoplasm</v>
          </cell>
          <cell r="D525">
            <v>0.7</v>
          </cell>
          <cell r="E525" t="str">
            <v>Cytoplasm</v>
          </cell>
        </row>
        <row r="526">
          <cell r="A526" t="str">
            <v>AKJ12_RS15550</v>
          </cell>
          <cell r="B526" t="str">
            <v>GO:0005737</v>
          </cell>
          <cell r="C526" t="str">
            <v>C:cytoplasm</v>
          </cell>
          <cell r="D526">
            <v>0.7</v>
          </cell>
          <cell r="E526" t="str">
            <v>Cytoplasm</v>
          </cell>
        </row>
        <row r="527">
          <cell r="A527" t="str">
            <v>AKJ12_RS15555</v>
          </cell>
          <cell r="B527" t="str">
            <v>GO:0019867</v>
          </cell>
          <cell r="C527" t="str">
            <v>C:outer membrane</v>
          </cell>
          <cell r="D527">
            <v>0.86</v>
          </cell>
          <cell r="E527" t="str">
            <v>SP-OM-Beta Strand</v>
          </cell>
        </row>
        <row r="528">
          <cell r="A528" t="str">
            <v>AKJ12_RS15565</v>
          </cell>
          <cell r="B528" t="str">
            <v>GO:0005615</v>
          </cell>
          <cell r="C528" t="str">
            <v>C:extracellular space</v>
          </cell>
          <cell r="D528">
            <v>0.88</v>
          </cell>
          <cell r="E528" t="str">
            <v>SP-Extracellular space</v>
          </cell>
        </row>
        <row r="529">
          <cell r="A529" t="str">
            <v>AKJ12_RS15580</v>
          </cell>
          <cell r="B529" t="str">
            <v>GO:0005886</v>
          </cell>
          <cell r="C529" t="str">
            <v>C:plasma membrane</v>
          </cell>
          <cell r="D529">
            <v>0.88</v>
          </cell>
          <cell r="E529" t="str">
            <v>PM-Alpha Helix</v>
          </cell>
        </row>
        <row r="530">
          <cell r="A530" t="str">
            <v>AKJ12_RS15610</v>
          </cell>
          <cell r="B530" t="str">
            <v>GO:0005737</v>
          </cell>
          <cell r="C530" t="str">
            <v>C:cytoplasm</v>
          </cell>
          <cell r="D530">
            <v>0.7</v>
          </cell>
          <cell r="E530" t="str">
            <v>Cytoplasm</v>
          </cell>
        </row>
        <row r="531">
          <cell r="A531" t="str">
            <v>AKJ12_RS15650</v>
          </cell>
          <cell r="B531" t="str">
            <v>GO:0005737</v>
          </cell>
          <cell r="C531" t="str">
            <v>C:cytoplasm</v>
          </cell>
          <cell r="D531">
            <v>0.7</v>
          </cell>
          <cell r="E531" t="str">
            <v>Cytoplasm</v>
          </cell>
        </row>
        <row r="532">
          <cell r="A532" t="str">
            <v>AKJ12_RS15655</v>
          </cell>
          <cell r="B532" t="str">
            <v>GO:0005615</v>
          </cell>
          <cell r="C532" t="str">
            <v>C:extracellular space</v>
          </cell>
          <cell r="D532">
            <v>0.88</v>
          </cell>
          <cell r="E532" t="str">
            <v>SP-Extracellular space</v>
          </cell>
        </row>
        <row r="533">
          <cell r="A533" t="str">
            <v>AKJ12_RS15755</v>
          </cell>
          <cell r="B533" t="str">
            <v>GO:0005886</v>
          </cell>
          <cell r="C533" t="str">
            <v>C:plasma membrane</v>
          </cell>
          <cell r="D533">
            <v>0.89</v>
          </cell>
          <cell r="E533" t="str">
            <v>PM-Alpha Helix</v>
          </cell>
        </row>
        <row r="534">
          <cell r="A534" t="str">
            <v>AKJ12_RS15760</v>
          </cell>
          <cell r="B534" t="str">
            <v>GO:0005737</v>
          </cell>
          <cell r="C534" t="str">
            <v>C:cytoplasm</v>
          </cell>
          <cell r="D534">
            <v>0.7</v>
          </cell>
          <cell r="E534" t="str">
            <v>Cytoplasm</v>
          </cell>
        </row>
        <row r="535">
          <cell r="A535" t="str">
            <v>AKJ12_RS15790</v>
          </cell>
          <cell r="B535" t="str">
            <v>GO:0005886</v>
          </cell>
          <cell r="C535" t="str">
            <v>C:plasma membrane</v>
          </cell>
          <cell r="D535">
            <v>0.92</v>
          </cell>
          <cell r="E535" t="str">
            <v>PM-Alpha Helix</v>
          </cell>
        </row>
        <row r="536">
          <cell r="A536" t="str">
            <v>AKJ12_RS15795</v>
          </cell>
          <cell r="B536" t="str">
            <v>GO:0005886</v>
          </cell>
          <cell r="C536" t="str">
            <v>C:plasma membrane</v>
          </cell>
          <cell r="D536">
            <v>0.84</v>
          </cell>
          <cell r="E536" t="str">
            <v>PM-Alpha Helix</v>
          </cell>
        </row>
        <row r="537">
          <cell r="A537" t="str">
            <v>AKJ12_RS15910</v>
          </cell>
          <cell r="B537" t="str">
            <v>GO:0005737</v>
          </cell>
          <cell r="C537" t="str">
            <v>C:cytoplasm</v>
          </cell>
          <cell r="D537">
            <v>0.7</v>
          </cell>
          <cell r="E537" t="str">
            <v>Cytoplasm</v>
          </cell>
        </row>
        <row r="538">
          <cell r="A538" t="str">
            <v>AKJ12_RS16240</v>
          </cell>
          <cell r="B538" t="str">
            <v>GO:0005886</v>
          </cell>
          <cell r="C538" t="str">
            <v>C:plasma membrane</v>
          </cell>
          <cell r="D538">
            <v>0.81</v>
          </cell>
          <cell r="E538" t="str">
            <v>PM-Alpha Helix</v>
          </cell>
        </row>
        <row r="539">
          <cell r="A539" t="str">
            <v>AKJ12_RS16310</v>
          </cell>
          <cell r="B539" t="str">
            <v>GO:0005737</v>
          </cell>
          <cell r="C539" t="str">
            <v>C:cytoplasm</v>
          </cell>
          <cell r="D539">
            <v>0.7</v>
          </cell>
          <cell r="E539" t="str">
            <v>Cytoplasm</v>
          </cell>
        </row>
        <row r="540">
          <cell r="A540" t="str">
            <v>AKJ12_RS16335</v>
          </cell>
          <cell r="B540" t="str">
            <v>GO:0005737</v>
          </cell>
          <cell r="C540" t="str">
            <v>C:cytoplasm</v>
          </cell>
          <cell r="D540">
            <v>0.7</v>
          </cell>
          <cell r="E540" t="str">
            <v>Cytoplasm</v>
          </cell>
        </row>
        <row r="541">
          <cell r="A541" t="str">
            <v>AKJ12_RS16450</v>
          </cell>
          <cell r="B541" t="str">
            <v>GO:0005737</v>
          </cell>
          <cell r="C541" t="str">
            <v>C:cytoplasm</v>
          </cell>
          <cell r="D541">
            <v>0.7</v>
          </cell>
          <cell r="E541" t="str">
            <v>Cytoplasm</v>
          </cell>
        </row>
        <row r="542">
          <cell r="A542" t="str">
            <v>AKJ12_RS16455</v>
          </cell>
          <cell r="B542" t="str">
            <v>GO:0005737</v>
          </cell>
          <cell r="C542" t="str">
            <v>C:cytoplasm</v>
          </cell>
          <cell r="D542">
            <v>0.7</v>
          </cell>
          <cell r="E542" t="str">
            <v>Cytoplasm</v>
          </cell>
        </row>
        <row r="543">
          <cell r="A543" t="str">
            <v>AKJ12_RS16475</v>
          </cell>
          <cell r="B543" t="str">
            <v>GO:0005886</v>
          </cell>
          <cell r="C543" t="str">
            <v>C:plasma membrane</v>
          </cell>
          <cell r="D543">
            <v>0.66</v>
          </cell>
          <cell r="E543" t="str">
            <v>PM-Alpha Helix</v>
          </cell>
        </row>
        <row r="544">
          <cell r="A544" t="str">
            <v>AKJ12_RS16480</v>
          </cell>
          <cell r="B544" t="str">
            <v>GO:0005886</v>
          </cell>
          <cell r="C544" t="str">
            <v>C:plasma membrane</v>
          </cell>
          <cell r="D544">
            <v>0.82</v>
          </cell>
          <cell r="E544" t="str">
            <v>PM-Alpha Helix</v>
          </cell>
        </row>
        <row r="545">
          <cell r="A545" t="str">
            <v>AKJ12_RS16515</v>
          </cell>
          <cell r="B545" t="str">
            <v>GO:0005615</v>
          </cell>
          <cell r="C545" t="str">
            <v>C:extracellular space</v>
          </cell>
          <cell r="D545">
            <v>0.84</v>
          </cell>
          <cell r="E545" t="str">
            <v>SP-Extracellular space</v>
          </cell>
        </row>
        <row r="546">
          <cell r="A546" t="str">
            <v>AKJ12_RS16590</v>
          </cell>
          <cell r="B546" t="str">
            <v>GO:0005737</v>
          </cell>
          <cell r="C546" t="str">
            <v>C:cytoplasm</v>
          </cell>
          <cell r="D546">
            <v>0.7</v>
          </cell>
          <cell r="E546" t="str">
            <v>Cytoplasm</v>
          </cell>
        </row>
        <row r="547">
          <cell r="A547" t="str">
            <v>AKJ12_RS16595</v>
          </cell>
          <cell r="B547" t="str">
            <v>GO:0005737</v>
          </cell>
          <cell r="C547" t="str">
            <v>C:cytoplasm</v>
          </cell>
          <cell r="D547">
            <v>0.7</v>
          </cell>
          <cell r="E547" t="str">
            <v>Cytoplasm</v>
          </cell>
        </row>
        <row r="548">
          <cell r="A548" t="str">
            <v>AKJ12_RS16600</v>
          </cell>
          <cell r="B548" t="str">
            <v>GO:0005737</v>
          </cell>
          <cell r="C548" t="str">
            <v>C:cytoplasm</v>
          </cell>
          <cell r="D548">
            <v>0.7</v>
          </cell>
          <cell r="E548" t="str">
            <v>Cytoplasm</v>
          </cell>
        </row>
        <row r="549">
          <cell r="A549" t="str">
            <v>AKJ12_RS16605</v>
          </cell>
          <cell r="B549" t="str">
            <v>GO:0005886</v>
          </cell>
          <cell r="C549" t="str">
            <v>C:plasma membrane</v>
          </cell>
          <cell r="D549">
            <v>0.86</v>
          </cell>
          <cell r="E549" t="str">
            <v>PM-Alpha Helix</v>
          </cell>
        </row>
        <row r="550">
          <cell r="A550" t="str">
            <v>AKJ12_RS16615</v>
          </cell>
          <cell r="B550" t="str">
            <v>GO:0005737</v>
          </cell>
          <cell r="C550" t="str">
            <v>C:cytoplasm</v>
          </cell>
          <cell r="D550">
            <v>0.7</v>
          </cell>
          <cell r="E550" t="str">
            <v>Cytoplasm</v>
          </cell>
        </row>
        <row r="551">
          <cell r="A551" t="str">
            <v>AKJ12_RS16650</v>
          </cell>
          <cell r="B551" t="str">
            <v>GO:0005886</v>
          </cell>
          <cell r="C551" t="str">
            <v>C:plasma membrane</v>
          </cell>
          <cell r="D551">
            <v>0.92</v>
          </cell>
          <cell r="E551" t="str">
            <v>PM-Alpha Helix</v>
          </cell>
        </row>
        <row r="552">
          <cell r="A552" t="str">
            <v>AKJ12_RS16695</v>
          </cell>
          <cell r="B552" t="str">
            <v>GO:0005737</v>
          </cell>
          <cell r="C552" t="str">
            <v>C:cytoplasm</v>
          </cell>
          <cell r="D552">
            <v>0.7</v>
          </cell>
          <cell r="E552" t="str">
            <v>Cytoplasm</v>
          </cell>
        </row>
        <row r="553">
          <cell r="A553" t="str">
            <v>AKJ12_RS16710</v>
          </cell>
          <cell r="B553" t="str">
            <v>GO:0005737</v>
          </cell>
          <cell r="C553" t="str">
            <v>C:cytoplasm</v>
          </cell>
          <cell r="D553">
            <v>0.7</v>
          </cell>
          <cell r="E553" t="str">
            <v>Cytoplasm</v>
          </cell>
        </row>
        <row r="554">
          <cell r="A554" t="str">
            <v>AKJ12_RS16720</v>
          </cell>
          <cell r="B554" t="str">
            <v>GO:0005886</v>
          </cell>
          <cell r="C554" t="str">
            <v>C:plasma membrane</v>
          </cell>
          <cell r="D554">
            <v>0.77</v>
          </cell>
          <cell r="E554" t="str">
            <v>PM-Alpha Helix</v>
          </cell>
        </row>
        <row r="555">
          <cell r="A555" t="str">
            <v>AKJ12_RS16735</v>
          </cell>
          <cell r="B555" t="str">
            <v>GO:0005886</v>
          </cell>
          <cell r="C555" t="str">
            <v>C:plasma membrane</v>
          </cell>
          <cell r="D555">
            <v>0.82</v>
          </cell>
          <cell r="E555" t="str">
            <v>PM-Alpha Helix</v>
          </cell>
        </row>
        <row r="556">
          <cell r="A556" t="str">
            <v>AKJ12_RS16740</v>
          </cell>
          <cell r="B556" t="str">
            <v>GO:0005886</v>
          </cell>
          <cell r="C556" t="str">
            <v>C:plasma membrane</v>
          </cell>
          <cell r="D556">
            <v>0.84</v>
          </cell>
          <cell r="E556" t="str">
            <v>PM-Alpha Helix</v>
          </cell>
        </row>
        <row r="557">
          <cell r="A557" t="str">
            <v>AKJ12_RS16820</v>
          </cell>
          <cell r="B557" t="str">
            <v>GO:0005737</v>
          </cell>
          <cell r="C557" t="str">
            <v>C:cytoplasm</v>
          </cell>
          <cell r="D557">
            <v>0.7</v>
          </cell>
          <cell r="E557" t="str">
            <v>Cytoplasm</v>
          </cell>
        </row>
        <row r="558">
          <cell r="A558" t="str">
            <v>AKJ12_RS16845</v>
          </cell>
          <cell r="B558" t="str">
            <v>GO:0005737</v>
          </cell>
          <cell r="C558" t="str">
            <v>C:cytoplasm</v>
          </cell>
          <cell r="D558">
            <v>0.7</v>
          </cell>
          <cell r="E558" t="str">
            <v>Cytoplasm</v>
          </cell>
        </row>
        <row r="559">
          <cell r="A559" t="str">
            <v>AKJ12_RS16850</v>
          </cell>
          <cell r="B559" t="str">
            <v>GO:0005737</v>
          </cell>
          <cell r="C559" t="str">
            <v>C:cytoplasm</v>
          </cell>
          <cell r="D559">
            <v>0.7</v>
          </cell>
          <cell r="E559" t="str">
            <v>Cytoplasm</v>
          </cell>
        </row>
        <row r="560">
          <cell r="A560" t="str">
            <v>AKJ12_RS16865</v>
          </cell>
          <cell r="B560" t="str">
            <v>GO:0005737</v>
          </cell>
          <cell r="C560" t="str">
            <v>C:cytoplasm</v>
          </cell>
          <cell r="D560">
            <v>0.7</v>
          </cell>
          <cell r="E560" t="str">
            <v>Cytoplasm</v>
          </cell>
        </row>
        <row r="561">
          <cell r="A561" t="str">
            <v>AKJ12_RS16870</v>
          </cell>
          <cell r="B561" t="str">
            <v>GO:0005737</v>
          </cell>
          <cell r="C561" t="str">
            <v>C:cytoplasm</v>
          </cell>
          <cell r="D561">
            <v>0.7</v>
          </cell>
          <cell r="E561" t="str">
            <v>Cytoplasm</v>
          </cell>
        </row>
        <row r="562">
          <cell r="A562" t="str">
            <v>AKJ12_RS16930</v>
          </cell>
          <cell r="B562" t="str">
            <v>GO:0005737</v>
          </cell>
          <cell r="C562" t="str">
            <v>C:cytoplasm</v>
          </cell>
          <cell r="D562">
            <v>0.7</v>
          </cell>
          <cell r="E562" t="str">
            <v>Cytoplasm</v>
          </cell>
        </row>
        <row r="563">
          <cell r="A563" t="str">
            <v>AKJ12_RS16950</v>
          </cell>
          <cell r="B563" t="str">
            <v>GO:0005886</v>
          </cell>
          <cell r="C563" t="str">
            <v>C:plasma membrane</v>
          </cell>
          <cell r="D563">
            <v>0.87</v>
          </cell>
          <cell r="E563" t="str">
            <v>PM-Alpha Helix</v>
          </cell>
        </row>
        <row r="564">
          <cell r="A564" t="str">
            <v>AKJ12_RS17130</v>
          </cell>
          <cell r="B564" t="str">
            <v>GO:0005737</v>
          </cell>
          <cell r="C564" t="str">
            <v>C:cytoplasm</v>
          </cell>
          <cell r="D564">
            <v>0.7</v>
          </cell>
          <cell r="E564" t="str">
            <v>Cytoplasm</v>
          </cell>
        </row>
        <row r="565">
          <cell r="A565" t="str">
            <v>AKJ12_RS17140</v>
          </cell>
          <cell r="B565" t="str">
            <v>GO:0005615</v>
          </cell>
          <cell r="C565" t="str">
            <v>C:extracellular space</v>
          </cell>
          <cell r="D565">
            <v>0.88</v>
          </cell>
          <cell r="E565" t="str">
            <v>SP-Extracellular space</v>
          </cell>
        </row>
        <row r="566">
          <cell r="A566" t="str">
            <v>AKJ12_RS17160</v>
          </cell>
          <cell r="B566" t="str">
            <v>GO:0005886</v>
          </cell>
          <cell r="C566" t="str">
            <v>C:plasma membrane</v>
          </cell>
          <cell r="D566">
            <v>0.91</v>
          </cell>
          <cell r="E566" t="str">
            <v>PM-Alpha Helix</v>
          </cell>
        </row>
        <row r="567">
          <cell r="A567" t="str">
            <v>AKJ12_RS17220</v>
          </cell>
          <cell r="B567" t="str">
            <v>GO:0005886</v>
          </cell>
          <cell r="C567" t="str">
            <v>C:plasma membrane</v>
          </cell>
          <cell r="D567">
            <v>0.84</v>
          </cell>
          <cell r="E567" t="str">
            <v>PM-Alpha Helix</v>
          </cell>
        </row>
        <row r="568">
          <cell r="A568" t="str">
            <v>AKJ12_RS17225</v>
          </cell>
          <cell r="B568" t="str">
            <v>GO:0005737</v>
          </cell>
          <cell r="C568" t="str">
            <v>C:cytoplasm</v>
          </cell>
          <cell r="D568">
            <v>0.7</v>
          </cell>
          <cell r="E568" t="str">
            <v>Cytoplasm</v>
          </cell>
        </row>
        <row r="569">
          <cell r="A569" t="str">
            <v>AKJ12_RS17240</v>
          </cell>
          <cell r="B569" t="str">
            <v>GO:0005737</v>
          </cell>
          <cell r="C569" t="str">
            <v>C:cytoplasm</v>
          </cell>
          <cell r="D569">
            <v>0.7</v>
          </cell>
          <cell r="E569" t="str">
            <v>Cytoplasm</v>
          </cell>
        </row>
        <row r="570">
          <cell r="A570" t="str">
            <v>AKJ12_RS17315</v>
          </cell>
          <cell r="B570" t="str">
            <v>GO:0005737</v>
          </cell>
          <cell r="C570" t="str">
            <v>C:cytoplasm</v>
          </cell>
          <cell r="D570">
            <v>0.7</v>
          </cell>
          <cell r="E570" t="str">
            <v>Cytoplasm</v>
          </cell>
        </row>
        <row r="571">
          <cell r="A571" t="str">
            <v>AKJ12_RS17320</v>
          </cell>
          <cell r="B571" t="str">
            <v>GO:0005737</v>
          </cell>
          <cell r="C571" t="str">
            <v>C:cytoplasm</v>
          </cell>
          <cell r="D571">
            <v>0.7</v>
          </cell>
          <cell r="E571" t="str">
            <v>Cytoplasm</v>
          </cell>
        </row>
        <row r="572">
          <cell r="A572" t="str">
            <v>AKJ12_RS17400</v>
          </cell>
          <cell r="B572" t="str">
            <v>GO:0005737</v>
          </cell>
          <cell r="C572" t="str">
            <v>C:cytoplasm</v>
          </cell>
          <cell r="D572">
            <v>0.7</v>
          </cell>
          <cell r="E572" t="str">
            <v>Cytoplasm</v>
          </cell>
        </row>
        <row r="573">
          <cell r="A573" t="str">
            <v>AKJ12_RS17425</v>
          </cell>
          <cell r="B573" t="str">
            <v>GO:0005886</v>
          </cell>
          <cell r="C573" t="str">
            <v>C:plasma membrane</v>
          </cell>
          <cell r="D573">
            <v>0.56999999999999995</v>
          </cell>
          <cell r="E573" t="str">
            <v>PM-Alpha Helix</v>
          </cell>
        </row>
        <row r="574">
          <cell r="A574" t="str">
            <v>AKJ12_RS17585</v>
          </cell>
          <cell r="B574" t="str">
            <v>GO:0005737</v>
          </cell>
          <cell r="C574" t="str">
            <v>C:cytoplasm</v>
          </cell>
          <cell r="D574">
            <v>0.7</v>
          </cell>
          <cell r="E574" t="str">
            <v>Cytoplasm</v>
          </cell>
        </row>
        <row r="575">
          <cell r="A575" t="str">
            <v>AKJ12_RS17670</v>
          </cell>
          <cell r="B575" t="str">
            <v>GO:0005886</v>
          </cell>
          <cell r="C575" t="str">
            <v>C:plasma membrane</v>
          </cell>
          <cell r="D575">
            <v>0.73</v>
          </cell>
          <cell r="E575" t="str">
            <v>PM-Alpha Helix</v>
          </cell>
        </row>
        <row r="576">
          <cell r="A576" t="str">
            <v>AKJ12_RS17675</v>
          </cell>
          <cell r="B576" t="str">
            <v>GO:0005737</v>
          </cell>
          <cell r="C576" t="str">
            <v>C:cytoplasm</v>
          </cell>
          <cell r="D576">
            <v>0.7</v>
          </cell>
          <cell r="E576" t="str">
            <v>Cytoplasm</v>
          </cell>
        </row>
        <row r="577">
          <cell r="A577" t="str">
            <v>AKJ12_RS17845</v>
          </cell>
          <cell r="B577" t="str">
            <v>GO:0005737</v>
          </cell>
          <cell r="C577" t="str">
            <v>C:cytoplasm</v>
          </cell>
          <cell r="D577">
            <v>0.7</v>
          </cell>
          <cell r="E577" t="str">
            <v>Cytoplasm</v>
          </cell>
        </row>
        <row r="578">
          <cell r="A578" t="str">
            <v>AKJ12_RS17860</v>
          </cell>
          <cell r="B578" t="str">
            <v>GO:0005737</v>
          </cell>
          <cell r="C578" t="str">
            <v>C:cytoplasm</v>
          </cell>
          <cell r="D578">
            <v>0.7</v>
          </cell>
          <cell r="E578" t="str">
            <v>Cytoplasm</v>
          </cell>
        </row>
        <row r="579">
          <cell r="A579" t="str">
            <v>AKJ12_RS17865</v>
          </cell>
          <cell r="B579" t="str">
            <v>GO:0005615</v>
          </cell>
          <cell r="C579" t="str">
            <v>C:extracellular space</v>
          </cell>
          <cell r="D579">
            <v>0.87</v>
          </cell>
          <cell r="E579" t="str">
            <v>SP-Extracellular space</v>
          </cell>
        </row>
        <row r="580">
          <cell r="A580" t="str">
            <v>AKJ12_RS17890</v>
          </cell>
          <cell r="B580" t="str">
            <v>GO:0019867</v>
          </cell>
          <cell r="C580" t="str">
            <v>C:outer membrane</v>
          </cell>
          <cell r="D580">
            <v>0.71</v>
          </cell>
          <cell r="E580" t="str">
            <v>SP-OM-Beta Strand</v>
          </cell>
        </row>
        <row r="581">
          <cell r="A581" t="str">
            <v>AKJ12_RS18050</v>
          </cell>
          <cell r="B581" t="str">
            <v>GO:0005737</v>
          </cell>
          <cell r="C581" t="str">
            <v>C:cytoplasm</v>
          </cell>
          <cell r="D581">
            <v>0.7</v>
          </cell>
          <cell r="E581" t="str">
            <v>Cytoplasm</v>
          </cell>
        </row>
        <row r="582">
          <cell r="A582" t="str">
            <v>AKJ12_RS18055</v>
          </cell>
          <cell r="B582" t="str">
            <v>GO:0005737</v>
          </cell>
          <cell r="C582" t="str">
            <v>C:cytoplasm</v>
          </cell>
          <cell r="D582">
            <v>0.7</v>
          </cell>
          <cell r="E582" t="str">
            <v>Cytoplasm</v>
          </cell>
        </row>
        <row r="583">
          <cell r="A583" t="str">
            <v>AKJ12_RS18130</v>
          </cell>
          <cell r="B583" t="str">
            <v>GO:0005737</v>
          </cell>
          <cell r="C583" t="str">
            <v>C:cytoplasm</v>
          </cell>
          <cell r="D583">
            <v>0.7</v>
          </cell>
          <cell r="E583" t="str">
            <v>Cytoplasm</v>
          </cell>
        </row>
        <row r="584">
          <cell r="A584" t="str">
            <v>AKJ12_RS18140</v>
          </cell>
          <cell r="B584" t="str">
            <v>GO:0005615</v>
          </cell>
          <cell r="C584" t="str">
            <v>C:extracellular space</v>
          </cell>
          <cell r="D584">
            <v>0.88</v>
          </cell>
          <cell r="E584" t="str">
            <v>SP-Extracellular space</v>
          </cell>
        </row>
        <row r="585">
          <cell r="A585" t="str">
            <v>AKJ12_RS18145</v>
          </cell>
          <cell r="B585" t="str">
            <v>GO:0005737</v>
          </cell>
          <cell r="C585" t="str">
            <v>C:cytoplasm</v>
          </cell>
          <cell r="D585">
            <v>0.7</v>
          </cell>
          <cell r="E585" t="str">
            <v>Cytoplasm</v>
          </cell>
        </row>
        <row r="586">
          <cell r="A586" t="str">
            <v>AKJ12_RS18150</v>
          </cell>
          <cell r="B586" t="str">
            <v>GO:0005737</v>
          </cell>
          <cell r="C586" t="str">
            <v>C:cytoplasm</v>
          </cell>
          <cell r="D586">
            <v>0.7</v>
          </cell>
          <cell r="E586" t="str">
            <v>Cytoplasm</v>
          </cell>
        </row>
        <row r="587">
          <cell r="A587" t="str">
            <v>AKJ12_RS18155</v>
          </cell>
          <cell r="B587" t="str">
            <v>GO:0005737</v>
          </cell>
          <cell r="C587" t="str">
            <v>C:cytoplasm</v>
          </cell>
          <cell r="D587">
            <v>0.7</v>
          </cell>
          <cell r="E587" t="str">
            <v>Cytoplasm</v>
          </cell>
        </row>
        <row r="588">
          <cell r="A588" t="str">
            <v>AKJ12_RS18180</v>
          </cell>
          <cell r="B588" t="str">
            <v>GO:0005737</v>
          </cell>
          <cell r="C588" t="str">
            <v>C:cytoplasm</v>
          </cell>
          <cell r="D588">
            <v>0.7</v>
          </cell>
          <cell r="E588" t="str">
            <v>Cytoplasm</v>
          </cell>
        </row>
        <row r="589">
          <cell r="A589" t="str">
            <v>AKJ12_RS18195</v>
          </cell>
          <cell r="B589" t="str">
            <v>GO:0005886</v>
          </cell>
          <cell r="C589" t="str">
            <v>C:plasma membrane</v>
          </cell>
          <cell r="D589">
            <v>0.7</v>
          </cell>
          <cell r="E589" t="str">
            <v>PM-Alpha Helix</v>
          </cell>
        </row>
        <row r="590">
          <cell r="A590" t="str">
            <v>AKJ12_RS18230</v>
          </cell>
          <cell r="B590" t="str">
            <v>GO:0005737</v>
          </cell>
          <cell r="C590" t="str">
            <v>C:cytoplasm</v>
          </cell>
          <cell r="D590">
            <v>0.7</v>
          </cell>
          <cell r="E590" t="str">
            <v>Cytoplasm</v>
          </cell>
        </row>
        <row r="591">
          <cell r="A591" t="str">
            <v>AKJ12_RS18350</v>
          </cell>
          <cell r="B591" t="str">
            <v>GO:0005737</v>
          </cell>
          <cell r="C591" t="str">
            <v>C:cytoplasm</v>
          </cell>
          <cell r="D591">
            <v>0.7</v>
          </cell>
          <cell r="E591" t="str">
            <v>Cytoplasm</v>
          </cell>
        </row>
        <row r="592">
          <cell r="A592" t="str">
            <v>AKJ12_RS18355</v>
          </cell>
          <cell r="B592" t="str">
            <v>GO:0005737</v>
          </cell>
          <cell r="C592" t="str">
            <v>C:cytoplasm</v>
          </cell>
          <cell r="D592">
            <v>0.7</v>
          </cell>
          <cell r="E592" t="str">
            <v>Cytoplasm</v>
          </cell>
        </row>
        <row r="593">
          <cell r="A593" t="str">
            <v>AKJ12_RS18380</v>
          </cell>
          <cell r="B593" t="str">
            <v>GO:0005886</v>
          </cell>
          <cell r="C593" t="str">
            <v>C:plasma membrane</v>
          </cell>
          <cell r="D593">
            <v>0.87</v>
          </cell>
          <cell r="E593" t="str">
            <v>PM-Alpha Helix</v>
          </cell>
        </row>
        <row r="594">
          <cell r="A594" t="str">
            <v>AKJ12_RS18640</v>
          </cell>
          <cell r="B594" t="str">
            <v>GO:0005737</v>
          </cell>
          <cell r="C594" t="str">
            <v>C:cytoplasm</v>
          </cell>
          <cell r="D594">
            <v>0.7</v>
          </cell>
          <cell r="E594" t="str">
            <v>Cytoplasm</v>
          </cell>
        </row>
        <row r="595">
          <cell r="A595" t="str">
            <v>AKJ12_RS18650</v>
          </cell>
          <cell r="B595" t="str">
            <v>GO:0005886</v>
          </cell>
          <cell r="C595" t="str">
            <v>C:plasma membrane</v>
          </cell>
          <cell r="D595">
            <v>0.72</v>
          </cell>
          <cell r="E595" t="str">
            <v>PM-Alpha Helix</v>
          </cell>
        </row>
        <row r="596">
          <cell r="A596" t="str">
            <v>AKJ12_RS18695</v>
          </cell>
          <cell r="B596" t="str">
            <v>GO:0005737</v>
          </cell>
          <cell r="C596" t="str">
            <v>C:cytoplasm</v>
          </cell>
          <cell r="D596">
            <v>0.7</v>
          </cell>
          <cell r="E596" t="str">
            <v>Cytoplasm</v>
          </cell>
        </row>
        <row r="597">
          <cell r="A597" t="str">
            <v>AKJ12_RS18705</v>
          </cell>
          <cell r="B597" t="str">
            <v>GO:0005737</v>
          </cell>
          <cell r="C597" t="str">
            <v>C:cytoplasm</v>
          </cell>
          <cell r="D597">
            <v>0.7</v>
          </cell>
          <cell r="E597" t="str">
            <v>Cytoplasm</v>
          </cell>
        </row>
        <row r="598">
          <cell r="A598" t="str">
            <v>AKJ12_RS18710</v>
          </cell>
          <cell r="B598" t="str">
            <v>GO:0005737</v>
          </cell>
          <cell r="C598" t="str">
            <v>C:cytoplasm</v>
          </cell>
          <cell r="D598">
            <v>0.7</v>
          </cell>
          <cell r="E598" t="str">
            <v>Cytoplasm</v>
          </cell>
        </row>
        <row r="599">
          <cell r="A599" t="str">
            <v>AKJ12_RS18735</v>
          </cell>
          <cell r="B599" t="str">
            <v>GO:0005737</v>
          </cell>
          <cell r="C599" t="str">
            <v>C:cytoplasm</v>
          </cell>
          <cell r="D599">
            <v>0.7</v>
          </cell>
          <cell r="E599" t="str">
            <v>Cytoplasm</v>
          </cell>
        </row>
        <row r="600">
          <cell r="A600" t="str">
            <v>AKJ12_RS18740</v>
          </cell>
          <cell r="B600" t="str">
            <v>GO:0005886</v>
          </cell>
          <cell r="C600" t="str">
            <v>C:plasma membrane</v>
          </cell>
          <cell r="D600">
            <v>0.76</v>
          </cell>
          <cell r="E600" t="str">
            <v>PM-Alpha Helix</v>
          </cell>
        </row>
        <row r="601">
          <cell r="A601" t="str">
            <v>AKJ12_RS18755</v>
          </cell>
          <cell r="B601" t="str">
            <v>GO:0005886</v>
          </cell>
          <cell r="C601" t="str">
            <v>C:plasma membrane</v>
          </cell>
          <cell r="D601">
            <v>0.76</v>
          </cell>
          <cell r="E601" t="str">
            <v>PM-Alpha Helix</v>
          </cell>
        </row>
        <row r="602">
          <cell r="A602" t="str">
            <v>AKJ12_RS18790</v>
          </cell>
          <cell r="B602" t="str">
            <v>GO:0005737</v>
          </cell>
          <cell r="C602" t="str">
            <v>C:cytoplasm</v>
          </cell>
          <cell r="D602">
            <v>0.7</v>
          </cell>
          <cell r="E602" t="str">
            <v>Cytoplasm</v>
          </cell>
        </row>
        <row r="603">
          <cell r="A603" t="str">
            <v>AKJ12_RS18795</v>
          </cell>
          <cell r="B603" t="str">
            <v>GO:0005737</v>
          </cell>
          <cell r="C603" t="str">
            <v>C:cytoplasm</v>
          </cell>
          <cell r="D603">
            <v>0.7</v>
          </cell>
          <cell r="E603" t="str">
            <v>Cytoplasm</v>
          </cell>
        </row>
        <row r="604">
          <cell r="A604" t="str">
            <v>AKJ12_RS18810</v>
          </cell>
          <cell r="B604" t="str">
            <v>GO:0005615</v>
          </cell>
          <cell r="C604" t="str">
            <v>C:extracellular space</v>
          </cell>
          <cell r="D604">
            <v>0.88</v>
          </cell>
          <cell r="E604" t="str">
            <v>SP-Extracellular space</v>
          </cell>
        </row>
        <row r="605">
          <cell r="A605" t="str">
            <v>AKJ12_RS18985</v>
          </cell>
          <cell r="B605" t="str">
            <v>GO:0005737</v>
          </cell>
          <cell r="C605" t="str">
            <v>C:cytoplasm</v>
          </cell>
          <cell r="D605">
            <v>0.7</v>
          </cell>
          <cell r="E605" t="str">
            <v>Cytoplasm</v>
          </cell>
        </row>
        <row r="606">
          <cell r="A606" t="str">
            <v>AKJ12_RS19165</v>
          </cell>
          <cell r="B606" t="str">
            <v>GO:0005886</v>
          </cell>
          <cell r="C606" t="str">
            <v>C:plasma membrane</v>
          </cell>
          <cell r="D606">
            <v>0.77</v>
          </cell>
          <cell r="E606" t="str">
            <v>PM-Alpha Helix</v>
          </cell>
        </row>
        <row r="607">
          <cell r="A607" t="str">
            <v>AKJ12_RS19175</v>
          </cell>
          <cell r="B607" t="str">
            <v>GO:0005737</v>
          </cell>
          <cell r="C607" t="str">
            <v>C:cytoplasm</v>
          </cell>
          <cell r="D607">
            <v>0.7</v>
          </cell>
          <cell r="E607" t="str">
            <v>Cytoplasm</v>
          </cell>
        </row>
        <row r="608">
          <cell r="A608" t="str">
            <v>AKJ12_RS19215</v>
          </cell>
          <cell r="B608" t="str">
            <v>GO:0005886</v>
          </cell>
          <cell r="C608" t="str">
            <v>C:plasma membrane</v>
          </cell>
          <cell r="D608">
            <v>0.86</v>
          </cell>
          <cell r="E608" t="str">
            <v>PM-Alpha Helix</v>
          </cell>
        </row>
        <row r="609">
          <cell r="A609" t="str">
            <v>AKJ12_RS19225</v>
          </cell>
          <cell r="B609" t="str">
            <v>GO:0005737</v>
          </cell>
          <cell r="C609" t="str">
            <v>C:cytoplasm</v>
          </cell>
          <cell r="D609">
            <v>0.7</v>
          </cell>
          <cell r="E609" t="str">
            <v>Cytoplasm</v>
          </cell>
        </row>
        <row r="610">
          <cell r="A610" t="str">
            <v>AKJ12_RS19230</v>
          </cell>
          <cell r="B610" t="str">
            <v>GO:0005737</v>
          </cell>
          <cell r="C610" t="str">
            <v>C:cytoplasm</v>
          </cell>
          <cell r="D610">
            <v>0.7</v>
          </cell>
          <cell r="E610" t="str">
            <v>Cytoplasm</v>
          </cell>
        </row>
        <row r="611">
          <cell r="A611" t="str">
            <v>AKJ12_RS19265</v>
          </cell>
          <cell r="B611" t="str">
            <v>GO:0005737</v>
          </cell>
          <cell r="C611" t="str">
            <v>C:cytoplasm</v>
          </cell>
          <cell r="D611">
            <v>0.7</v>
          </cell>
          <cell r="E611" t="str">
            <v>Cytoplasm</v>
          </cell>
        </row>
        <row r="612">
          <cell r="A612" t="str">
            <v>AKJ12_RS19275</v>
          </cell>
          <cell r="B612" t="str">
            <v>GO:0005737</v>
          </cell>
          <cell r="C612" t="str">
            <v>C:cytoplasm</v>
          </cell>
          <cell r="D612">
            <v>0.7</v>
          </cell>
          <cell r="E612" t="str">
            <v>Cytoplasm</v>
          </cell>
        </row>
        <row r="613">
          <cell r="A613" t="str">
            <v>AKJ12_RS19285</v>
          </cell>
          <cell r="B613" t="str">
            <v>GO:0005886</v>
          </cell>
          <cell r="C613" t="str">
            <v>C:plasma membrane</v>
          </cell>
          <cell r="D613">
            <v>0.8</v>
          </cell>
          <cell r="E613" t="str">
            <v>PM-Alpha Helix</v>
          </cell>
        </row>
        <row r="614">
          <cell r="A614" t="str">
            <v>AKJ12_RS19320</v>
          </cell>
          <cell r="B614" t="str">
            <v>GO:0005737</v>
          </cell>
          <cell r="C614" t="str">
            <v>C:cytoplasm</v>
          </cell>
          <cell r="D614">
            <v>0.7</v>
          </cell>
          <cell r="E614" t="str">
            <v>Cytoplasm</v>
          </cell>
        </row>
        <row r="615">
          <cell r="A615" t="str">
            <v>AKJ12_RS19350</v>
          </cell>
          <cell r="B615" t="str">
            <v>GO:0005737</v>
          </cell>
          <cell r="C615" t="str">
            <v>C:cytoplasm</v>
          </cell>
          <cell r="D615">
            <v>0.7</v>
          </cell>
          <cell r="E615" t="str">
            <v>Cytoplasm</v>
          </cell>
        </row>
        <row r="616">
          <cell r="A616" t="str">
            <v>AKJ12_RS19365</v>
          </cell>
          <cell r="B616" t="str">
            <v>GO:0005615</v>
          </cell>
          <cell r="C616" t="str">
            <v>C:extracellular space</v>
          </cell>
          <cell r="D616">
            <v>0.83</v>
          </cell>
          <cell r="E616" t="str">
            <v>SP-Extracellular space</v>
          </cell>
        </row>
        <row r="617">
          <cell r="A617" t="str">
            <v>AKJ12_RS19500</v>
          </cell>
          <cell r="B617" t="str">
            <v>GO:0005737</v>
          </cell>
          <cell r="C617" t="str">
            <v>C:cytoplasm</v>
          </cell>
          <cell r="D617">
            <v>0.7</v>
          </cell>
          <cell r="E617" t="str">
            <v>Cytoplasm</v>
          </cell>
        </row>
        <row r="618">
          <cell r="A618" t="str">
            <v>AKJ12_RS19515</v>
          </cell>
          <cell r="B618" t="str">
            <v>GO:0005886</v>
          </cell>
          <cell r="C618" t="str">
            <v>C:plasma membrane</v>
          </cell>
          <cell r="D618">
            <v>0.9</v>
          </cell>
          <cell r="E618" t="str">
            <v>PM-Alpha Helix</v>
          </cell>
        </row>
        <row r="619">
          <cell r="A619" t="str">
            <v>AKJ12_RS19615</v>
          </cell>
          <cell r="B619" t="str">
            <v>GO:0005737</v>
          </cell>
          <cell r="C619" t="str">
            <v>C:cytoplasm</v>
          </cell>
          <cell r="D619">
            <v>0.7</v>
          </cell>
          <cell r="E619" t="str">
            <v>Cytoplasm</v>
          </cell>
        </row>
        <row r="620">
          <cell r="A620" t="str">
            <v>AKJ12_RS19625</v>
          </cell>
          <cell r="B620" t="str">
            <v>GO:0005737</v>
          </cell>
          <cell r="C620" t="str">
            <v>C:cytoplasm</v>
          </cell>
          <cell r="D620">
            <v>0.7</v>
          </cell>
          <cell r="E620" t="str">
            <v>Cytoplasm</v>
          </cell>
        </row>
        <row r="621">
          <cell r="A621" t="str">
            <v>AKJ12_RS19650</v>
          </cell>
          <cell r="B621" t="str">
            <v>GO:0005615</v>
          </cell>
          <cell r="C621" t="str">
            <v>C:extracellular space</v>
          </cell>
          <cell r="D621">
            <v>0.76</v>
          </cell>
          <cell r="E621" t="str">
            <v>SP-Extracellular space</v>
          </cell>
        </row>
        <row r="622">
          <cell r="A622" t="str">
            <v>AKJ12_RS19685</v>
          </cell>
          <cell r="B622" t="str">
            <v>GO:0005886</v>
          </cell>
          <cell r="C622" t="str">
            <v>C:plasma membrane</v>
          </cell>
          <cell r="D622">
            <v>0.93</v>
          </cell>
          <cell r="E622" t="str">
            <v>PM-Alpha Helix</v>
          </cell>
        </row>
        <row r="623">
          <cell r="A623" t="str">
            <v>AKJ12_RS19695</v>
          </cell>
          <cell r="B623" t="str">
            <v>GO:0005737</v>
          </cell>
          <cell r="C623" t="str">
            <v>C:cytoplasm</v>
          </cell>
          <cell r="D623">
            <v>0.7</v>
          </cell>
          <cell r="E623" t="str">
            <v>Cytoplasm</v>
          </cell>
        </row>
        <row r="624">
          <cell r="A624" t="str">
            <v>AKJ12_RS19700</v>
          </cell>
          <cell r="B624" t="str">
            <v>GO:0005737</v>
          </cell>
          <cell r="C624" t="str">
            <v>C:cytoplasm</v>
          </cell>
          <cell r="D624">
            <v>0.7</v>
          </cell>
          <cell r="E624" t="str">
            <v>Cytoplasm</v>
          </cell>
        </row>
        <row r="625">
          <cell r="A625" t="str">
            <v>AKJ12_RS19760</v>
          </cell>
          <cell r="B625" t="str">
            <v>GO:0005615</v>
          </cell>
          <cell r="C625" t="str">
            <v>C:extracellular space</v>
          </cell>
          <cell r="D625">
            <v>0.88</v>
          </cell>
          <cell r="E625" t="str">
            <v>SP-Extracellular space</v>
          </cell>
        </row>
        <row r="626">
          <cell r="A626" t="str">
            <v>AKJ12_RS19795</v>
          </cell>
          <cell r="B626" t="str">
            <v>GO:0005615</v>
          </cell>
          <cell r="C626" t="str">
            <v>C:extracellular space</v>
          </cell>
          <cell r="D626">
            <v>0.88</v>
          </cell>
          <cell r="E626" t="str">
            <v>SP-Extracellular space</v>
          </cell>
        </row>
        <row r="627">
          <cell r="A627" t="str">
            <v>AKJ12_RS19815</v>
          </cell>
          <cell r="B627" t="str">
            <v>GO:0005615</v>
          </cell>
          <cell r="C627" t="str">
            <v>C:extracellular space</v>
          </cell>
          <cell r="D627">
            <v>0.88</v>
          </cell>
          <cell r="E627" t="str">
            <v>SP-Extracellular space</v>
          </cell>
        </row>
        <row r="628">
          <cell r="A628" t="str">
            <v>AKJ12_RS19835</v>
          </cell>
          <cell r="B628" t="str">
            <v>GO:0005737</v>
          </cell>
          <cell r="C628" t="str">
            <v>C:cytoplasm</v>
          </cell>
          <cell r="D628">
            <v>0.7</v>
          </cell>
          <cell r="E628" t="str">
            <v>Cytoplasm</v>
          </cell>
        </row>
        <row r="629">
          <cell r="A629" t="str">
            <v>AKJ12_RS19855</v>
          </cell>
          <cell r="B629" t="str">
            <v>GO:0005615</v>
          </cell>
          <cell r="C629" t="str">
            <v>C:extracellular space</v>
          </cell>
          <cell r="D629">
            <v>0.88</v>
          </cell>
          <cell r="E629" t="str">
            <v>SP-Extracellular space</v>
          </cell>
        </row>
        <row r="630">
          <cell r="A630" t="str">
            <v>AKJ12_RS19905</v>
          </cell>
          <cell r="B630" t="str">
            <v>GO:0005737</v>
          </cell>
          <cell r="C630" t="str">
            <v>C:cytoplasm</v>
          </cell>
          <cell r="D630">
            <v>0.7</v>
          </cell>
          <cell r="E630" t="str">
            <v>Cytoplasm</v>
          </cell>
        </row>
        <row r="631">
          <cell r="A631" t="str">
            <v>AKJ12_RS19920</v>
          </cell>
          <cell r="B631" t="str">
            <v>GO:0005737</v>
          </cell>
          <cell r="C631" t="str">
            <v>C:cytoplasm</v>
          </cell>
          <cell r="D631">
            <v>0.7</v>
          </cell>
          <cell r="E631" t="str">
            <v>Cytoplasm</v>
          </cell>
        </row>
        <row r="632">
          <cell r="A632" t="str">
            <v>AKJ12_RS19925</v>
          </cell>
          <cell r="B632" t="str">
            <v>GO:0005737</v>
          </cell>
          <cell r="C632" t="str">
            <v>C:cytoplasm</v>
          </cell>
          <cell r="D632">
            <v>0.7</v>
          </cell>
          <cell r="E632" t="str">
            <v>Cytoplasm</v>
          </cell>
        </row>
        <row r="633">
          <cell r="A633" t="str">
            <v>AKJ12_RS20070</v>
          </cell>
          <cell r="B633" t="str">
            <v>GO:0005737</v>
          </cell>
          <cell r="C633" t="str">
            <v>C:cytoplasm</v>
          </cell>
          <cell r="D633">
            <v>0.7</v>
          </cell>
          <cell r="E633" t="str">
            <v>Cytoplasm</v>
          </cell>
        </row>
        <row r="634">
          <cell r="A634" t="str">
            <v>AKJ12_RS20080</v>
          </cell>
          <cell r="B634" t="str">
            <v>GO:0005886</v>
          </cell>
          <cell r="C634" t="str">
            <v>C:plasma membrane</v>
          </cell>
          <cell r="D634">
            <v>0.85</v>
          </cell>
          <cell r="E634" t="str">
            <v>PM-Alpha Helix</v>
          </cell>
        </row>
        <row r="635">
          <cell r="A635" t="str">
            <v>AKJ12_RS20275</v>
          </cell>
          <cell r="B635" t="str">
            <v>GO:0005737</v>
          </cell>
          <cell r="C635" t="str">
            <v>C:cytoplasm</v>
          </cell>
          <cell r="D635">
            <v>0.7</v>
          </cell>
          <cell r="E635" t="str">
            <v>Cytoplasm</v>
          </cell>
        </row>
        <row r="636">
          <cell r="A636" t="str">
            <v>AKJ12_RS20285</v>
          </cell>
          <cell r="B636" t="str">
            <v>GO:0005737</v>
          </cell>
          <cell r="C636" t="str">
            <v>C:cytoplasm</v>
          </cell>
          <cell r="D636">
            <v>0.7</v>
          </cell>
          <cell r="E636" t="str">
            <v>Cytoplasm</v>
          </cell>
        </row>
        <row r="637">
          <cell r="A637" t="str">
            <v>AKJ12_RS20305</v>
          </cell>
          <cell r="B637" t="str">
            <v>GO:0005737</v>
          </cell>
          <cell r="C637" t="str">
            <v>C:cytoplasm</v>
          </cell>
          <cell r="D637">
            <v>0.7</v>
          </cell>
          <cell r="E637" t="str">
            <v>Cytoplasm</v>
          </cell>
        </row>
        <row r="638">
          <cell r="A638" t="str">
            <v>AKJ12_RS20330</v>
          </cell>
          <cell r="B638" t="str">
            <v>GO:0005886</v>
          </cell>
          <cell r="C638" t="str">
            <v>C:plasma membrane</v>
          </cell>
          <cell r="D638">
            <v>0.48</v>
          </cell>
          <cell r="E638" t="str">
            <v>PM-Alpha Helix</v>
          </cell>
        </row>
        <row r="639">
          <cell r="A639" t="str">
            <v>AKJ12_RS20500</v>
          </cell>
          <cell r="B639" t="str">
            <v>GO:0005615</v>
          </cell>
          <cell r="C639" t="str">
            <v>C:extracellular space</v>
          </cell>
          <cell r="D639">
            <v>0.79</v>
          </cell>
          <cell r="E639" t="str">
            <v>SP-Extracellular space</v>
          </cell>
        </row>
        <row r="640">
          <cell r="A640" t="str">
            <v>AKJ12_RS20530</v>
          </cell>
          <cell r="B640" t="str">
            <v>GO:0005737</v>
          </cell>
          <cell r="C640" t="str">
            <v>C:cytoplasm</v>
          </cell>
          <cell r="D640">
            <v>0.7</v>
          </cell>
          <cell r="E640" t="str">
            <v>Cytoplasm</v>
          </cell>
        </row>
        <row r="641">
          <cell r="A641" t="str">
            <v>AKJ12_RS20610</v>
          </cell>
          <cell r="B641" t="str">
            <v>GO:0005737</v>
          </cell>
          <cell r="C641" t="str">
            <v>C:cytoplasm</v>
          </cell>
          <cell r="D641">
            <v>0.7</v>
          </cell>
          <cell r="E641" t="str">
            <v>Cytoplasm</v>
          </cell>
        </row>
        <row r="642">
          <cell r="A642" t="str">
            <v>AKJ12_RS20660</v>
          </cell>
          <cell r="B642" t="str">
            <v>GO:0005615</v>
          </cell>
          <cell r="C642" t="str">
            <v>C:extracellular space</v>
          </cell>
          <cell r="D642">
            <v>0.88</v>
          </cell>
          <cell r="E642" t="str">
            <v>SP-Extracellular space</v>
          </cell>
        </row>
        <row r="643">
          <cell r="A643" t="str">
            <v>AKJ12_RS20710</v>
          </cell>
          <cell r="B643" t="str">
            <v>GO:0005737</v>
          </cell>
          <cell r="C643" t="str">
            <v>C:cytoplasm</v>
          </cell>
          <cell r="D643">
            <v>0.7</v>
          </cell>
          <cell r="E643" t="str">
            <v>Cytoplasm</v>
          </cell>
        </row>
        <row r="644">
          <cell r="A644" t="str">
            <v>AKJ12_RS20775</v>
          </cell>
          <cell r="B644" t="str">
            <v>GO:0005737</v>
          </cell>
          <cell r="C644" t="str">
            <v>C:cytoplasm</v>
          </cell>
          <cell r="D644">
            <v>0.7</v>
          </cell>
          <cell r="E644" t="str">
            <v>Cytoplasm</v>
          </cell>
        </row>
        <row r="645">
          <cell r="A645" t="str">
            <v>AKJ12_RS20780</v>
          </cell>
          <cell r="B645" t="str">
            <v>GO:0005737</v>
          </cell>
          <cell r="C645" t="str">
            <v>C:cytoplasm</v>
          </cell>
          <cell r="D645">
            <v>0.7</v>
          </cell>
          <cell r="E645" t="str">
            <v>Cytoplasm</v>
          </cell>
        </row>
        <row r="646">
          <cell r="A646" t="str">
            <v>AKJ12_RS20815</v>
          </cell>
          <cell r="B646" t="str">
            <v>GO:0005737</v>
          </cell>
          <cell r="C646" t="str">
            <v>C:cytoplasm</v>
          </cell>
          <cell r="D646">
            <v>0.7</v>
          </cell>
          <cell r="E646" t="str">
            <v>Cytoplasm</v>
          </cell>
        </row>
        <row r="647">
          <cell r="A647" t="str">
            <v>AKJ12_RS20865</v>
          </cell>
          <cell r="B647" t="str">
            <v>GO:0005886</v>
          </cell>
          <cell r="C647" t="str">
            <v>C:plasma membrane</v>
          </cell>
          <cell r="D647">
            <v>0.89</v>
          </cell>
          <cell r="E647" t="str">
            <v>PM-Alpha Helix</v>
          </cell>
        </row>
        <row r="648">
          <cell r="A648" t="str">
            <v>AKJ12_RS20895</v>
          </cell>
          <cell r="B648" t="str">
            <v>GO:0005737</v>
          </cell>
          <cell r="C648" t="str">
            <v>C:cytoplasm</v>
          </cell>
          <cell r="D648">
            <v>0.7</v>
          </cell>
          <cell r="E648" t="str">
            <v>Cytoplasm</v>
          </cell>
        </row>
        <row r="649">
          <cell r="A649" t="str">
            <v>AKJ12_RS20975</v>
          </cell>
          <cell r="B649" t="str">
            <v>GO:0005737</v>
          </cell>
          <cell r="C649" t="str">
            <v>C:cytoplasm</v>
          </cell>
          <cell r="D649">
            <v>0.7</v>
          </cell>
          <cell r="E649" t="str">
            <v>Cytoplasm</v>
          </cell>
        </row>
        <row r="650">
          <cell r="A650" t="str">
            <v>AKJ12_RS21055</v>
          </cell>
          <cell r="B650" t="str">
            <v>GO:0005886</v>
          </cell>
          <cell r="C650" t="str">
            <v>C:plasma membrane</v>
          </cell>
          <cell r="D650">
            <v>0.89</v>
          </cell>
          <cell r="E650" t="str">
            <v>PM-Alpha Helix</v>
          </cell>
        </row>
        <row r="651">
          <cell r="A651" t="str">
            <v>AKJ12_RS21075</v>
          </cell>
          <cell r="B651" t="str">
            <v>GO:0005737</v>
          </cell>
          <cell r="C651" t="str">
            <v>C:cytoplasm</v>
          </cell>
          <cell r="D651">
            <v>0.7</v>
          </cell>
          <cell r="E651" t="str">
            <v>Cytoplasm</v>
          </cell>
        </row>
        <row r="652">
          <cell r="A652" t="str">
            <v>AKJ12_RS21115</v>
          </cell>
          <cell r="B652" t="str">
            <v>GO:0005886</v>
          </cell>
          <cell r="C652" t="str">
            <v>C:plasma membrane</v>
          </cell>
          <cell r="D652">
            <v>0.83</v>
          </cell>
          <cell r="E652" t="str">
            <v>PM-Alpha Helix</v>
          </cell>
        </row>
        <row r="653">
          <cell r="A653" t="str">
            <v>AKJ12_RS21185</v>
          </cell>
          <cell r="B653" t="str">
            <v>GO:0005886</v>
          </cell>
          <cell r="C653" t="str">
            <v>C:plasma membrane</v>
          </cell>
          <cell r="D653">
            <v>0.86</v>
          </cell>
          <cell r="E653" t="str">
            <v>PM-Alpha Helix</v>
          </cell>
        </row>
        <row r="654">
          <cell r="A654" t="str">
            <v>AKJ12_RS21200</v>
          </cell>
          <cell r="B654" t="str">
            <v>GO:0005886</v>
          </cell>
          <cell r="C654" t="str">
            <v>C:plasma membrane</v>
          </cell>
          <cell r="D654">
            <v>0.91</v>
          </cell>
          <cell r="E654" t="str">
            <v>PM-Alpha Helix</v>
          </cell>
        </row>
        <row r="655">
          <cell r="A655" t="str">
            <v>AKJ12_RS21220</v>
          </cell>
          <cell r="B655" t="str">
            <v>GO:0005615</v>
          </cell>
          <cell r="C655" t="str">
            <v>C:extracellular space</v>
          </cell>
          <cell r="D655">
            <v>0.88</v>
          </cell>
          <cell r="E655" t="str">
            <v>SP-Extracellular space</v>
          </cell>
        </row>
        <row r="656">
          <cell r="A656" t="str">
            <v>AKJ12_RS21235</v>
          </cell>
          <cell r="B656" t="str">
            <v>GO:0005737</v>
          </cell>
          <cell r="C656" t="str">
            <v>C:cytoplasm</v>
          </cell>
          <cell r="D656">
            <v>0.7</v>
          </cell>
          <cell r="E656" t="str">
            <v>Cytoplasm</v>
          </cell>
        </row>
        <row r="657">
          <cell r="A657" t="str">
            <v>AKJ12_RS21245</v>
          </cell>
          <cell r="B657" t="str">
            <v>GO:0005737</v>
          </cell>
          <cell r="C657" t="str">
            <v>C:cytoplasm</v>
          </cell>
          <cell r="D657">
            <v>0.7</v>
          </cell>
          <cell r="E657" t="str">
            <v>Cytoplasm</v>
          </cell>
        </row>
        <row r="658">
          <cell r="A658" t="str">
            <v>AKJ12_RS21260</v>
          </cell>
          <cell r="B658" t="str">
            <v>GO:0005737</v>
          </cell>
          <cell r="C658" t="str">
            <v>C:cytoplasm</v>
          </cell>
          <cell r="D658">
            <v>0.7</v>
          </cell>
          <cell r="E658" t="str">
            <v>Cytoplasm</v>
          </cell>
        </row>
        <row r="659">
          <cell r="A659" t="str">
            <v>AKJ12_RS21380</v>
          </cell>
          <cell r="B659" t="str">
            <v>GO:0005886</v>
          </cell>
          <cell r="C659" t="str">
            <v>C:plasma membrane</v>
          </cell>
          <cell r="D659">
            <v>0.87</v>
          </cell>
          <cell r="E659" t="str">
            <v>PM-Alpha Helix</v>
          </cell>
        </row>
        <row r="660">
          <cell r="A660" t="str">
            <v>AKJ12_RS21400</v>
          </cell>
          <cell r="B660" t="str">
            <v>GO:0005886</v>
          </cell>
          <cell r="C660" t="str">
            <v>C:plasma membrane</v>
          </cell>
          <cell r="D660">
            <v>0.68</v>
          </cell>
          <cell r="E660" t="str">
            <v>PM-Alpha Helix</v>
          </cell>
        </row>
        <row r="661">
          <cell r="A661" t="str">
            <v>AKJ12_RS21505</v>
          </cell>
          <cell r="B661" t="str">
            <v>GO:0019867</v>
          </cell>
          <cell r="C661" t="str">
            <v>C:outer membrane</v>
          </cell>
          <cell r="D661">
            <v>0.72</v>
          </cell>
          <cell r="E661" t="str">
            <v>OM-Beta Strand</v>
          </cell>
        </row>
        <row r="662">
          <cell r="A662" t="str">
            <v>AKJ12_RS21510</v>
          </cell>
          <cell r="B662" t="str">
            <v>GO:0005737</v>
          </cell>
          <cell r="C662" t="str">
            <v>C:cytoplasm</v>
          </cell>
          <cell r="D662">
            <v>0.7</v>
          </cell>
          <cell r="E662" t="str">
            <v>Cytoplasm</v>
          </cell>
        </row>
        <row r="663">
          <cell r="A663" t="str">
            <v>AKJ12_RS21575</v>
          </cell>
          <cell r="B663" t="str">
            <v>GO:0005737</v>
          </cell>
          <cell r="C663" t="str">
            <v>C:cytoplasm</v>
          </cell>
          <cell r="D663">
            <v>0.7</v>
          </cell>
          <cell r="E663" t="str">
            <v>Cytoplasm</v>
          </cell>
        </row>
        <row r="664">
          <cell r="A664" t="str">
            <v>AKJ12_RS21685</v>
          </cell>
          <cell r="B664" t="str">
            <v>GO:0005737</v>
          </cell>
          <cell r="C664" t="str">
            <v>C:cytoplasm</v>
          </cell>
          <cell r="D664">
            <v>0.7</v>
          </cell>
          <cell r="E664" t="str">
            <v>Cytoplasm</v>
          </cell>
        </row>
        <row r="665">
          <cell r="A665" t="str">
            <v>AKJ12_RS21690</v>
          </cell>
          <cell r="B665" t="str">
            <v>GO:0005737</v>
          </cell>
          <cell r="C665" t="str">
            <v>C:cytoplasm</v>
          </cell>
          <cell r="D665">
            <v>0.7</v>
          </cell>
          <cell r="E665" t="str">
            <v>Cytoplasm</v>
          </cell>
        </row>
        <row r="666">
          <cell r="A666" t="str">
            <v>AKJ12_RS21710</v>
          </cell>
          <cell r="B666" t="str">
            <v>GO:0005886</v>
          </cell>
          <cell r="C666" t="str">
            <v>C:plasma membrane</v>
          </cell>
          <cell r="D666">
            <v>0.91</v>
          </cell>
          <cell r="E666" t="str">
            <v>PM-Alpha Helix</v>
          </cell>
        </row>
        <row r="667">
          <cell r="A667" t="str">
            <v>AKJ12_RS21735</v>
          </cell>
          <cell r="B667" t="str">
            <v>GO:0005737</v>
          </cell>
          <cell r="C667" t="str">
            <v>C:cytoplasm</v>
          </cell>
          <cell r="D667">
            <v>0.7</v>
          </cell>
          <cell r="E667" t="str">
            <v>Cytoplasm</v>
          </cell>
        </row>
        <row r="668">
          <cell r="A668" t="str">
            <v>AKJ12_RS21740</v>
          </cell>
          <cell r="B668" t="str">
            <v>GO:0005737</v>
          </cell>
          <cell r="C668" t="str">
            <v>C:cytoplasm</v>
          </cell>
          <cell r="D668">
            <v>0.7</v>
          </cell>
          <cell r="E668" t="str">
            <v>Cytoplasm</v>
          </cell>
        </row>
        <row r="669">
          <cell r="A669" t="str">
            <v>AKJ12_RS21780</v>
          </cell>
          <cell r="B669" t="str">
            <v>GO:0005737</v>
          </cell>
          <cell r="C669" t="str">
            <v>C:cytoplasm</v>
          </cell>
          <cell r="D669">
            <v>0.7</v>
          </cell>
          <cell r="E669" t="str">
            <v>Cytoplasm</v>
          </cell>
        </row>
      </sheetData>
      <sheetData sheetId="4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sda_vip" connectionId="3" xr16:uid="{F1CFDCBF-C011-0845-A44D-674385EF0FAA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Jr_up_411_Results" connectionId="2" xr16:uid="{2821561E-932D-A145-B45F-01600097D065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Jr_down_272_Results" connectionId="1" xr16:uid="{5CF89B1A-D833-E64C-A037-F2C2D56610B8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24"/>
  <sheetViews>
    <sheetView tabSelected="1" workbookViewId="0"/>
  </sheetViews>
  <sheetFormatPr baseColWidth="10" defaultColWidth="11.1640625" defaultRowHeight="14" x14ac:dyDescent="0.2"/>
  <cols>
    <col min="1" max="1" width="184.5" style="1" bestFit="1" customWidth="1"/>
    <col min="2" max="16384" width="11.1640625" style="1"/>
  </cols>
  <sheetData>
    <row r="1" spans="1:1" x14ac:dyDescent="0.2">
      <c r="A1" s="2" t="s">
        <v>17269</v>
      </c>
    </row>
    <row r="2" spans="1:1" x14ac:dyDescent="0.2">
      <c r="A2" s="79" t="s">
        <v>9855</v>
      </c>
    </row>
    <row r="3" spans="1:1" x14ac:dyDescent="0.2">
      <c r="A3" s="1" t="str">
        <f>'Table S1'!A1</f>
        <v>Table S1. Complete Juglans regia proteome of diseased and mock samples and annotations</v>
      </c>
    </row>
    <row r="4" spans="1:1" x14ac:dyDescent="0.2">
      <c r="A4" s="1" t="str">
        <f>'Table S2'!A1</f>
        <v>Table S2. Proteome of 676 proteins of Xanthomonas arboricola pv. junglandis 417.</v>
      </c>
    </row>
    <row r="5" spans="1:1" x14ac:dyDescent="0.2">
      <c r="A5" s="1" t="str">
        <f>'Table S3'!A1</f>
        <v>Table S3. Complete list of PLS-DA - VIP scores for Juglans regia.</v>
      </c>
    </row>
    <row r="6" spans="1:1" x14ac:dyDescent="0.2">
      <c r="A6" s="1" t="str">
        <f>'Table S4'!A1</f>
        <v>Table S4. Hypothetical proteins from Xaj identified in infected walnuts.</v>
      </c>
    </row>
    <row r="7" spans="1:1" x14ac:dyDescent="0.2">
      <c r="A7" s="1" t="str">
        <f>'Table S5'!A1</f>
        <v>Table S5. PANTHER Overrepresentation Test of 411 proteins with increased abundance. Gene ontology analysis of Biological Process, Molecular Function, Cellular Component, PANTHER Class, and PANTHER pathway.</v>
      </c>
    </row>
    <row r="8" spans="1:1" x14ac:dyDescent="0.2">
      <c r="A8" s="1" t="str">
        <f>'Table S6'!A1</f>
        <v>Table S6. PANTHER Overrepresentation Test of 272 proteins with reduced abundance. Gene ontology analysis of Biological Process, Molecular Function, Cellular Component, PANTHER Class, and PANTHER pathway.</v>
      </c>
    </row>
    <row r="9" spans="1:1" x14ac:dyDescent="0.2">
      <c r="A9" s="1" t="str">
        <f>'Table S7'!A1</f>
        <v>Table S7. PANTHER Overrepresentation Test of 676 proteins of Xaj with increased abundance. Gene ontology analysis of Biological Process, Molecular Function, Cellular Component, PANTHER Class, and PANTHER pathway.</v>
      </c>
    </row>
    <row r="10" spans="1:1" x14ac:dyDescent="0.2">
      <c r="A10" s="1" t="str">
        <f>'Table S8'!A1</f>
        <v>Table S8. 411 proteins with log2FC &gt;=1 and FDR &lt; 0.05 (high and med) comparing walnuts inoculated with Xaj with mock. Values shown are normalized protein abundance.</v>
      </c>
    </row>
    <row r="11" spans="1:1" x14ac:dyDescent="0.2">
      <c r="A11" s="1" t="str">
        <f>'Table S9'!A1</f>
        <v>Table S9. 272 proteins with log2FC &lt;=-1 and FDR &lt; 0.05 (high and med) comparing walnuts inoculated with Xaj with mock. Values shown are normalized protein abundance.</v>
      </c>
    </row>
    <row r="12" spans="1:1" x14ac:dyDescent="0.2">
      <c r="A12" s="1" t="str">
        <f>'Table S10'!A1</f>
        <v>Table S10. Juglans regia proteins associated with defense response.</v>
      </c>
    </row>
    <row r="13" spans="1:1" x14ac:dyDescent="0.2">
      <c r="A13" s="1" t="str">
        <f>'Table S11'!A1</f>
        <v xml:space="preserve">Table S11: Shikimate and phenylpropanoid biosynthesis proteins. </v>
      </c>
    </row>
    <row r="24" spans="1:1" x14ac:dyDescent="0.2">
      <c r="A24" s="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A758E8-72CD-C140-B6A4-77AF525E44E5}">
  <dimension ref="A1:I275"/>
  <sheetViews>
    <sheetView workbookViewId="0"/>
  </sheetViews>
  <sheetFormatPr baseColWidth="10" defaultColWidth="11.1640625" defaultRowHeight="14" x14ac:dyDescent="0.2"/>
  <cols>
    <col min="1" max="1" width="14.83203125" style="9" customWidth="1"/>
    <col min="2" max="2" width="81.33203125" style="9" bestFit="1" customWidth="1"/>
    <col min="3" max="3" width="8.83203125" style="8" bestFit="1" customWidth="1"/>
    <col min="4" max="4" width="7.5" style="9" bestFit="1" customWidth="1"/>
    <col min="5" max="5" width="7.1640625" style="8" bestFit="1" customWidth="1"/>
    <col min="6" max="6" width="7.6640625" style="8" bestFit="1" customWidth="1"/>
    <col min="7" max="7" width="9.6640625" style="10" bestFit="1" customWidth="1"/>
    <col min="8" max="8" width="22.83203125" style="10" bestFit="1" customWidth="1"/>
    <col min="9" max="9" width="4.83203125" style="10" bestFit="1" customWidth="1"/>
    <col min="10" max="16384" width="11.1640625" style="9"/>
  </cols>
  <sheetData>
    <row r="1" spans="1:9" x14ac:dyDescent="0.2">
      <c r="A1" s="9" t="s">
        <v>20638</v>
      </c>
    </row>
    <row r="2" spans="1:9" ht="30" x14ac:dyDescent="0.2">
      <c r="A2" s="63" t="s">
        <v>17268</v>
      </c>
      <c r="B2" s="63" t="s">
        <v>9677</v>
      </c>
      <c r="C2" s="44" t="s">
        <v>17264</v>
      </c>
      <c r="D2" s="61" t="s">
        <v>13809</v>
      </c>
      <c r="E2" s="62" t="s">
        <v>4699</v>
      </c>
      <c r="F2" s="63" t="s">
        <v>4701</v>
      </c>
      <c r="G2" s="64"/>
      <c r="H2" s="48" t="s">
        <v>9857</v>
      </c>
      <c r="I2" s="64"/>
    </row>
    <row r="3" spans="1:9" x14ac:dyDescent="0.2">
      <c r="A3" s="38"/>
      <c r="B3" s="38"/>
      <c r="C3" s="39"/>
      <c r="D3" s="40"/>
      <c r="E3" s="41"/>
      <c r="F3" s="37"/>
      <c r="G3" s="59" t="s">
        <v>4702</v>
      </c>
      <c r="H3" s="59" t="s">
        <v>4703</v>
      </c>
      <c r="I3" s="59" t="s">
        <v>4704</v>
      </c>
    </row>
    <row r="4" spans="1:9" x14ac:dyDescent="0.2">
      <c r="A4" s="9" t="s">
        <v>16564</v>
      </c>
      <c r="B4" s="9" t="s">
        <v>4698</v>
      </c>
      <c r="C4" s="14">
        <v>13835</v>
      </c>
      <c r="D4" s="12">
        <v>-3.2604421054532802</v>
      </c>
      <c r="E4" s="6">
        <v>7.1556505670922002E-12</v>
      </c>
      <c r="F4" s="10" t="s">
        <v>1</v>
      </c>
      <c r="G4" s="10" t="s">
        <v>4707</v>
      </c>
      <c r="H4" s="10" t="s">
        <v>16570</v>
      </c>
      <c r="I4" s="10">
        <v>1</v>
      </c>
    </row>
    <row r="5" spans="1:9" x14ac:dyDescent="0.2">
      <c r="A5" s="9" t="s">
        <v>16563</v>
      </c>
      <c r="B5" s="9" t="s">
        <v>4692</v>
      </c>
      <c r="C5" s="14">
        <v>16132</v>
      </c>
      <c r="D5" s="12">
        <v>-3.0624548734924</v>
      </c>
      <c r="E5" s="6">
        <v>3.2167012541762299E-43</v>
      </c>
      <c r="F5" s="10" t="s">
        <v>1</v>
      </c>
      <c r="G5" s="10" t="s">
        <v>4711</v>
      </c>
      <c r="H5" s="10" t="s">
        <v>16567</v>
      </c>
      <c r="I5" s="10">
        <v>1</v>
      </c>
    </row>
    <row r="6" spans="1:9" x14ac:dyDescent="0.2">
      <c r="A6" s="9" t="s">
        <v>12</v>
      </c>
      <c r="B6" s="9" t="s">
        <v>4690</v>
      </c>
      <c r="C6" s="14">
        <v>12057</v>
      </c>
      <c r="D6" s="12">
        <v>-3.05836165175872</v>
      </c>
      <c r="E6" s="6">
        <v>8.9444904597780205E-32</v>
      </c>
      <c r="F6" s="10" t="s">
        <v>1</v>
      </c>
      <c r="G6" s="10" t="s">
        <v>4707</v>
      </c>
      <c r="H6" s="10" t="s">
        <v>16570</v>
      </c>
      <c r="I6" s="10">
        <v>1</v>
      </c>
    </row>
    <row r="7" spans="1:9" x14ac:dyDescent="0.2">
      <c r="A7" s="9" t="s">
        <v>16562</v>
      </c>
      <c r="B7" s="9" t="s">
        <v>2145</v>
      </c>
      <c r="C7" s="14">
        <v>14687</v>
      </c>
      <c r="D7" s="12">
        <v>-3.0274171435499002</v>
      </c>
      <c r="E7" s="6">
        <v>6.4231377733434402E-25</v>
      </c>
      <c r="F7" s="10" t="s">
        <v>1</v>
      </c>
      <c r="G7" s="10" t="s">
        <v>4707</v>
      </c>
      <c r="H7" s="10" t="s">
        <v>16570</v>
      </c>
      <c r="I7" s="10">
        <v>1</v>
      </c>
    </row>
    <row r="8" spans="1:9" x14ac:dyDescent="0.2">
      <c r="A8" s="9" t="s">
        <v>16561</v>
      </c>
      <c r="B8" s="9" t="s">
        <v>4684</v>
      </c>
      <c r="C8" s="14">
        <v>93976</v>
      </c>
      <c r="D8" s="12">
        <v>-2.9868775702487</v>
      </c>
      <c r="E8" s="6">
        <v>1.21796632301728E-2</v>
      </c>
      <c r="F8" s="10" t="s">
        <v>4</v>
      </c>
      <c r="G8" s="10" t="s">
        <v>4706</v>
      </c>
      <c r="H8" s="10" t="s">
        <v>16565</v>
      </c>
      <c r="I8" s="10">
        <v>0.96</v>
      </c>
    </row>
    <row r="9" spans="1:9" x14ac:dyDescent="0.2">
      <c r="A9" s="9" t="s">
        <v>16560</v>
      </c>
      <c r="B9" s="9" t="s">
        <v>4680</v>
      </c>
      <c r="C9" s="14">
        <v>66294</v>
      </c>
      <c r="D9" s="12">
        <v>-2.97755819490727</v>
      </c>
      <c r="E9" s="6">
        <v>4.7236461873132302E-6</v>
      </c>
      <c r="F9" s="10" t="s">
        <v>1</v>
      </c>
      <c r="G9" s="10" t="s">
        <v>4707</v>
      </c>
      <c r="H9" s="10" t="s">
        <v>16570</v>
      </c>
      <c r="I9" s="10">
        <v>1</v>
      </c>
    </row>
    <row r="10" spans="1:9" x14ac:dyDescent="0.2">
      <c r="A10" s="9" t="s">
        <v>16559</v>
      </c>
      <c r="B10" s="9" t="s">
        <v>2478</v>
      </c>
      <c r="C10" s="14">
        <v>39934</v>
      </c>
      <c r="D10" s="12">
        <v>-2.8264012876542699</v>
      </c>
      <c r="E10" s="6">
        <v>3.2208522729008602E-24</v>
      </c>
      <c r="F10" s="10" t="s">
        <v>1</v>
      </c>
      <c r="G10" s="10" t="s">
        <v>4707</v>
      </c>
      <c r="H10" s="10" t="s">
        <v>16570</v>
      </c>
      <c r="I10" s="10">
        <v>1</v>
      </c>
    </row>
    <row r="11" spans="1:9" x14ac:dyDescent="0.2">
      <c r="A11" s="9" t="s">
        <v>16558</v>
      </c>
      <c r="B11" s="9" t="s">
        <v>4656</v>
      </c>
      <c r="C11" s="14">
        <v>16322</v>
      </c>
      <c r="D11" s="12">
        <v>-2.7700698876505401</v>
      </c>
      <c r="E11" s="6">
        <v>1.0024973036261801E-20</v>
      </c>
      <c r="F11" s="10" t="s">
        <v>1</v>
      </c>
      <c r="G11" s="10" t="s">
        <v>4711</v>
      </c>
      <c r="H11" s="10" t="s">
        <v>16567</v>
      </c>
      <c r="I11" s="10">
        <v>0.55000000000000004</v>
      </c>
    </row>
    <row r="12" spans="1:9" x14ac:dyDescent="0.2">
      <c r="A12" s="9" t="s">
        <v>16557</v>
      </c>
      <c r="B12" s="9" t="s">
        <v>4678</v>
      </c>
      <c r="C12" s="14">
        <v>15939</v>
      </c>
      <c r="D12" s="12">
        <v>-2.75306957848928</v>
      </c>
      <c r="E12" s="6">
        <v>2.4440187931236902E-19</v>
      </c>
      <c r="F12" s="10" t="s">
        <v>1</v>
      </c>
      <c r="G12" s="10" t="s">
        <v>4711</v>
      </c>
      <c r="H12" s="10" t="s">
        <v>16567</v>
      </c>
      <c r="I12" s="10">
        <v>0.53</v>
      </c>
    </row>
    <row r="13" spans="1:9" x14ac:dyDescent="0.2">
      <c r="A13" s="9" t="s">
        <v>16556</v>
      </c>
      <c r="B13" s="9" t="s">
        <v>4676</v>
      </c>
      <c r="C13" s="14">
        <v>16337</v>
      </c>
      <c r="D13" s="12">
        <v>-2.7497169429930501</v>
      </c>
      <c r="E13" s="6">
        <v>2.2252990891208201E-19</v>
      </c>
      <c r="F13" s="10" t="s">
        <v>1</v>
      </c>
      <c r="G13" s="10" t="s">
        <v>4707</v>
      </c>
      <c r="H13" s="10" t="s">
        <v>16570</v>
      </c>
      <c r="I13" s="10">
        <v>1</v>
      </c>
    </row>
    <row r="14" spans="1:9" x14ac:dyDescent="0.2">
      <c r="A14" s="9" t="s">
        <v>16555</v>
      </c>
      <c r="B14" s="9" t="s">
        <v>4508</v>
      </c>
      <c r="C14" s="14">
        <v>14436</v>
      </c>
      <c r="D14" s="12">
        <v>-2.74229695497813</v>
      </c>
      <c r="E14" s="6">
        <v>1.6320480847362901E-22</v>
      </c>
      <c r="F14" s="10" t="s">
        <v>1</v>
      </c>
      <c r="G14" s="10" t="s">
        <v>4708</v>
      </c>
      <c r="H14" s="10" t="s">
        <v>16573</v>
      </c>
      <c r="I14" s="10">
        <v>0.74</v>
      </c>
    </row>
    <row r="15" spans="1:9" x14ac:dyDescent="0.2">
      <c r="A15" s="9" t="s">
        <v>16554</v>
      </c>
      <c r="B15" s="9" t="s">
        <v>280</v>
      </c>
      <c r="C15" s="14">
        <v>42094</v>
      </c>
      <c r="D15" s="12">
        <v>-2.7022531269396501</v>
      </c>
      <c r="E15" s="6">
        <v>7.2414363372038996E-17</v>
      </c>
      <c r="F15" s="10" t="s">
        <v>1</v>
      </c>
      <c r="G15" s="10" t="s">
        <v>4710</v>
      </c>
      <c r="H15" s="10" t="s">
        <v>16572</v>
      </c>
      <c r="I15" s="10">
        <v>0.94</v>
      </c>
    </row>
    <row r="16" spans="1:9" x14ac:dyDescent="0.2">
      <c r="A16" s="9" t="s">
        <v>16553</v>
      </c>
      <c r="B16" s="9" t="s">
        <v>4670</v>
      </c>
      <c r="C16" s="14">
        <v>14389</v>
      </c>
      <c r="D16" s="12">
        <v>-2.6703122739379599</v>
      </c>
      <c r="E16" s="6">
        <v>1.2191419818390399E-10</v>
      </c>
      <c r="F16" s="10" t="s">
        <v>1</v>
      </c>
      <c r="G16" s="10" t="s">
        <v>4707</v>
      </c>
      <c r="H16" s="10" t="s">
        <v>16570</v>
      </c>
      <c r="I16" s="10">
        <v>1</v>
      </c>
    </row>
    <row r="17" spans="1:9" x14ac:dyDescent="0.2">
      <c r="A17" s="9" t="s">
        <v>16552</v>
      </c>
      <c r="B17" s="9" t="s">
        <v>3590</v>
      </c>
      <c r="C17" s="14">
        <v>21226</v>
      </c>
      <c r="D17" s="12">
        <v>-2.62227917599574</v>
      </c>
      <c r="E17" s="6">
        <v>1.01515719279638E-29</v>
      </c>
      <c r="F17" s="10" t="s">
        <v>1</v>
      </c>
      <c r="G17" s="10" t="s">
        <v>4711</v>
      </c>
      <c r="H17" s="10" t="s">
        <v>16567</v>
      </c>
      <c r="I17" s="10">
        <v>1</v>
      </c>
    </row>
    <row r="18" spans="1:9" x14ac:dyDescent="0.2">
      <c r="A18" s="9" t="s">
        <v>16551</v>
      </c>
      <c r="B18" s="9" t="s">
        <v>4666</v>
      </c>
      <c r="C18" s="14">
        <v>22641</v>
      </c>
      <c r="D18" s="12">
        <v>-2.5005352230261901</v>
      </c>
      <c r="E18" s="6">
        <v>1.54780089343866E-26</v>
      </c>
      <c r="F18" s="10" t="s">
        <v>1</v>
      </c>
      <c r="G18" s="10" t="s">
        <v>4711</v>
      </c>
      <c r="H18" s="10" t="s">
        <v>16567</v>
      </c>
      <c r="I18" s="10">
        <v>1</v>
      </c>
    </row>
    <row r="19" spans="1:9" x14ac:dyDescent="0.2">
      <c r="A19" s="9" t="s">
        <v>16550</v>
      </c>
      <c r="B19" s="9" t="s">
        <v>4662</v>
      </c>
      <c r="C19" s="14">
        <v>25176</v>
      </c>
      <c r="D19" s="12">
        <v>-2.4953964973568401</v>
      </c>
      <c r="E19" s="6">
        <v>1.2706026758994401E-7</v>
      </c>
      <c r="F19" s="10" t="s">
        <v>1</v>
      </c>
      <c r="G19" s="10" t="s">
        <v>4706</v>
      </c>
      <c r="H19" s="10" t="s">
        <v>16565</v>
      </c>
      <c r="I19" s="10">
        <v>0.82</v>
      </c>
    </row>
    <row r="20" spans="1:9" x14ac:dyDescent="0.2">
      <c r="A20" s="9" t="s">
        <v>16549</v>
      </c>
      <c r="B20" s="9" t="s">
        <v>4660</v>
      </c>
      <c r="C20" s="14">
        <v>12580</v>
      </c>
      <c r="D20" s="12">
        <v>-2.4821217258487702</v>
      </c>
      <c r="E20" s="6">
        <v>6.0029107718343903E-16</v>
      </c>
      <c r="F20" s="10" t="s">
        <v>1</v>
      </c>
      <c r="G20" s="10" t="s">
        <v>4711</v>
      </c>
      <c r="H20" s="10" t="s">
        <v>16567</v>
      </c>
      <c r="I20" s="10">
        <v>0.99</v>
      </c>
    </row>
    <row r="21" spans="1:9" x14ac:dyDescent="0.2">
      <c r="A21" s="9" t="s">
        <v>16548</v>
      </c>
      <c r="B21" s="9" t="s">
        <v>4656</v>
      </c>
      <c r="C21" s="14">
        <v>16113</v>
      </c>
      <c r="D21" s="12">
        <v>-2.48133760701303</v>
      </c>
      <c r="E21" s="6">
        <v>1.65387511436177E-15</v>
      </c>
      <c r="F21" s="10" t="s">
        <v>1</v>
      </c>
      <c r="G21" s="10" t="s">
        <v>4711</v>
      </c>
      <c r="H21" s="10" t="s">
        <v>16567</v>
      </c>
      <c r="I21" s="10">
        <v>0.68</v>
      </c>
    </row>
    <row r="22" spans="1:9" x14ac:dyDescent="0.2">
      <c r="A22" s="9" t="s">
        <v>16547</v>
      </c>
      <c r="B22" s="9" t="s">
        <v>970</v>
      </c>
      <c r="C22" s="14">
        <v>14934</v>
      </c>
      <c r="D22" s="12">
        <v>-2.4789415125877299</v>
      </c>
      <c r="E22" s="6">
        <v>6.9522457484192998E-9</v>
      </c>
      <c r="F22" s="10" t="s">
        <v>1</v>
      </c>
      <c r="G22" s="10" t="s">
        <v>4710</v>
      </c>
      <c r="H22" s="10" t="s">
        <v>16572</v>
      </c>
      <c r="I22" s="10">
        <v>0.99</v>
      </c>
    </row>
    <row r="23" spans="1:9" x14ac:dyDescent="0.2">
      <c r="A23" s="9" t="s">
        <v>16546</v>
      </c>
      <c r="B23" s="9" t="s">
        <v>3352</v>
      </c>
      <c r="C23" s="14">
        <v>20941</v>
      </c>
      <c r="D23" s="12">
        <v>-2.4130217634106601</v>
      </c>
      <c r="E23" s="6">
        <v>3.9061776964547801E-18</v>
      </c>
      <c r="F23" s="10" t="s">
        <v>1</v>
      </c>
      <c r="G23" s="10" t="s">
        <v>4707</v>
      </c>
      <c r="H23" s="10" t="s">
        <v>16570</v>
      </c>
      <c r="I23" s="10">
        <v>1</v>
      </c>
    </row>
    <row r="24" spans="1:9" x14ac:dyDescent="0.2">
      <c r="A24" s="9" t="s">
        <v>16545</v>
      </c>
      <c r="B24" s="9" t="s">
        <v>166</v>
      </c>
      <c r="C24" s="14">
        <v>34204</v>
      </c>
      <c r="D24" s="12">
        <v>-2.3338019151649498</v>
      </c>
      <c r="E24" s="6">
        <v>3.2432713113626899E-6</v>
      </c>
      <c r="F24" s="10" t="s">
        <v>1</v>
      </c>
      <c r="G24" s="10" t="s">
        <v>4710</v>
      </c>
      <c r="H24" s="10" t="s">
        <v>16572</v>
      </c>
      <c r="I24" s="10">
        <v>0.93</v>
      </c>
    </row>
    <row r="25" spans="1:9" x14ac:dyDescent="0.2">
      <c r="A25" s="9" t="s">
        <v>16544</v>
      </c>
      <c r="B25" s="9" t="s">
        <v>4654</v>
      </c>
      <c r="C25" s="14">
        <v>17340</v>
      </c>
      <c r="D25" s="12">
        <v>-2.3023571891958499</v>
      </c>
      <c r="E25" s="6">
        <v>2.4783328804827702E-18</v>
      </c>
      <c r="F25" s="10" t="s">
        <v>1</v>
      </c>
      <c r="G25" s="10" t="s">
        <v>4711</v>
      </c>
      <c r="H25" s="10" t="s">
        <v>16567</v>
      </c>
      <c r="I25" s="10">
        <v>0.75</v>
      </c>
    </row>
    <row r="26" spans="1:9" x14ac:dyDescent="0.2">
      <c r="A26" s="9" t="s">
        <v>16543</v>
      </c>
      <c r="B26" s="9" t="s">
        <v>4652</v>
      </c>
      <c r="C26" s="14">
        <v>16167</v>
      </c>
      <c r="D26" s="12">
        <v>-2.27675609061464</v>
      </c>
      <c r="E26" s="6">
        <v>3.27857062067787E-11</v>
      </c>
      <c r="F26" s="10" t="s">
        <v>1</v>
      </c>
      <c r="G26" s="10" t="s">
        <v>4707</v>
      </c>
      <c r="H26" s="10" t="s">
        <v>16570</v>
      </c>
      <c r="I26" s="10">
        <v>1</v>
      </c>
    </row>
    <row r="27" spans="1:9" x14ac:dyDescent="0.2">
      <c r="A27" s="9" t="s">
        <v>8</v>
      </c>
      <c r="B27" s="9" t="s">
        <v>4650</v>
      </c>
      <c r="C27" s="14">
        <v>12296</v>
      </c>
      <c r="D27" s="12">
        <v>-2.1706244951737199</v>
      </c>
      <c r="E27" s="6">
        <v>4.87019012148926E-17</v>
      </c>
      <c r="F27" s="10" t="s">
        <v>1</v>
      </c>
      <c r="G27" s="10" t="s">
        <v>4707</v>
      </c>
      <c r="H27" s="10" t="s">
        <v>16570</v>
      </c>
      <c r="I27" s="10">
        <v>1</v>
      </c>
    </row>
    <row r="28" spans="1:9" x14ac:dyDescent="0.2">
      <c r="A28" s="9" t="s">
        <v>16542</v>
      </c>
      <c r="B28" s="9" t="s">
        <v>4648</v>
      </c>
      <c r="C28" s="14">
        <v>14997</v>
      </c>
      <c r="D28" s="12">
        <v>-2.1704397800323201</v>
      </c>
      <c r="E28" s="6">
        <v>3.8354471759602997E-20</v>
      </c>
      <c r="F28" s="10" t="s">
        <v>1</v>
      </c>
      <c r="G28" s="10" t="s">
        <v>4711</v>
      </c>
      <c r="H28" s="10" t="s">
        <v>16567</v>
      </c>
      <c r="I28" s="10">
        <v>1</v>
      </c>
    </row>
    <row r="29" spans="1:9" x14ac:dyDescent="0.2">
      <c r="A29" s="9" t="s">
        <v>16541</v>
      </c>
      <c r="B29" s="9" t="s">
        <v>4644</v>
      </c>
      <c r="C29" s="14">
        <v>16901</v>
      </c>
      <c r="D29" s="12">
        <v>-2.1626829986346898</v>
      </c>
      <c r="E29" s="6">
        <v>3.3682477482930501E-28</v>
      </c>
      <c r="F29" s="10" t="s">
        <v>1</v>
      </c>
      <c r="G29" s="10" t="s">
        <v>4711</v>
      </c>
      <c r="H29" s="10" t="s">
        <v>16567</v>
      </c>
      <c r="I29" s="10">
        <v>0.98</v>
      </c>
    </row>
    <row r="30" spans="1:9" x14ac:dyDescent="0.2">
      <c r="A30" s="9" t="s">
        <v>16540</v>
      </c>
      <c r="B30" s="9" t="s">
        <v>4646</v>
      </c>
      <c r="C30" s="14">
        <v>15734</v>
      </c>
      <c r="D30" s="12">
        <v>-2.1610008005987198</v>
      </c>
      <c r="E30" s="6">
        <v>9.6348633061228996E-11</v>
      </c>
      <c r="F30" s="10" t="s">
        <v>1</v>
      </c>
      <c r="G30" s="10" t="s">
        <v>4711</v>
      </c>
      <c r="H30" s="10" t="s">
        <v>16567</v>
      </c>
      <c r="I30" s="10">
        <v>0.59</v>
      </c>
    </row>
    <row r="31" spans="1:9" x14ac:dyDescent="0.2">
      <c r="A31" s="9" t="s">
        <v>16539</v>
      </c>
      <c r="B31" s="9" t="s">
        <v>3180</v>
      </c>
      <c r="C31" s="14">
        <v>17274</v>
      </c>
      <c r="D31" s="12">
        <v>-2.15626497284704</v>
      </c>
      <c r="E31" s="6">
        <v>2.2019287068062398E-31</v>
      </c>
      <c r="F31" s="10" t="s">
        <v>1</v>
      </c>
      <c r="G31" s="10" t="s">
        <v>4707</v>
      </c>
      <c r="H31" s="10" t="s">
        <v>16570</v>
      </c>
      <c r="I31" s="10">
        <v>1</v>
      </c>
    </row>
    <row r="32" spans="1:9" x14ac:dyDescent="0.2">
      <c r="A32" s="9" t="s">
        <v>16538</v>
      </c>
      <c r="B32" s="9" t="s">
        <v>4644</v>
      </c>
      <c r="C32" s="14">
        <v>16883</v>
      </c>
      <c r="D32" s="12">
        <v>-2.1561746050572901</v>
      </c>
      <c r="E32" s="6">
        <v>7.3063805064291603E-9</v>
      </c>
      <c r="F32" s="10" t="s">
        <v>1</v>
      </c>
      <c r="G32" s="10" t="s">
        <v>4711</v>
      </c>
      <c r="H32" s="10" t="s">
        <v>16567</v>
      </c>
      <c r="I32" s="10">
        <v>0.99</v>
      </c>
    </row>
    <row r="33" spans="1:9" x14ac:dyDescent="0.2">
      <c r="A33" s="9" t="s">
        <v>16537</v>
      </c>
      <c r="B33" s="9" t="s">
        <v>1448</v>
      </c>
      <c r="C33" s="14">
        <v>57322</v>
      </c>
      <c r="D33" s="12">
        <v>-2.1290715802625102</v>
      </c>
      <c r="E33" s="6">
        <v>1.1708662745115E-17</v>
      </c>
      <c r="F33" s="10" t="s">
        <v>1</v>
      </c>
      <c r="G33" s="10" t="s">
        <v>4708</v>
      </c>
      <c r="H33" s="10" t="s">
        <v>16573</v>
      </c>
      <c r="I33" s="10">
        <v>0.66</v>
      </c>
    </row>
    <row r="34" spans="1:9" x14ac:dyDescent="0.2">
      <c r="A34" s="9" t="s">
        <v>16536</v>
      </c>
      <c r="B34" s="9" t="s">
        <v>4156</v>
      </c>
      <c r="C34" s="14">
        <v>58618</v>
      </c>
      <c r="D34" s="12">
        <v>-2.0624446241490202</v>
      </c>
      <c r="E34" s="6">
        <v>1.66927665515914E-8</v>
      </c>
      <c r="F34" s="10" t="s">
        <v>1</v>
      </c>
      <c r="G34" s="10" t="s">
        <v>4709</v>
      </c>
      <c r="H34" s="10" t="s">
        <v>16568</v>
      </c>
      <c r="I34" s="10">
        <v>0.73</v>
      </c>
    </row>
    <row r="35" spans="1:9" x14ac:dyDescent="0.2">
      <c r="A35" s="9" t="s">
        <v>16535</v>
      </c>
      <c r="B35" s="9" t="s">
        <v>4642</v>
      </c>
      <c r="C35" s="14">
        <v>28176</v>
      </c>
      <c r="D35" s="12">
        <v>-2.0559737103204498</v>
      </c>
      <c r="E35" s="6">
        <v>4.4769970926515703E-19</v>
      </c>
      <c r="F35" s="10" t="s">
        <v>1</v>
      </c>
      <c r="G35" s="10" t="s">
        <v>4707</v>
      </c>
      <c r="H35" s="10" t="s">
        <v>16570</v>
      </c>
      <c r="I35" s="10">
        <v>1</v>
      </c>
    </row>
    <row r="36" spans="1:9" x14ac:dyDescent="0.2">
      <c r="A36" s="9" t="s">
        <v>16534</v>
      </c>
      <c r="B36" s="9" t="s">
        <v>4640</v>
      </c>
      <c r="C36" s="14">
        <v>36120</v>
      </c>
      <c r="D36" s="12">
        <v>-2.0320649843270702</v>
      </c>
      <c r="E36" s="6">
        <v>9.1934518790463E-14</v>
      </c>
      <c r="F36" s="10" t="s">
        <v>1</v>
      </c>
      <c r="G36" s="10" t="s">
        <v>4711</v>
      </c>
      <c r="H36" s="10" t="s">
        <v>16567</v>
      </c>
      <c r="I36" s="10">
        <v>1</v>
      </c>
    </row>
    <row r="37" spans="1:9" x14ac:dyDescent="0.2">
      <c r="A37" s="9" t="s">
        <v>16533</v>
      </c>
      <c r="B37" s="9" t="s">
        <v>1334</v>
      </c>
      <c r="C37" s="14">
        <v>44028</v>
      </c>
      <c r="D37" s="12">
        <v>-2.02807640908097</v>
      </c>
      <c r="E37" s="6">
        <v>1.4909591460856799E-17</v>
      </c>
      <c r="F37" s="10" t="s">
        <v>1</v>
      </c>
      <c r="G37" s="10" t="s">
        <v>4707</v>
      </c>
      <c r="H37" s="10" t="s">
        <v>16570</v>
      </c>
      <c r="I37" s="10">
        <v>1</v>
      </c>
    </row>
    <row r="38" spans="1:9" x14ac:dyDescent="0.2">
      <c r="A38" s="9" t="s">
        <v>16532</v>
      </c>
      <c r="B38" s="9" t="s">
        <v>970</v>
      </c>
      <c r="C38" s="14">
        <v>11742</v>
      </c>
      <c r="D38" s="12">
        <v>-2.0269287728308498</v>
      </c>
      <c r="E38" s="6">
        <v>7.3546675159172703E-7</v>
      </c>
      <c r="F38" s="10" t="s">
        <v>1</v>
      </c>
      <c r="G38" s="10" t="s">
        <v>4706</v>
      </c>
      <c r="H38" s="10" t="s">
        <v>16565</v>
      </c>
      <c r="I38" s="10">
        <v>1</v>
      </c>
    </row>
    <row r="39" spans="1:9" x14ac:dyDescent="0.2">
      <c r="A39" s="9" t="s">
        <v>16531</v>
      </c>
      <c r="B39" s="9" t="s">
        <v>996</v>
      </c>
      <c r="C39" s="14">
        <v>12613</v>
      </c>
      <c r="D39" s="12">
        <v>-2.0197144034607</v>
      </c>
      <c r="E39" s="6">
        <v>2.0597151040748201E-22</v>
      </c>
      <c r="F39" s="10" t="s">
        <v>1</v>
      </c>
      <c r="G39" s="10" t="s">
        <v>4707</v>
      </c>
      <c r="H39" s="10" t="s">
        <v>16570</v>
      </c>
      <c r="I39" s="10">
        <v>1</v>
      </c>
    </row>
    <row r="40" spans="1:9" x14ac:dyDescent="0.2">
      <c r="A40" s="9" t="s">
        <v>16530</v>
      </c>
      <c r="B40" s="9" t="s">
        <v>4012</v>
      </c>
      <c r="C40" s="14">
        <v>27805</v>
      </c>
      <c r="D40" s="12">
        <v>-2.0051178227373398</v>
      </c>
      <c r="E40" s="6">
        <v>1.08550684124058E-19</v>
      </c>
      <c r="F40" s="10" t="s">
        <v>1</v>
      </c>
      <c r="G40" s="10" t="s">
        <v>4716</v>
      </c>
      <c r="H40" s="10" t="s">
        <v>16575</v>
      </c>
      <c r="I40" s="10">
        <v>0.78</v>
      </c>
    </row>
    <row r="41" spans="1:9" x14ac:dyDescent="0.2">
      <c r="A41" s="9" t="s">
        <v>16529</v>
      </c>
      <c r="B41" s="9" t="s">
        <v>4638</v>
      </c>
      <c r="C41" s="14">
        <v>40780</v>
      </c>
      <c r="D41" s="12">
        <v>-2.0046433671986601</v>
      </c>
      <c r="E41" s="6">
        <v>1.58703766281028E-9</v>
      </c>
      <c r="F41" s="10" t="s">
        <v>1</v>
      </c>
      <c r="G41" s="10" t="s">
        <v>4710</v>
      </c>
      <c r="H41" s="10" t="s">
        <v>16572</v>
      </c>
      <c r="I41" s="10">
        <v>0.84</v>
      </c>
    </row>
    <row r="42" spans="1:9" x14ac:dyDescent="0.2">
      <c r="A42" s="9" t="s">
        <v>16528</v>
      </c>
      <c r="B42" s="9" t="s">
        <v>4636</v>
      </c>
      <c r="C42" s="14">
        <v>11989</v>
      </c>
      <c r="D42" s="12">
        <v>-1.9918499636712801</v>
      </c>
      <c r="E42" s="6">
        <v>3.5351332535036203E-18</v>
      </c>
      <c r="F42" s="10" t="s">
        <v>1</v>
      </c>
      <c r="G42" s="10" t="s">
        <v>4707</v>
      </c>
      <c r="H42" s="10" t="s">
        <v>16570</v>
      </c>
      <c r="I42" s="10">
        <v>1</v>
      </c>
    </row>
    <row r="43" spans="1:9" x14ac:dyDescent="0.2">
      <c r="A43" s="9" t="s">
        <v>16527</v>
      </c>
      <c r="B43" s="9" t="s">
        <v>1416</v>
      </c>
      <c r="C43" s="14">
        <v>31451</v>
      </c>
      <c r="D43" s="12">
        <v>-1.98695025284592</v>
      </c>
      <c r="E43" s="6">
        <v>1.1762342904304199E-10</v>
      </c>
      <c r="F43" s="10" t="s">
        <v>1</v>
      </c>
      <c r="G43" s="10" t="s">
        <v>4707</v>
      </c>
      <c r="H43" s="10" t="s">
        <v>16570</v>
      </c>
      <c r="I43" s="10">
        <v>1</v>
      </c>
    </row>
    <row r="44" spans="1:9" x14ac:dyDescent="0.2">
      <c r="A44" s="9" t="s">
        <v>16526</v>
      </c>
      <c r="B44" s="9" t="s">
        <v>4634</v>
      </c>
      <c r="C44" s="14">
        <v>14691</v>
      </c>
      <c r="D44" s="12">
        <v>-1.95532872584978</v>
      </c>
      <c r="E44" s="6">
        <v>5.1761468876106299E-27</v>
      </c>
      <c r="F44" s="10" t="s">
        <v>1</v>
      </c>
      <c r="G44" s="10" t="s">
        <v>4711</v>
      </c>
      <c r="H44" s="10" t="s">
        <v>16567</v>
      </c>
      <c r="I44" s="10">
        <v>1</v>
      </c>
    </row>
    <row r="45" spans="1:9" x14ac:dyDescent="0.2">
      <c r="A45" s="9" t="s">
        <v>13</v>
      </c>
      <c r="B45" s="9" t="s">
        <v>4266</v>
      </c>
      <c r="C45" s="14">
        <v>14076</v>
      </c>
      <c r="D45" s="12">
        <v>-1.9533862387226799</v>
      </c>
      <c r="E45" s="6">
        <v>3.9388726251705398E-12</v>
      </c>
      <c r="F45" s="10" t="s">
        <v>1</v>
      </c>
      <c r="G45" s="10" t="s">
        <v>4707</v>
      </c>
      <c r="H45" s="10" t="s">
        <v>16570</v>
      </c>
      <c r="I45" s="10">
        <v>1</v>
      </c>
    </row>
    <row r="46" spans="1:9" x14ac:dyDescent="0.2">
      <c r="A46" s="9" t="s">
        <v>16525</v>
      </c>
      <c r="B46" s="9" t="s">
        <v>4632</v>
      </c>
      <c r="C46" s="14">
        <v>14855</v>
      </c>
      <c r="D46" s="12">
        <v>-1.9510975804783199</v>
      </c>
      <c r="E46" s="6">
        <v>1.1607788573875399E-2</v>
      </c>
      <c r="F46" s="10" t="s">
        <v>4</v>
      </c>
      <c r="G46" s="10" t="s">
        <v>4707</v>
      </c>
      <c r="H46" s="10" t="s">
        <v>16570</v>
      </c>
      <c r="I46" s="10">
        <v>1</v>
      </c>
    </row>
    <row r="47" spans="1:9" x14ac:dyDescent="0.2">
      <c r="A47" s="9" t="s">
        <v>16524</v>
      </c>
      <c r="B47" s="9" t="s">
        <v>4630</v>
      </c>
      <c r="C47" s="14">
        <v>16450</v>
      </c>
      <c r="D47" s="12">
        <v>-1.9425735312827599</v>
      </c>
      <c r="E47" s="6">
        <v>1.8279197225287301E-42</v>
      </c>
      <c r="F47" s="10" t="s">
        <v>1</v>
      </c>
      <c r="G47" s="10" t="s">
        <v>4707</v>
      </c>
      <c r="H47" s="10" t="s">
        <v>16570</v>
      </c>
      <c r="I47" s="10">
        <v>1</v>
      </c>
    </row>
    <row r="48" spans="1:9" x14ac:dyDescent="0.2">
      <c r="A48" s="9" t="s">
        <v>16523</v>
      </c>
      <c r="B48" s="9" t="s">
        <v>4628</v>
      </c>
      <c r="C48" s="14">
        <v>25102</v>
      </c>
      <c r="D48" s="12">
        <v>-1.93996371345763</v>
      </c>
      <c r="E48" s="6">
        <v>1.13316260426513E-23</v>
      </c>
      <c r="F48" s="10" t="s">
        <v>1</v>
      </c>
      <c r="G48" s="10" t="s">
        <v>9856</v>
      </c>
      <c r="H48" s="10" t="s">
        <v>16576</v>
      </c>
      <c r="I48" s="10">
        <v>0.6</v>
      </c>
    </row>
    <row r="49" spans="1:9" x14ac:dyDescent="0.2">
      <c r="A49" s="9" t="s">
        <v>16522</v>
      </c>
      <c r="B49" s="9" t="s">
        <v>1126</v>
      </c>
      <c r="C49" s="14">
        <v>36939</v>
      </c>
      <c r="D49" s="12">
        <v>-1.91574983126926</v>
      </c>
      <c r="E49" s="6">
        <v>9.7541205665119004E-20</v>
      </c>
      <c r="F49" s="10" t="s">
        <v>1</v>
      </c>
      <c r="G49" s="10" t="s">
        <v>4707</v>
      </c>
      <c r="H49" s="10" t="s">
        <v>16570</v>
      </c>
      <c r="I49" s="10">
        <v>1</v>
      </c>
    </row>
    <row r="50" spans="1:9" x14ac:dyDescent="0.2">
      <c r="A50" s="9" t="s">
        <v>16521</v>
      </c>
      <c r="B50" s="9" t="s">
        <v>4266</v>
      </c>
      <c r="C50" s="14">
        <v>14104</v>
      </c>
      <c r="D50" s="12">
        <v>-1.91252880452223</v>
      </c>
      <c r="E50" s="6">
        <v>2.90230850962368E-20</v>
      </c>
      <c r="F50" s="10" t="s">
        <v>1</v>
      </c>
      <c r="G50" s="10" t="s">
        <v>4707</v>
      </c>
      <c r="H50" s="10" t="s">
        <v>16570</v>
      </c>
      <c r="I50" s="10">
        <v>1</v>
      </c>
    </row>
    <row r="51" spans="1:9" x14ac:dyDescent="0.2">
      <c r="A51" s="9" t="s">
        <v>16520</v>
      </c>
      <c r="B51" s="9" t="s">
        <v>4626</v>
      </c>
      <c r="C51" s="14">
        <v>36968</v>
      </c>
      <c r="D51" s="12">
        <v>-1.8916546176844</v>
      </c>
      <c r="E51" s="6">
        <v>2.5285129473757401E-11</v>
      </c>
      <c r="F51" s="10" t="s">
        <v>1</v>
      </c>
      <c r="G51" s="10" t="s">
        <v>4706</v>
      </c>
      <c r="H51" s="10" t="s">
        <v>16565</v>
      </c>
      <c r="I51" s="10">
        <v>0.99</v>
      </c>
    </row>
    <row r="52" spans="1:9" x14ac:dyDescent="0.2">
      <c r="A52" s="9" t="s">
        <v>16519</v>
      </c>
      <c r="B52" s="9" t="s">
        <v>772</v>
      </c>
      <c r="C52" s="14">
        <v>28850</v>
      </c>
      <c r="D52" s="12">
        <v>-1.8908618565766899</v>
      </c>
      <c r="E52" s="6">
        <v>6.2156767694805996E-15</v>
      </c>
      <c r="F52" s="10" t="s">
        <v>1</v>
      </c>
      <c r="G52" s="10" t="s">
        <v>4706</v>
      </c>
      <c r="H52" s="10" t="s">
        <v>16565</v>
      </c>
      <c r="I52" s="10">
        <v>0.99</v>
      </c>
    </row>
    <row r="53" spans="1:9" x14ac:dyDescent="0.2">
      <c r="A53" s="9" t="s">
        <v>16518</v>
      </c>
      <c r="B53" s="9" t="s">
        <v>4622</v>
      </c>
      <c r="C53" s="14">
        <v>12648</v>
      </c>
      <c r="D53" s="12">
        <v>-1.8868110450220099</v>
      </c>
      <c r="E53" s="6">
        <v>7.8423776263414003E-7</v>
      </c>
      <c r="F53" s="10" t="s">
        <v>1</v>
      </c>
      <c r="G53" s="10" t="s">
        <v>4710</v>
      </c>
      <c r="H53" s="10" t="s">
        <v>16572</v>
      </c>
      <c r="I53" s="10">
        <v>0.93</v>
      </c>
    </row>
    <row r="54" spans="1:9" x14ac:dyDescent="0.2">
      <c r="A54" s="9" t="s">
        <v>16517</v>
      </c>
      <c r="B54" s="9" t="s">
        <v>4620</v>
      </c>
      <c r="C54" s="14">
        <v>269275</v>
      </c>
      <c r="D54" s="12">
        <v>-1.87773587051364</v>
      </c>
      <c r="E54" s="6">
        <v>5.9245008412929304E-13</v>
      </c>
      <c r="F54" s="10" t="s">
        <v>1</v>
      </c>
      <c r="G54" s="10" t="s">
        <v>4709</v>
      </c>
      <c r="H54" s="10" t="s">
        <v>16568</v>
      </c>
      <c r="I54" s="10">
        <v>0.97</v>
      </c>
    </row>
    <row r="55" spans="1:9" x14ac:dyDescent="0.2">
      <c r="A55" s="9" t="s">
        <v>16515</v>
      </c>
      <c r="B55" s="9" t="s">
        <v>3739</v>
      </c>
      <c r="C55" s="14">
        <v>49477</v>
      </c>
      <c r="D55" s="12">
        <v>-1.8681910738705001</v>
      </c>
      <c r="E55" s="6">
        <v>2.4608923225581298E-13</v>
      </c>
      <c r="F55" s="10" t="s">
        <v>1</v>
      </c>
      <c r="G55" s="10" t="s">
        <v>4707</v>
      </c>
      <c r="H55" s="10" t="s">
        <v>16570</v>
      </c>
      <c r="I55" s="10">
        <v>1</v>
      </c>
    </row>
    <row r="56" spans="1:9" x14ac:dyDescent="0.2">
      <c r="A56" s="9" t="s">
        <v>16514</v>
      </c>
      <c r="B56" s="9" t="s">
        <v>4382</v>
      </c>
      <c r="C56" s="14">
        <v>18524</v>
      </c>
      <c r="D56" s="12">
        <v>-1.8505178097405901</v>
      </c>
      <c r="E56" s="6">
        <v>3.8806189901879504E-12</v>
      </c>
      <c r="F56" s="10" t="s">
        <v>1</v>
      </c>
      <c r="G56" s="10" t="s">
        <v>4707</v>
      </c>
      <c r="H56" s="10" t="s">
        <v>16570</v>
      </c>
      <c r="I56" s="10">
        <v>1</v>
      </c>
    </row>
    <row r="57" spans="1:9" x14ac:dyDescent="0.2">
      <c r="A57" s="9" t="s">
        <v>16513</v>
      </c>
      <c r="B57" s="9" t="s">
        <v>1791</v>
      </c>
      <c r="C57" s="14">
        <v>37250</v>
      </c>
      <c r="D57" s="12">
        <v>-1.8483883340273199</v>
      </c>
      <c r="E57" s="6">
        <v>5.0991594363006498E-12</v>
      </c>
      <c r="F57" s="10" t="s">
        <v>1</v>
      </c>
      <c r="G57" s="10" t="s">
        <v>4711</v>
      </c>
      <c r="H57" s="10" t="s">
        <v>16567</v>
      </c>
      <c r="I57" s="10">
        <v>0.8</v>
      </c>
    </row>
    <row r="58" spans="1:9" x14ac:dyDescent="0.2">
      <c r="A58" s="9" t="s">
        <v>16512</v>
      </c>
      <c r="B58" s="9" t="s">
        <v>4222</v>
      </c>
      <c r="C58" s="14">
        <v>46266</v>
      </c>
      <c r="D58" s="12">
        <v>-1.8483269823591899</v>
      </c>
      <c r="E58" s="6">
        <v>2.46853377266919E-17</v>
      </c>
      <c r="F58" s="10" t="s">
        <v>1</v>
      </c>
      <c r="G58" s="10" t="s">
        <v>4707</v>
      </c>
      <c r="H58" s="10" t="s">
        <v>16570</v>
      </c>
      <c r="I58" s="10">
        <v>1</v>
      </c>
    </row>
    <row r="59" spans="1:9" x14ac:dyDescent="0.2">
      <c r="A59" s="9" t="s">
        <v>16511</v>
      </c>
      <c r="B59" s="9" t="s">
        <v>4592</v>
      </c>
      <c r="C59" s="14">
        <v>13789</v>
      </c>
      <c r="D59" s="12">
        <v>-1.83635288544833</v>
      </c>
      <c r="E59" s="6">
        <v>8.53632651787853E-26</v>
      </c>
      <c r="F59" s="10" t="s">
        <v>1</v>
      </c>
      <c r="G59" s="10" t="s">
        <v>4707</v>
      </c>
      <c r="H59" s="10" t="s">
        <v>16570</v>
      </c>
      <c r="I59" s="10">
        <v>1</v>
      </c>
    </row>
    <row r="60" spans="1:9" x14ac:dyDescent="0.2">
      <c r="A60" s="9" t="s">
        <v>16510</v>
      </c>
      <c r="B60" s="9" t="s">
        <v>4612</v>
      </c>
      <c r="C60" s="14">
        <v>48275</v>
      </c>
      <c r="D60" s="12">
        <v>-1.8318770632516499</v>
      </c>
      <c r="E60" s="6">
        <v>1.00853508014689E-32</v>
      </c>
      <c r="F60" s="10" t="s">
        <v>1</v>
      </c>
      <c r="G60" s="10" t="s">
        <v>4707</v>
      </c>
      <c r="H60" s="10" t="s">
        <v>16570</v>
      </c>
      <c r="I60" s="10">
        <v>1</v>
      </c>
    </row>
    <row r="61" spans="1:9" x14ac:dyDescent="0.2">
      <c r="A61" s="9" t="s">
        <v>16509</v>
      </c>
      <c r="B61" s="9" t="s">
        <v>4610</v>
      </c>
      <c r="C61" s="14">
        <v>20525</v>
      </c>
      <c r="D61" s="12">
        <v>-1.8312264997334899</v>
      </c>
      <c r="E61" s="6">
        <v>2.5921681339999998E-22</v>
      </c>
      <c r="F61" s="10" t="s">
        <v>1</v>
      </c>
      <c r="G61" s="10" t="s">
        <v>9856</v>
      </c>
      <c r="H61" s="10" t="s">
        <v>16576</v>
      </c>
      <c r="I61" s="10">
        <v>0.77</v>
      </c>
    </row>
    <row r="62" spans="1:9" x14ac:dyDescent="0.2">
      <c r="A62" s="9" t="s">
        <v>16508</v>
      </c>
      <c r="B62" s="9" t="s">
        <v>4602</v>
      </c>
      <c r="C62" s="14">
        <v>55091</v>
      </c>
      <c r="D62" s="12">
        <v>-1.82105369398136</v>
      </c>
      <c r="E62" s="6">
        <v>4.0142003277601599E-17</v>
      </c>
      <c r="F62" s="10" t="s">
        <v>1</v>
      </c>
      <c r="G62" s="10" t="s">
        <v>4707</v>
      </c>
      <c r="H62" s="10" t="s">
        <v>16570</v>
      </c>
      <c r="I62" s="10">
        <v>1</v>
      </c>
    </row>
    <row r="63" spans="1:9" x14ac:dyDescent="0.2">
      <c r="A63" s="9" t="s">
        <v>16507</v>
      </c>
      <c r="B63" s="9" t="s">
        <v>4598</v>
      </c>
      <c r="C63" s="14">
        <v>38966</v>
      </c>
      <c r="D63" s="12">
        <v>-1.8188273466617599</v>
      </c>
      <c r="E63" s="6">
        <v>4.6868603425472802E-6</v>
      </c>
      <c r="F63" s="10" t="s">
        <v>1</v>
      </c>
      <c r="G63" s="10" t="s">
        <v>4705</v>
      </c>
      <c r="H63" s="10" t="s">
        <v>16566</v>
      </c>
      <c r="I63" s="10">
        <v>0.51</v>
      </c>
    </row>
    <row r="64" spans="1:9" x14ac:dyDescent="0.2">
      <c r="A64" s="9" t="s">
        <v>16506</v>
      </c>
      <c r="B64" s="9" t="s">
        <v>4594</v>
      </c>
      <c r="C64" s="14">
        <v>22974</v>
      </c>
      <c r="D64" s="12">
        <v>-1.80270504174903</v>
      </c>
      <c r="E64" s="6">
        <v>4.8455500150604198E-14</v>
      </c>
      <c r="F64" s="10" t="s">
        <v>1</v>
      </c>
      <c r="G64" s="10" t="s">
        <v>4708</v>
      </c>
      <c r="H64" s="10" t="s">
        <v>16573</v>
      </c>
      <c r="I64" s="10">
        <v>0.75</v>
      </c>
    </row>
    <row r="65" spans="1:9" x14ac:dyDescent="0.2">
      <c r="A65" s="9" t="s">
        <v>16505</v>
      </c>
      <c r="B65" s="9" t="s">
        <v>4592</v>
      </c>
      <c r="C65" s="14">
        <v>13718</v>
      </c>
      <c r="D65" s="12">
        <v>-1.80172424566894</v>
      </c>
      <c r="E65" s="6">
        <v>5.8360956086800599E-28</v>
      </c>
      <c r="F65" s="10" t="s">
        <v>1</v>
      </c>
      <c r="G65" s="10" t="s">
        <v>4711</v>
      </c>
      <c r="H65" s="10" t="s">
        <v>16567</v>
      </c>
      <c r="I65" s="10">
        <v>0.83</v>
      </c>
    </row>
    <row r="66" spans="1:9" x14ac:dyDescent="0.2">
      <c r="A66" s="9" t="s">
        <v>16504</v>
      </c>
      <c r="B66" s="9" t="s">
        <v>4588</v>
      </c>
      <c r="C66" s="14">
        <v>14737</v>
      </c>
      <c r="D66" s="12">
        <v>-1.7804232647620699</v>
      </c>
      <c r="E66" s="6">
        <v>1.5768757851127001E-8</v>
      </c>
      <c r="F66" s="10" t="s">
        <v>1</v>
      </c>
      <c r="G66" s="10" t="s">
        <v>4711</v>
      </c>
      <c r="H66" s="10" t="s">
        <v>16567</v>
      </c>
      <c r="I66" s="10">
        <v>1</v>
      </c>
    </row>
    <row r="67" spans="1:9" x14ac:dyDescent="0.2">
      <c r="A67" s="9" t="s">
        <v>16503</v>
      </c>
      <c r="B67" s="9" t="s">
        <v>4584</v>
      </c>
      <c r="C67" s="14">
        <v>32826</v>
      </c>
      <c r="D67" s="12">
        <v>-1.7653968224582199</v>
      </c>
      <c r="E67" s="6">
        <v>1.2100947808350401E-15</v>
      </c>
      <c r="F67" s="10" t="s">
        <v>1</v>
      </c>
      <c r="G67" s="10" t="s">
        <v>4711</v>
      </c>
      <c r="H67" s="10" t="s">
        <v>16567</v>
      </c>
      <c r="I67" s="10">
        <v>0.7</v>
      </c>
    </row>
    <row r="68" spans="1:9" x14ac:dyDescent="0.2">
      <c r="A68" s="9" t="s">
        <v>16502</v>
      </c>
      <c r="B68" s="9" t="s">
        <v>4582</v>
      </c>
      <c r="C68" s="14">
        <v>24455</v>
      </c>
      <c r="D68" s="12">
        <v>-1.75142690481941</v>
      </c>
      <c r="E68" s="6">
        <v>4.1914255377512501E-13</v>
      </c>
      <c r="F68" s="10" t="s">
        <v>1</v>
      </c>
      <c r="G68" s="10" t="s">
        <v>4711</v>
      </c>
      <c r="H68" s="10" t="s">
        <v>16567</v>
      </c>
      <c r="I68" s="10">
        <v>0.67</v>
      </c>
    </row>
    <row r="69" spans="1:9" x14ac:dyDescent="0.2">
      <c r="A69" s="9" t="s">
        <v>16501</v>
      </c>
      <c r="B69" s="9" t="s">
        <v>4572</v>
      </c>
      <c r="C69" s="14">
        <v>11102</v>
      </c>
      <c r="D69" s="12">
        <v>-1.7455302892181499</v>
      </c>
      <c r="E69" s="6">
        <v>8.0862329910706501E-17</v>
      </c>
      <c r="F69" s="10" t="s">
        <v>1</v>
      </c>
      <c r="G69" s="10" t="s">
        <v>4706</v>
      </c>
      <c r="H69" s="10" t="s">
        <v>16565</v>
      </c>
      <c r="I69" s="10">
        <v>0.81</v>
      </c>
    </row>
    <row r="70" spans="1:9" x14ac:dyDescent="0.2">
      <c r="A70" s="9" t="s">
        <v>16500</v>
      </c>
      <c r="B70" s="9" t="s">
        <v>174</v>
      </c>
      <c r="C70" s="14">
        <v>35643</v>
      </c>
      <c r="D70" s="12">
        <v>-1.7448255790340601</v>
      </c>
      <c r="E70" s="6">
        <v>2.81566148894167E-9</v>
      </c>
      <c r="F70" s="10" t="s">
        <v>1</v>
      </c>
      <c r="G70" s="10" t="s">
        <v>4709</v>
      </c>
      <c r="H70" s="10" t="s">
        <v>16568</v>
      </c>
      <c r="I70" s="10">
        <v>0.83</v>
      </c>
    </row>
    <row r="71" spans="1:9" x14ac:dyDescent="0.2">
      <c r="A71" s="9" t="s">
        <v>16499</v>
      </c>
      <c r="B71" s="9" t="s">
        <v>4568</v>
      </c>
      <c r="C71" s="14">
        <v>15802</v>
      </c>
      <c r="D71" s="12">
        <v>-1.73617602830842</v>
      </c>
      <c r="E71" s="6">
        <v>3.7629018874938898E-13</v>
      </c>
      <c r="F71" s="10" t="s">
        <v>1</v>
      </c>
      <c r="G71" s="10" t="s">
        <v>4711</v>
      </c>
      <c r="H71" s="10" t="s">
        <v>16567</v>
      </c>
      <c r="I71" s="10">
        <v>0.57999999999999996</v>
      </c>
    </row>
    <row r="72" spans="1:9" x14ac:dyDescent="0.2">
      <c r="A72" s="9" t="s">
        <v>16498</v>
      </c>
      <c r="B72" s="9" t="s">
        <v>4156</v>
      </c>
      <c r="C72" s="14">
        <v>59067</v>
      </c>
      <c r="D72" s="12">
        <v>-1.73334942347669</v>
      </c>
      <c r="E72" s="6">
        <v>4.2366302014314498E-5</v>
      </c>
      <c r="F72" s="10" t="s">
        <v>1</v>
      </c>
      <c r="G72" s="10" t="s">
        <v>4709</v>
      </c>
      <c r="H72" s="10" t="s">
        <v>16568</v>
      </c>
      <c r="I72" s="10">
        <v>0.77</v>
      </c>
    </row>
    <row r="73" spans="1:9" x14ac:dyDescent="0.2">
      <c r="A73" s="9" t="s">
        <v>16497</v>
      </c>
      <c r="B73" s="9" t="s">
        <v>738</v>
      </c>
      <c r="C73" s="14">
        <v>35336</v>
      </c>
      <c r="D73" s="12">
        <v>-1.7250126273762301</v>
      </c>
      <c r="E73" s="6">
        <v>1.5204713912523399E-20</v>
      </c>
      <c r="F73" s="10" t="s">
        <v>1</v>
      </c>
      <c r="G73" s="10" t="s">
        <v>4705</v>
      </c>
      <c r="H73" s="10" t="s">
        <v>16566</v>
      </c>
      <c r="I73" s="10">
        <v>0.7</v>
      </c>
    </row>
    <row r="74" spans="1:9" x14ac:dyDescent="0.2">
      <c r="A74" s="9" t="s">
        <v>16496</v>
      </c>
      <c r="B74" s="9" t="s">
        <v>1084</v>
      </c>
      <c r="C74" s="14">
        <v>38003</v>
      </c>
      <c r="D74" s="12">
        <v>-1.7130402845611901</v>
      </c>
      <c r="E74" s="6">
        <v>2.9238872349788597E-42</v>
      </c>
      <c r="F74" s="10" t="s">
        <v>1</v>
      </c>
      <c r="G74" s="10" t="s">
        <v>4711</v>
      </c>
      <c r="H74" s="10" t="s">
        <v>16567</v>
      </c>
      <c r="I74" s="10">
        <v>0.66</v>
      </c>
    </row>
    <row r="75" spans="1:9" x14ac:dyDescent="0.2">
      <c r="A75" s="9" t="s">
        <v>16495</v>
      </c>
      <c r="B75" s="9" t="s">
        <v>2982</v>
      </c>
      <c r="C75" s="14">
        <v>21892</v>
      </c>
      <c r="D75" s="12">
        <v>-1.6966956601774701</v>
      </c>
      <c r="E75" s="6">
        <v>1.5242421683418001E-15</v>
      </c>
      <c r="F75" s="10" t="s">
        <v>1</v>
      </c>
      <c r="G75" s="10" t="s">
        <v>4716</v>
      </c>
      <c r="H75" s="10" t="s">
        <v>16575</v>
      </c>
      <c r="I75" s="10">
        <v>0.8</v>
      </c>
    </row>
    <row r="76" spans="1:9" x14ac:dyDescent="0.2">
      <c r="A76" s="9" t="s">
        <v>16494</v>
      </c>
      <c r="B76" s="9" t="s">
        <v>4560</v>
      </c>
      <c r="C76" s="14">
        <v>22430</v>
      </c>
      <c r="D76" s="12">
        <v>-1.6757837905406601</v>
      </c>
      <c r="E76" s="6">
        <v>8.8846201814789496E-18</v>
      </c>
      <c r="F76" s="10" t="s">
        <v>1</v>
      </c>
      <c r="G76" s="10" t="s">
        <v>9856</v>
      </c>
      <c r="H76" s="10" t="s">
        <v>16576</v>
      </c>
      <c r="I76" s="10">
        <v>0.86</v>
      </c>
    </row>
    <row r="77" spans="1:9" x14ac:dyDescent="0.2">
      <c r="A77" s="9" t="s">
        <v>16493</v>
      </c>
      <c r="B77" s="9" t="s">
        <v>4558</v>
      </c>
      <c r="C77" s="14">
        <v>51237</v>
      </c>
      <c r="D77" s="12">
        <v>-1.6739577881783501</v>
      </c>
      <c r="E77" s="6">
        <v>1.4935590612443199E-13</v>
      </c>
      <c r="F77" s="10" t="s">
        <v>1</v>
      </c>
      <c r="G77" s="10" t="s">
        <v>4711</v>
      </c>
      <c r="H77" s="10" t="s">
        <v>16567</v>
      </c>
      <c r="I77" s="10">
        <v>1</v>
      </c>
    </row>
    <row r="78" spans="1:9" x14ac:dyDescent="0.2">
      <c r="A78" s="9" t="s">
        <v>16492</v>
      </c>
      <c r="B78" s="9" t="s">
        <v>2928</v>
      </c>
      <c r="C78" s="14">
        <v>27795</v>
      </c>
      <c r="D78" s="12">
        <v>-1.67322800846665</v>
      </c>
      <c r="E78" s="6">
        <v>6.9248552788298003E-14</v>
      </c>
      <c r="F78" s="10" t="s">
        <v>1</v>
      </c>
      <c r="G78" s="10" t="s">
        <v>4707</v>
      </c>
      <c r="H78" s="10" t="s">
        <v>16570</v>
      </c>
      <c r="I78" s="10">
        <v>1</v>
      </c>
    </row>
    <row r="79" spans="1:9" x14ac:dyDescent="0.2">
      <c r="A79" s="9" t="s">
        <v>16491</v>
      </c>
      <c r="B79" s="9" t="s">
        <v>4554</v>
      </c>
      <c r="C79" s="14">
        <v>18386</v>
      </c>
      <c r="D79" s="12">
        <v>-1.66914795522319</v>
      </c>
      <c r="E79" s="6">
        <v>1.0833845734235799E-12</v>
      </c>
      <c r="F79" s="10" t="s">
        <v>1</v>
      </c>
      <c r="G79" s="10" t="s">
        <v>9856</v>
      </c>
      <c r="H79" s="10" t="s">
        <v>16576</v>
      </c>
      <c r="I79" s="10">
        <v>0.83</v>
      </c>
    </row>
    <row r="80" spans="1:9" x14ac:dyDescent="0.2">
      <c r="A80" s="9" t="s">
        <v>16490</v>
      </c>
      <c r="B80" s="9" t="s">
        <v>4552</v>
      </c>
      <c r="C80" s="14">
        <v>61498</v>
      </c>
      <c r="D80" s="12">
        <v>-1.66309767362698</v>
      </c>
      <c r="E80" s="6">
        <v>2.37164950121989E-16</v>
      </c>
      <c r="F80" s="10" t="s">
        <v>1</v>
      </c>
      <c r="G80" s="10" t="s">
        <v>4709</v>
      </c>
      <c r="H80" s="10" t="s">
        <v>16568</v>
      </c>
      <c r="I80" s="10">
        <v>0.86</v>
      </c>
    </row>
    <row r="81" spans="1:9" x14ac:dyDescent="0.2">
      <c r="A81" s="9" t="s">
        <v>16489</v>
      </c>
      <c r="B81" s="9" t="s">
        <v>4550</v>
      </c>
      <c r="C81" s="14">
        <v>26345</v>
      </c>
      <c r="D81" s="12">
        <v>-1.65800763439623</v>
      </c>
      <c r="E81" s="6">
        <v>2.7923016253188101E-12</v>
      </c>
      <c r="F81" s="10" t="s">
        <v>1</v>
      </c>
      <c r="G81" s="10" t="s">
        <v>4707</v>
      </c>
      <c r="H81" s="10" t="s">
        <v>16570</v>
      </c>
      <c r="I81" s="10">
        <v>1</v>
      </c>
    </row>
    <row r="82" spans="1:9" x14ac:dyDescent="0.2">
      <c r="A82" s="9" t="s">
        <v>16488</v>
      </c>
      <c r="B82" s="9" t="s">
        <v>1993</v>
      </c>
      <c r="C82" s="14">
        <v>13859</v>
      </c>
      <c r="D82" s="12">
        <v>-1.6349864908694001</v>
      </c>
      <c r="E82" s="6">
        <v>5.6725422368287895E-10</v>
      </c>
      <c r="F82" s="10" t="s">
        <v>1</v>
      </c>
      <c r="G82" s="10" t="s">
        <v>4708</v>
      </c>
      <c r="H82" s="10" t="s">
        <v>16573</v>
      </c>
      <c r="I82" s="10">
        <v>0.84</v>
      </c>
    </row>
    <row r="83" spans="1:9" x14ac:dyDescent="0.2">
      <c r="A83" s="9" t="s">
        <v>16487</v>
      </c>
      <c r="B83" s="9" t="s">
        <v>4548</v>
      </c>
      <c r="C83" s="14">
        <v>29314</v>
      </c>
      <c r="D83" s="12">
        <v>-1.6096854073440101</v>
      </c>
      <c r="E83" s="6">
        <v>2.9381021615488402E-11</v>
      </c>
      <c r="F83" s="10" t="s">
        <v>1</v>
      </c>
      <c r="G83" s="10" t="s">
        <v>4707</v>
      </c>
      <c r="H83" s="10" t="s">
        <v>16570</v>
      </c>
      <c r="I83" s="10">
        <v>1</v>
      </c>
    </row>
    <row r="84" spans="1:9" x14ac:dyDescent="0.2">
      <c r="A84" s="9" t="s">
        <v>16486</v>
      </c>
      <c r="B84" s="9" t="s">
        <v>4546</v>
      </c>
      <c r="C84" s="14">
        <v>14430</v>
      </c>
      <c r="D84" s="12">
        <v>-1.60609693982192</v>
      </c>
      <c r="E84" s="6">
        <v>2.4086985914527E-5</v>
      </c>
      <c r="F84" s="10" t="s">
        <v>1</v>
      </c>
      <c r="G84" s="10" t="s">
        <v>4707</v>
      </c>
      <c r="H84" s="10" t="s">
        <v>16570</v>
      </c>
      <c r="I84" s="10">
        <v>1</v>
      </c>
    </row>
    <row r="85" spans="1:9" x14ac:dyDescent="0.2">
      <c r="A85" s="9" t="s">
        <v>16485</v>
      </c>
      <c r="B85" s="9" t="s">
        <v>4322</v>
      </c>
      <c r="C85" s="14">
        <v>34506</v>
      </c>
      <c r="D85" s="12">
        <v>-1.60053434137691</v>
      </c>
      <c r="E85" s="6">
        <v>6.2273883450899897E-10</v>
      </c>
      <c r="F85" s="10" t="s">
        <v>1</v>
      </c>
      <c r="G85" s="10" t="s">
        <v>4711</v>
      </c>
      <c r="H85" s="10" t="s">
        <v>16567</v>
      </c>
      <c r="I85" s="10">
        <v>0.6</v>
      </c>
    </row>
    <row r="86" spans="1:9" x14ac:dyDescent="0.2">
      <c r="A86" s="9" t="s">
        <v>16484</v>
      </c>
      <c r="B86" s="9" t="s">
        <v>2003</v>
      </c>
      <c r="C86" s="14">
        <v>32381</v>
      </c>
      <c r="D86" s="12">
        <v>-1.59902780418188</v>
      </c>
      <c r="E86" s="6">
        <v>2.8788532580292699E-13</v>
      </c>
      <c r="F86" s="10" t="s">
        <v>1</v>
      </c>
      <c r="G86" s="10" t="s">
        <v>4707</v>
      </c>
      <c r="H86" s="10" t="s">
        <v>16570</v>
      </c>
      <c r="I86" s="10">
        <v>1</v>
      </c>
    </row>
    <row r="87" spans="1:9" x14ac:dyDescent="0.2">
      <c r="A87" s="9" t="s">
        <v>16483</v>
      </c>
      <c r="B87" s="9" t="s">
        <v>4530</v>
      </c>
      <c r="C87" s="14">
        <v>18542</v>
      </c>
      <c r="D87" s="12">
        <v>-1.5931958233094401</v>
      </c>
      <c r="E87" s="6">
        <v>3.2787272226378799E-14</v>
      </c>
      <c r="F87" s="10" t="s">
        <v>1</v>
      </c>
      <c r="G87" s="10" t="s">
        <v>9856</v>
      </c>
      <c r="H87" s="10" t="s">
        <v>16576</v>
      </c>
      <c r="I87" s="10">
        <v>0.75</v>
      </c>
    </row>
    <row r="88" spans="1:9" x14ac:dyDescent="0.2">
      <c r="A88" s="9" t="s">
        <v>16482</v>
      </c>
      <c r="B88" s="9" t="s">
        <v>4526</v>
      </c>
      <c r="C88" s="14">
        <v>18725</v>
      </c>
      <c r="D88" s="12">
        <v>-1.5923090636022801</v>
      </c>
      <c r="E88" s="6">
        <v>1.4263762873023201E-12</v>
      </c>
      <c r="F88" s="10" t="s">
        <v>1</v>
      </c>
      <c r="G88" s="10" t="s">
        <v>4711</v>
      </c>
      <c r="H88" s="10" t="s">
        <v>16567</v>
      </c>
      <c r="I88" s="10">
        <v>0.84</v>
      </c>
    </row>
    <row r="89" spans="1:9" x14ac:dyDescent="0.2">
      <c r="A89" s="9" t="s">
        <v>16481</v>
      </c>
      <c r="B89" s="9" t="s">
        <v>3246</v>
      </c>
      <c r="C89" s="14">
        <v>38432</v>
      </c>
      <c r="D89" s="12">
        <v>-1.5893843100517</v>
      </c>
      <c r="E89" s="6">
        <v>1.9711539716515799E-15</v>
      </c>
      <c r="F89" s="10" t="s">
        <v>1</v>
      </c>
      <c r="G89" s="10" t="s">
        <v>4707</v>
      </c>
      <c r="H89" s="10" t="s">
        <v>16570</v>
      </c>
      <c r="I89" s="10">
        <v>1</v>
      </c>
    </row>
    <row r="90" spans="1:9" x14ac:dyDescent="0.2">
      <c r="A90" s="9" t="s">
        <v>16480</v>
      </c>
      <c r="B90" s="9" t="s">
        <v>4522</v>
      </c>
      <c r="C90" s="14">
        <v>22652</v>
      </c>
      <c r="D90" s="12">
        <v>-1.5852917683352401</v>
      </c>
      <c r="E90" s="6">
        <v>1.89230051415438E-8</v>
      </c>
      <c r="F90" s="10" t="s">
        <v>1</v>
      </c>
      <c r="G90" s="10" t="s">
        <v>4706</v>
      </c>
      <c r="H90" s="10" t="s">
        <v>16565</v>
      </c>
      <c r="I90" s="10">
        <v>0.98</v>
      </c>
    </row>
    <row r="91" spans="1:9" x14ac:dyDescent="0.2">
      <c r="A91" s="9" t="s">
        <v>16479</v>
      </c>
      <c r="B91" s="9" t="s">
        <v>4520</v>
      </c>
      <c r="C91" s="14">
        <v>15406</v>
      </c>
      <c r="D91" s="12">
        <v>-1.58486232288253</v>
      </c>
      <c r="E91" s="6">
        <v>3.1058004111018399E-13</v>
      </c>
      <c r="F91" s="10" t="s">
        <v>1</v>
      </c>
      <c r="G91" s="10" t="s">
        <v>4711</v>
      </c>
      <c r="H91" s="10" t="s">
        <v>16567</v>
      </c>
      <c r="I91" s="10">
        <v>0.59</v>
      </c>
    </row>
    <row r="92" spans="1:9" x14ac:dyDescent="0.2">
      <c r="A92" s="9" t="s">
        <v>16478</v>
      </c>
      <c r="B92" s="9" t="s">
        <v>4518</v>
      </c>
      <c r="C92" s="14">
        <v>25410</v>
      </c>
      <c r="D92" s="12">
        <v>-1.5728061955674399</v>
      </c>
      <c r="E92" s="6">
        <v>6.1000351476769605E-10</v>
      </c>
      <c r="F92" s="10" t="s">
        <v>1</v>
      </c>
      <c r="G92" s="10" t="s">
        <v>4711</v>
      </c>
      <c r="H92" s="10" t="s">
        <v>16567</v>
      </c>
      <c r="I92" s="10">
        <v>0.7</v>
      </c>
    </row>
    <row r="93" spans="1:9" x14ac:dyDescent="0.2">
      <c r="A93" s="9" t="s">
        <v>16477</v>
      </c>
      <c r="B93" s="9" t="s">
        <v>2868</v>
      </c>
      <c r="C93" s="14">
        <v>16343</v>
      </c>
      <c r="D93" s="12">
        <v>-1.5661990155307799</v>
      </c>
      <c r="E93" s="6">
        <v>3.3104187974834E-9</v>
      </c>
      <c r="F93" s="10" t="s">
        <v>1</v>
      </c>
      <c r="G93" s="10" t="s">
        <v>4707</v>
      </c>
      <c r="H93" s="10" t="s">
        <v>16570</v>
      </c>
      <c r="I93" s="10">
        <v>1</v>
      </c>
    </row>
    <row r="94" spans="1:9" x14ac:dyDescent="0.2">
      <c r="A94" s="9" t="s">
        <v>16476</v>
      </c>
      <c r="B94" s="9" t="s">
        <v>4512</v>
      </c>
      <c r="C94" s="14">
        <v>13935</v>
      </c>
      <c r="D94" s="12">
        <v>-1.56581341768171</v>
      </c>
      <c r="E94" s="6">
        <v>3.1725422502438999E-34</v>
      </c>
      <c r="F94" s="10" t="s">
        <v>1</v>
      </c>
      <c r="G94" s="10" t="s">
        <v>4716</v>
      </c>
      <c r="H94" s="10" t="s">
        <v>16575</v>
      </c>
      <c r="I94" s="10">
        <v>0.78</v>
      </c>
    </row>
    <row r="95" spans="1:9" x14ac:dyDescent="0.2">
      <c r="A95" s="9" t="s">
        <v>16475</v>
      </c>
      <c r="B95" s="9" t="s">
        <v>4510</v>
      </c>
      <c r="C95" s="14">
        <v>18893</v>
      </c>
      <c r="D95" s="12">
        <v>-1.55783229913109</v>
      </c>
      <c r="E95" s="6">
        <v>2.2533623160436801E-10</v>
      </c>
      <c r="F95" s="10" t="s">
        <v>1</v>
      </c>
      <c r="G95" s="10" t="s">
        <v>4711</v>
      </c>
      <c r="H95" s="10" t="s">
        <v>16567</v>
      </c>
      <c r="I95" s="10">
        <v>0.85</v>
      </c>
    </row>
    <row r="96" spans="1:9" x14ac:dyDescent="0.2">
      <c r="A96" s="9" t="s">
        <v>16474</v>
      </c>
      <c r="B96" s="9" t="s">
        <v>4508</v>
      </c>
      <c r="C96" s="14">
        <v>14399</v>
      </c>
      <c r="D96" s="12">
        <v>-1.5471026978284499</v>
      </c>
      <c r="E96" s="6">
        <v>3.3742547236267199E-8</v>
      </c>
      <c r="F96" s="10" t="s">
        <v>1</v>
      </c>
      <c r="G96" s="10" t="s">
        <v>4708</v>
      </c>
      <c r="H96" s="10" t="s">
        <v>16573</v>
      </c>
      <c r="I96" s="10">
        <v>0.86</v>
      </c>
    </row>
    <row r="97" spans="1:9" x14ac:dyDescent="0.2">
      <c r="A97" s="9" t="s">
        <v>16473</v>
      </c>
      <c r="B97" s="9" t="s">
        <v>4036</v>
      </c>
      <c r="C97" s="14">
        <v>44631</v>
      </c>
      <c r="D97" s="12">
        <v>-1.54388070300685</v>
      </c>
      <c r="E97" s="6">
        <v>4.8802774545178401E-9</v>
      </c>
      <c r="F97" s="10" t="s">
        <v>1</v>
      </c>
      <c r="G97" s="10" t="s">
        <v>4711</v>
      </c>
      <c r="H97" s="10" t="s">
        <v>16567</v>
      </c>
      <c r="I97" s="10">
        <v>0.68</v>
      </c>
    </row>
    <row r="98" spans="1:9" x14ac:dyDescent="0.2">
      <c r="A98" s="9" t="s">
        <v>16472</v>
      </c>
      <c r="B98" s="9" t="s">
        <v>4502</v>
      </c>
      <c r="C98" s="14">
        <v>13274</v>
      </c>
      <c r="D98" s="12">
        <v>-1.5232211409915599</v>
      </c>
      <c r="E98" s="6">
        <v>1.23256142190707E-8</v>
      </c>
      <c r="F98" s="10" t="s">
        <v>1</v>
      </c>
      <c r="G98" s="10" t="s">
        <v>4706</v>
      </c>
      <c r="H98" s="10" t="s">
        <v>16565</v>
      </c>
      <c r="I98" s="10">
        <v>0.83</v>
      </c>
    </row>
    <row r="99" spans="1:9" x14ac:dyDescent="0.2">
      <c r="A99" s="9" t="s">
        <v>16471</v>
      </c>
      <c r="B99" s="9" t="s">
        <v>4500</v>
      </c>
      <c r="C99" s="14">
        <v>41594</v>
      </c>
      <c r="D99" s="12">
        <v>-1.51904927717191</v>
      </c>
      <c r="E99" s="6">
        <v>4.3871437352205698E-9</v>
      </c>
      <c r="F99" s="10" t="s">
        <v>1</v>
      </c>
      <c r="G99" s="10" t="s">
        <v>4705</v>
      </c>
      <c r="H99" s="10" t="s">
        <v>16566</v>
      </c>
      <c r="I99" s="10">
        <v>0.7</v>
      </c>
    </row>
    <row r="100" spans="1:9" x14ac:dyDescent="0.2">
      <c r="A100" s="9" t="s">
        <v>16470</v>
      </c>
      <c r="B100" s="9" t="s">
        <v>4498</v>
      </c>
      <c r="C100" s="14">
        <v>16897</v>
      </c>
      <c r="D100" s="12">
        <v>-1.5104169939790499</v>
      </c>
      <c r="E100" s="6">
        <v>5.0847606556450603E-15</v>
      </c>
      <c r="F100" s="10" t="s">
        <v>1</v>
      </c>
      <c r="G100" s="10" t="s">
        <v>4708</v>
      </c>
      <c r="H100" s="10" t="s">
        <v>16573</v>
      </c>
      <c r="I100" s="10">
        <v>0.56000000000000005</v>
      </c>
    </row>
    <row r="101" spans="1:9" x14ac:dyDescent="0.2">
      <c r="A101" s="9" t="s">
        <v>16469</v>
      </c>
      <c r="B101" s="9" t="s">
        <v>4496</v>
      </c>
      <c r="C101" s="14">
        <v>18140</v>
      </c>
      <c r="D101" s="12">
        <v>-1.5060282831195599</v>
      </c>
      <c r="E101" s="6">
        <v>4.96925891957522E-27</v>
      </c>
      <c r="F101" s="10" t="s">
        <v>1</v>
      </c>
      <c r="G101" s="10" t="s">
        <v>4716</v>
      </c>
      <c r="H101" s="10" t="s">
        <v>16575</v>
      </c>
      <c r="I101" s="10">
        <v>0.68</v>
      </c>
    </row>
    <row r="102" spans="1:9" x14ac:dyDescent="0.2">
      <c r="A102" s="9" t="s">
        <v>16468</v>
      </c>
      <c r="B102" s="9" t="s">
        <v>2478</v>
      </c>
      <c r="C102" s="14">
        <v>40898</v>
      </c>
      <c r="D102" s="12">
        <v>-1.49891874104641</v>
      </c>
      <c r="E102" s="6">
        <v>7.16407420343156E-11</v>
      </c>
      <c r="F102" s="10" t="s">
        <v>1</v>
      </c>
      <c r="G102" s="10" t="s">
        <v>4707</v>
      </c>
      <c r="H102" s="10" t="s">
        <v>16570</v>
      </c>
      <c r="I102" s="10">
        <v>1</v>
      </c>
    </row>
    <row r="103" spans="1:9" x14ac:dyDescent="0.2">
      <c r="A103" s="9" t="s">
        <v>16467</v>
      </c>
      <c r="B103" s="9" t="s">
        <v>3558</v>
      </c>
      <c r="C103" s="14">
        <v>25410</v>
      </c>
      <c r="D103" s="12">
        <v>-1.4985581259474701</v>
      </c>
      <c r="E103" s="6">
        <v>6.4813771129042001E-13</v>
      </c>
      <c r="F103" s="10" t="s">
        <v>1</v>
      </c>
      <c r="G103" s="10" t="s">
        <v>4707</v>
      </c>
      <c r="H103" s="10" t="s">
        <v>16570</v>
      </c>
      <c r="I103" s="10">
        <v>1</v>
      </c>
    </row>
    <row r="104" spans="1:9" x14ac:dyDescent="0.2">
      <c r="A104" s="9" t="s">
        <v>16466</v>
      </c>
      <c r="B104" s="9" t="s">
        <v>4494</v>
      </c>
      <c r="C104" s="14">
        <v>36230</v>
      </c>
      <c r="D104" s="12">
        <v>-1.4962951782926299</v>
      </c>
      <c r="E104" s="6">
        <v>8.3579633565072396E-18</v>
      </c>
      <c r="F104" s="10" t="s">
        <v>1</v>
      </c>
      <c r="G104" s="10" t="s">
        <v>4707</v>
      </c>
      <c r="H104" s="10" t="s">
        <v>16570</v>
      </c>
      <c r="I104" s="10">
        <v>1</v>
      </c>
    </row>
    <row r="105" spans="1:9" x14ac:dyDescent="0.2">
      <c r="A105" s="9" t="s">
        <v>16465</v>
      </c>
      <c r="B105" s="9" t="s">
        <v>4492</v>
      </c>
      <c r="C105" s="14">
        <v>19282</v>
      </c>
      <c r="D105" s="12">
        <v>-1.4950677518404401</v>
      </c>
      <c r="E105" s="6">
        <v>1.0848825514421801E-6</v>
      </c>
      <c r="F105" s="10" t="s">
        <v>1</v>
      </c>
      <c r="G105" s="10" t="s">
        <v>4711</v>
      </c>
      <c r="H105" s="10" t="s">
        <v>16567</v>
      </c>
      <c r="I105" s="10">
        <v>0.85</v>
      </c>
    </row>
    <row r="106" spans="1:9" x14ac:dyDescent="0.2">
      <c r="A106" s="9" t="s">
        <v>16464</v>
      </c>
      <c r="B106" s="9" t="s">
        <v>4202</v>
      </c>
      <c r="C106" s="14">
        <v>15922</v>
      </c>
      <c r="D106" s="12">
        <v>-1.4946835198292601</v>
      </c>
      <c r="E106" s="6">
        <v>3.0752897296521102E-16</v>
      </c>
      <c r="F106" s="10" t="s">
        <v>1</v>
      </c>
      <c r="G106" s="10" t="s">
        <v>4707</v>
      </c>
      <c r="H106" s="10" t="s">
        <v>16570</v>
      </c>
      <c r="I106" s="10">
        <v>1</v>
      </c>
    </row>
    <row r="107" spans="1:9" x14ac:dyDescent="0.2">
      <c r="A107" s="9" t="s">
        <v>16463</v>
      </c>
      <c r="B107" s="9" t="s">
        <v>210</v>
      </c>
      <c r="C107" s="14">
        <v>33808</v>
      </c>
      <c r="D107" s="12">
        <v>-1.4876956243312001</v>
      </c>
      <c r="E107" s="6">
        <v>3.5242220068996498E-24</v>
      </c>
      <c r="F107" s="10" t="s">
        <v>1</v>
      </c>
      <c r="G107" s="10" t="s">
        <v>9856</v>
      </c>
      <c r="H107" s="10" t="s">
        <v>16576</v>
      </c>
      <c r="I107" s="10">
        <v>0.81</v>
      </c>
    </row>
    <row r="108" spans="1:9" x14ac:dyDescent="0.2">
      <c r="A108" s="9" t="s">
        <v>16462</v>
      </c>
      <c r="B108" s="9" t="s">
        <v>4488</v>
      </c>
      <c r="C108" s="14">
        <v>39028</v>
      </c>
      <c r="D108" s="12">
        <v>-1.4867343573177301</v>
      </c>
      <c r="E108" s="6">
        <v>1.2966219349157399E-13</v>
      </c>
      <c r="F108" s="10" t="s">
        <v>1</v>
      </c>
      <c r="G108" s="10" t="s">
        <v>4705</v>
      </c>
      <c r="H108" s="10" t="s">
        <v>16566</v>
      </c>
      <c r="I108" s="10">
        <v>0.7</v>
      </c>
    </row>
    <row r="109" spans="1:9" x14ac:dyDescent="0.2">
      <c r="A109" s="9" t="s">
        <v>16461</v>
      </c>
      <c r="B109" s="9" t="s">
        <v>4486</v>
      </c>
      <c r="C109" s="14">
        <v>21264</v>
      </c>
      <c r="D109" s="12">
        <v>-1.4824088259392201</v>
      </c>
      <c r="E109" s="6">
        <v>2.45759474666188E-5</v>
      </c>
      <c r="F109" s="10" t="s">
        <v>1</v>
      </c>
      <c r="G109" s="10" t="s">
        <v>4707</v>
      </c>
      <c r="H109" s="10" t="s">
        <v>16570</v>
      </c>
      <c r="I109" s="10">
        <v>1</v>
      </c>
    </row>
    <row r="110" spans="1:9" x14ac:dyDescent="0.2">
      <c r="A110" s="9" t="s">
        <v>16460</v>
      </c>
      <c r="B110" s="9" t="s">
        <v>2703</v>
      </c>
      <c r="C110" s="14">
        <v>24873</v>
      </c>
      <c r="D110" s="12">
        <v>-1.47122019967536</v>
      </c>
      <c r="E110" s="6">
        <v>5.1889649400662395E-10</v>
      </c>
      <c r="F110" s="10" t="s">
        <v>1</v>
      </c>
      <c r="G110" s="10" t="s">
        <v>4707</v>
      </c>
      <c r="H110" s="10" t="s">
        <v>16570</v>
      </c>
      <c r="I110" s="10">
        <v>1</v>
      </c>
    </row>
    <row r="111" spans="1:9" x14ac:dyDescent="0.2">
      <c r="A111" s="9" t="s">
        <v>14</v>
      </c>
      <c r="B111" s="9" t="s">
        <v>4486</v>
      </c>
      <c r="C111" s="14">
        <v>29945</v>
      </c>
      <c r="D111" s="12">
        <v>-1.46893372994062</v>
      </c>
      <c r="E111" s="6">
        <v>2.1036523472445499E-8</v>
      </c>
      <c r="F111" s="10" t="s">
        <v>1</v>
      </c>
      <c r="G111" s="10" t="s">
        <v>4707</v>
      </c>
      <c r="H111" s="10" t="s">
        <v>16570</v>
      </c>
      <c r="I111" s="10">
        <v>1</v>
      </c>
    </row>
    <row r="112" spans="1:9" x14ac:dyDescent="0.2">
      <c r="A112" s="9" t="s">
        <v>16459</v>
      </c>
      <c r="B112" s="9" t="s">
        <v>4484</v>
      </c>
      <c r="C112" s="14">
        <v>21954</v>
      </c>
      <c r="D112" s="12">
        <v>-1.4635290892611501</v>
      </c>
      <c r="E112" s="6">
        <v>3.9657911599306197E-5</v>
      </c>
      <c r="F112" s="10" t="s">
        <v>1</v>
      </c>
      <c r="G112" s="10" t="s">
        <v>4707</v>
      </c>
      <c r="H112" s="10" t="s">
        <v>16570</v>
      </c>
      <c r="I112" s="10">
        <v>1</v>
      </c>
    </row>
    <row r="113" spans="1:9" x14ac:dyDescent="0.2">
      <c r="A113" s="9" t="s">
        <v>16458</v>
      </c>
      <c r="B113" s="9" t="s">
        <v>120</v>
      </c>
      <c r="C113" s="14">
        <v>41191</v>
      </c>
      <c r="D113" s="12">
        <v>-1.46134379655535</v>
      </c>
      <c r="E113" s="6">
        <v>1.42941931947293E-6</v>
      </c>
      <c r="F113" s="10" t="s">
        <v>1</v>
      </c>
      <c r="G113" s="10" t="s">
        <v>4711</v>
      </c>
      <c r="H113" s="10" t="s">
        <v>16567</v>
      </c>
      <c r="I113" s="10">
        <v>0.95</v>
      </c>
    </row>
    <row r="114" spans="1:9" x14ac:dyDescent="0.2">
      <c r="A114" s="9" t="s">
        <v>16457</v>
      </c>
      <c r="B114" s="9" t="s">
        <v>4480</v>
      </c>
      <c r="C114" s="14">
        <v>36503</v>
      </c>
      <c r="D114" s="12">
        <v>-1.45549910168204</v>
      </c>
      <c r="E114" s="6">
        <v>1.09314494278711E-6</v>
      </c>
      <c r="F114" s="10" t="s">
        <v>1</v>
      </c>
      <c r="G114" s="10" t="s">
        <v>4709</v>
      </c>
      <c r="H114" s="10" t="s">
        <v>16568</v>
      </c>
      <c r="I114" s="10">
        <v>0.87</v>
      </c>
    </row>
    <row r="115" spans="1:9" x14ac:dyDescent="0.2">
      <c r="A115" s="9" t="s">
        <v>16456</v>
      </c>
      <c r="B115" s="9" t="s">
        <v>386</v>
      </c>
      <c r="C115" s="14">
        <v>54466</v>
      </c>
      <c r="D115" s="12">
        <v>-1.4520916810065101</v>
      </c>
      <c r="E115" s="6">
        <v>1.71196687432161E-11</v>
      </c>
      <c r="F115" s="10" t="s">
        <v>1</v>
      </c>
      <c r="G115" s="10" t="s">
        <v>4710</v>
      </c>
      <c r="H115" s="10" t="s">
        <v>16572</v>
      </c>
      <c r="I115" s="10">
        <v>0.77</v>
      </c>
    </row>
    <row r="116" spans="1:9" x14ac:dyDescent="0.2">
      <c r="A116" s="9" t="s">
        <v>16455</v>
      </c>
      <c r="B116" s="9" t="s">
        <v>4366</v>
      </c>
      <c r="C116" s="14">
        <v>29648</v>
      </c>
      <c r="D116" s="12">
        <v>-1.4512738329563999</v>
      </c>
      <c r="E116" s="6">
        <v>1.22937417717573E-7</v>
      </c>
      <c r="F116" s="10" t="s">
        <v>1</v>
      </c>
      <c r="G116" s="10" t="s">
        <v>4707</v>
      </c>
      <c r="H116" s="10" t="s">
        <v>16570</v>
      </c>
      <c r="I116" s="10">
        <v>1</v>
      </c>
    </row>
    <row r="117" spans="1:9" x14ac:dyDescent="0.2">
      <c r="A117" s="9" t="s">
        <v>16454</v>
      </c>
      <c r="B117" s="9" t="s">
        <v>4478</v>
      </c>
      <c r="C117" s="14">
        <v>12414</v>
      </c>
      <c r="D117" s="12">
        <v>-1.44943580847653</v>
      </c>
      <c r="E117" s="6">
        <v>2.9919039257931802E-9</v>
      </c>
      <c r="F117" s="10" t="s">
        <v>1</v>
      </c>
      <c r="G117" s="10" t="s">
        <v>4711</v>
      </c>
      <c r="H117" s="10" t="s">
        <v>16567</v>
      </c>
      <c r="I117" s="10">
        <v>0.55000000000000004</v>
      </c>
    </row>
    <row r="118" spans="1:9" x14ac:dyDescent="0.2">
      <c r="A118" s="9" t="s">
        <v>16453</v>
      </c>
      <c r="B118" s="9" t="s">
        <v>4474</v>
      </c>
      <c r="C118" s="14">
        <v>43029</v>
      </c>
      <c r="D118" s="12">
        <v>-1.4445776361928999</v>
      </c>
      <c r="E118" s="6">
        <v>2.4755519457973101E-11</v>
      </c>
      <c r="F118" s="10" t="s">
        <v>1</v>
      </c>
      <c r="G118" s="10" t="s">
        <v>9856</v>
      </c>
      <c r="H118" s="10" t="s">
        <v>16576</v>
      </c>
      <c r="I118" s="10">
        <v>0.62</v>
      </c>
    </row>
    <row r="119" spans="1:9" x14ac:dyDescent="0.2">
      <c r="A119" s="9" t="s">
        <v>16452</v>
      </c>
      <c r="B119" s="9" t="s">
        <v>4290</v>
      </c>
      <c r="C119" s="14">
        <v>22046</v>
      </c>
      <c r="D119" s="12">
        <v>-1.44058415187697</v>
      </c>
      <c r="E119" s="6">
        <v>8.5602460796383795E-18</v>
      </c>
      <c r="F119" s="10" t="s">
        <v>1</v>
      </c>
      <c r="G119" s="10" t="s">
        <v>4707</v>
      </c>
      <c r="H119" s="10" t="s">
        <v>16570</v>
      </c>
      <c r="I119" s="10">
        <v>1</v>
      </c>
    </row>
    <row r="120" spans="1:9" x14ac:dyDescent="0.2">
      <c r="A120" s="9" t="s">
        <v>16451</v>
      </c>
      <c r="B120" s="9" t="s">
        <v>2548</v>
      </c>
      <c r="C120" s="14">
        <v>31499</v>
      </c>
      <c r="D120" s="12">
        <v>-1.4288603536861</v>
      </c>
      <c r="E120" s="6">
        <v>1.0002929279735E-13</v>
      </c>
      <c r="F120" s="10" t="s">
        <v>1</v>
      </c>
      <c r="G120" s="10" t="s">
        <v>4711</v>
      </c>
      <c r="H120" s="10" t="s">
        <v>16567</v>
      </c>
      <c r="I120" s="10">
        <v>1</v>
      </c>
    </row>
    <row r="121" spans="1:9" x14ac:dyDescent="0.2">
      <c r="A121" s="9" t="s">
        <v>16450</v>
      </c>
      <c r="B121" s="9" t="s">
        <v>4462</v>
      </c>
      <c r="C121" s="14">
        <v>48275</v>
      </c>
      <c r="D121" s="12">
        <v>-1.4274663308061899</v>
      </c>
      <c r="E121" s="6">
        <v>5.0889988264606902E-5</v>
      </c>
      <c r="F121" s="10" t="s">
        <v>1</v>
      </c>
      <c r="G121" s="10" t="s">
        <v>9856</v>
      </c>
      <c r="H121" s="10" t="s">
        <v>16576</v>
      </c>
      <c r="I121" s="10">
        <v>0.77</v>
      </c>
    </row>
    <row r="122" spans="1:9" x14ac:dyDescent="0.2">
      <c r="A122" s="9" t="s">
        <v>16449</v>
      </c>
      <c r="B122" s="9" t="s">
        <v>4238</v>
      </c>
      <c r="C122" s="14">
        <v>23992</v>
      </c>
      <c r="D122" s="12">
        <v>-1.4207469346529</v>
      </c>
      <c r="E122" s="6">
        <v>3.6618335982031202E-10</v>
      </c>
      <c r="F122" s="10" t="s">
        <v>1</v>
      </c>
      <c r="G122" s="10" t="s">
        <v>4711</v>
      </c>
      <c r="H122" s="10" t="s">
        <v>16567</v>
      </c>
      <c r="I122" s="10">
        <v>0.67</v>
      </c>
    </row>
    <row r="123" spans="1:9" x14ac:dyDescent="0.2">
      <c r="A123" s="9" t="s">
        <v>16448</v>
      </c>
      <c r="B123" s="9" t="s">
        <v>4472</v>
      </c>
      <c r="C123" s="14">
        <v>32201</v>
      </c>
      <c r="D123" s="12">
        <v>-1.4194291647383801</v>
      </c>
      <c r="E123" s="6">
        <v>5.1356246509949302E-14</v>
      </c>
      <c r="F123" s="10" t="s">
        <v>1</v>
      </c>
      <c r="G123" s="10" t="s">
        <v>4711</v>
      </c>
      <c r="H123" s="10" t="s">
        <v>16567</v>
      </c>
      <c r="I123" s="10">
        <v>1</v>
      </c>
    </row>
    <row r="124" spans="1:9" x14ac:dyDescent="0.2">
      <c r="A124" s="9" t="s">
        <v>16447</v>
      </c>
      <c r="B124" s="9" t="s">
        <v>4470</v>
      </c>
      <c r="C124" s="14">
        <v>13883</v>
      </c>
      <c r="D124" s="12">
        <v>-1.4189917538412999</v>
      </c>
      <c r="E124" s="6">
        <v>1.5101648710728901E-3</v>
      </c>
      <c r="F124" s="10" t="s">
        <v>1</v>
      </c>
      <c r="G124" s="10" t="s">
        <v>4712</v>
      </c>
      <c r="H124" s="10" t="s">
        <v>16569</v>
      </c>
      <c r="I124" s="10">
        <v>0.83</v>
      </c>
    </row>
    <row r="125" spans="1:9" x14ac:dyDescent="0.2">
      <c r="A125" s="9" t="s">
        <v>16446</v>
      </c>
      <c r="B125" s="9" t="s">
        <v>436</v>
      </c>
      <c r="C125" s="14">
        <v>33491</v>
      </c>
      <c r="D125" s="12">
        <v>-1.4071527260551</v>
      </c>
      <c r="E125" s="6">
        <v>1.0777140582884799E-4</v>
      </c>
      <c r="F125" s="10" t="s">
        <v>1</v>
      </c>
      <c r="G125" s="10" t="s">
        <v>4707</v>
      </c>
      <c r="H125" s="10" t="s">
        <v>16570</v>
      </c>
      <c r="I125" s="10">
        <v>1</v>
      </c>
    </row>
    <row r="126" spans="1:9" x14ac:dyDescent="0.2">
      <c r="A126" s="9" t="s">
        <v>16445</v>
      </c>
      <c r="B126" s="9" t="s">
        <v>2594</v>
      </c>
      <c r="C126" s="14">
        <v>30260</v>
      </c>
      <c r="D126" s="12">
        <v>-1.40628079262113</v>
      </c>
      <c r="E126" s="6">
        <v>4.04745138357866E-13</v>
      </c>
      <c r="F126" s="10" t="s">
        <v>1</v>
      </c>
      <c r="G126" s="10" t="s">
        <v>4710</v>
      </c>
      <c r="H126" s="10" t="s">
        <v>16572</v>
      </c>
      <c r="I126" s="10">
        <v>0.87</v>
      </c>
    </row>
    <row r="127" spans="1:9" x14ac:dyDescent="0.2">
      <c r="A127" s="9" t="s">
        <v>16444</v>
      </c>
      <c r="B127" s="9" t="s">
        <v>3480</v>
      </c>
      <c r="C127" s="14">
        <v>43834</v>
      </c>
      <c r="D127" s="12">
        <v>-1.4046606718382799</v>
      </c>
      <c r="E127" s="6">
        <v>1.5615597204219001E-11</v>
      </c>
      <c r="F127" s="10" t="s">
        <v>1</v>
      </c>
      <c r="G127" s="10" t="s">
        <v>9856</v>
      </c>
      <c r="H127" s="10" t="s">
        <v>16576</v>
      </c>
      <c r="I127" s="10">
        <v>0.65</v>
      </c>
    </row>
    <row r="128" spans="1:9" x14ac:dyDescent="0.2">
      <c r="A128" s="9" t="s">
        <v>16443</v>
      </c>
      <c r="B128" s="9" t="s">
        <v>4468</v>
      </c>
      <c r="C128" s="14">
        <v>26756</v>
      </c>
      <c r="D128" s="12">
        <v>-1.40341546450238</v>
      </c>
      <c r="E128" s="6">
        <v>1.32568733728873E-6</v>
      </c>
      <c r="F128" s="10" t="s">
        <v>1</v>
      </c>
      <c r="G128" s="10" t="s">
        <v>4707</v>
      </c>
      <c r="H128" s="10" t="s">
        <v>16570</v>
      </c>
      <c r="I128" s="10">
        <v>1</v>
      </c>
    </row>
    <row r="129" spans="1:9" x14ac:dyDescent="0.2">
      <c r="A129" s="9" t="s">
        <v>16442</v>
      </c>
      <c r="B129" s="9" t="s">
        <v>4466</v>
      </c>
      <c r="C129" s="14">
        <v>25370</v>
      </c>
      <c r="D129" s="12">
        <v>-1.39602685059436</v>
      </c>
      <c r="E129" s="6">
        <v>2.3771352446786601E-10</v>
      </c>
      <c r="F129" s="10" t="s">
        <v>1</v>
      </c>
      <c r="G129" s="10" t="s">
        <v>4711</v>
      </c>
      <c r="H129" s="10" t="s">
        <v>16567</v>
      </c>
      <c r="I129" s="10">
        <v>0.78</v>
      </c>
    </row>
    <row r="130" spans="1:9" x14ac:dyDescent="0.2">
      <c r="A130" s="9" t="s">
        <v>16441</v>
      </c>
      <c r="B130" s="9" t="s">
        <v>4414</v>
      </c>
      <c r="C130" s="14">
        <v>45197</v>
      </c>
      <c r="D130" s="12">
        <v>-1.3918858583653599</v>
      </c>
      <c r="E130" s="6">
        <v>1.0779113562870399E-15</v>
      </c>
      <c r="F130" s="10" t="s">
        <v>1</v>
      </c>
      <c r="G130" s="10" t="s">
        <v>4711</v>
      </c>
      <c r="H130" s="10" t="s">
        <v>16567</v>
      </c>
      <c r="I130" s="10">
        <v>0.84</v>
      </c>
    </row>
    <row r="131" spans="1:9" x14ac:dyDescent="0.2">
      <c r="A131" s="9" t="s">
        <v>16440</v>
      </c>
      <c r="B131" s="9" t="s">
        <v>4462</v>
      </c>
      <c r="C131" s="14">
        <v>48206</v>
      </c>
      <c r="D131" s="12">
        <v>-1.3907586348833201</v>
      </c>
      <c r="E131" s="6">
        <v>4.2220467655788E-17</v>
      </c>
      <c r="F131" s="10" t="s">
        <v>1</v>
      </c>
      <c r="G131" s="10" t="s">
        <v>9856</v>
      </c>
      <c r="H131" s="10" t="s">
        <v>16576</v>
      </c>
      <c r="I131" s="10">
        <v>0.69</v>
      </c>
    </row>
    <row r="132" spans="1:9" x14ac:dyDescent="0.2">
      <c r="A132" s="9" t="s">
        <v>16439</v>
      </c>
      <c r="B132" s="9" t="s">
        <v>92</v>
      </c>
      <c r="C132" s="14">
        <v>32458</v>
      </c>
      <c r="D132" s="12">
        <v>-1.3906084685178699</v>
      </c>
      <c r="E132" s="6">
        <v>1.8934847127808799E-12</v>
      </c>
      <c r="F132" s="10" t="s">
        <v>1</v>
      </c>
      <c r="G132" s="10" t="s">
        <v>4705</v>
      </c>
      <c r="H132" s="10" t="s">
        <v>16566</v>
      </c>
      <c r="I132" s="10">
        <v>0.7</v>
      </c>
    </row>
    <row r="133" spans="1:9" x14ac:dyDescent="0.2">
      <c r="A133" s="9" t="s">
        <v>16438</v>
      </c>
      <c r="B133" s="9" t="s">
        <v>4460</v>
      </c>
      <c r="C133" s="14">
        <v>32304</v>
      </c>
      <c r="D133" s="12">
        <v>-1.3828820364199801</v>
      </c>
      <c r="E133" s="6">
        <v>1.8290160032477399E-7</v>
      </c>
      <c r="F133" s="10" t="s">
        <v>1</v>
      </c>
      <c r="G133" s="10" t="s">
        <v>4711</v>
      </c>
      <c r="H133" s="10" t="s">
        <v>16567</v>
      </c>
      <c r="I133" s="10">
        <v>1</v>
      </c>
    </row>
    <row r="134" spans="1:9" x14ac:dyDescent="0.2">
      <c r="A134" s="9" t="s">
        <v>16437</v>
      </c>
      <c r="B134" s="9" t="s">
        <v>174</v>
      </c>
      <c r="C134" s="14">
        <v>35778</v>
      </c>
      <c r="D134" s="12">
        <v>-1.3693781187485199</v>
      </c>
      <c r="E134" s="6">
        <v>6.4371682265379397E-13</v>
      </c>
      <c r="F134" s="10" t="s">
        <v>1</v>
      </c>
      <c r="G134" s="10" t="s">
        <v>4710</v>
      </c>
      <c r="H134" s="10" t="s">
        <v>16572</v>
      </c>
      <c r="I134" s="10">
        <v>0.77</v>
      </c>
    </row>
    <row r="135" spans="1:9" x14ac:dyDescent="0.2">
      <c r="A135" s="9" t="s">
        <v>16436</v>
      </c>
      <c r="B135" s="9" t="s">
        <v>966</v>
      </c>
      <c r="C135" s="14">
        <v>38288</v>
      </c>
      <c r="D135" s="12">
        <v>-1.3652341733995099</v>
      </c>
      <c r="E135" s="6">
        <v>1.6783764393763401E-4</v>
      </c>
      <c r="F135" s="10" t="s">
        <v>1</v>
      </c>
      <c r="G135" s="10" t="s">
        <v>4705</v>
      </c>
      <c r="H135" s="10" t="s">
        <v>16566</v>
      </c>
      <c r="I135" s="10">
        <v>0.64</v>
      </c>
    </row>
    <row r="136" spans="1:9" x14ac:dyDescent="0.2">
      <c r="A136" s="9" t="s">
        <v>16435</v>
      </c>
      <c r="B136" s="9" t="s">
        <v>4456</v>
      </c>
      <c r="C136" s="14">
        <v>17444</v>
      </c>
      <c r="D136" s="12">
        <v>-1.36281109154361</v>
      </c>
      <c r="E136" s="6">
        <v>1.6446655948135101E-3</v>
      </c>
      <c r="F136" s="10" t="s">
        <v>1</v>
      </c>
      <c r="G136" s="10" t="s">
        <v>4715</v>
      </c>
      <c r="H136" s="10" t="s">
        <v>16577</v>
      </c>
      <c r="I136" s="10">
        <v>0.82</v>
      </c>
    </row>
    <row r="137" spans="1:9" x14ac:dyDescent="0.2">
      <c r="A137" s="9" t="s">
        <v>16434</v>
      </c>
      <c r="B137" s="9" t="s">
        <v>4454</v>
      </c>
      <c r="C137" s="14">
        <v>14886</v>
      </c>
      <c r="D137" s="12">
        <v>-1.3626965754396501</v>
      </c>
      <c r="E137" s="6">
        <v>2.5379842015460498E-9</v>
      </c>
      <c r="F137" s="10" t="s">
        <v>1</v>
      </c>
      <c r="G137" s="10" t="s">
        <v>4711</v>
      </c>
      <c r="H137" s="10" t="s">
        <v>16567</v>
      </c>
      <c r="I137" s="10">
        <v>1</v>
      </c>
    </row>
    <row r="138" spans="1:9" x14ac:dyDescent="0.2">
      <c r="A138" s="9" t="s">
        <v>16433</v>
      </c>
      <c r="B138" s="9" t="s">
        <v>942</v>
      </c>
      <c r="C138" s="14">
        <v>63171</v>
      </c>
      <c r="D138" s="12">
        <v>-1.3602741694577201</v>
      </c>
      <c r="E138" s="6">
        <v>3.5261665432357298E-16</v>
      </c>
      <c r="F138" s="10" t="s">
        <v>1</v>
      </c>
      <c r="G138" s="10" t="s">
        <v>4710</v>
      </c>
      <c r="H138" s="10" t="s">
        <v>16572</v>
      </c>
      <c r="I138" s="10">
        <v>0.86</v>
      </c>
    </row>
    <row r="139" spans="1:9" x14ac:dyDescent="0.2">
      <c r="A139" s="9" t="s">
        <v>16432</v>
      </c>
      <c r="B139" s="9" t="s">
        <v>4132</v>
      </c>
      <c r="C139" s="14">
        <v>33889</v>
      </c>
      <c r="D139" s="12">
        <v>-1.3600896721053199</v>
      </c>
      <c r="E139" s="6">
        <v>1.9642449217327701E-15</v>
      </c>
      <c r="F139" s="10" t="s">
        <v>1</v>
      </c>
      <c r="G139" s="10" t="s">
        <v>4705</v>
      </c>
      <c r="H139" s="10" t="s">
        <v>16566</v>
      </c>
      <c r="I139" s="10">
        <v>0.7</v>
      </c>
    </row>
    <row r="140" spans="1:9" x14ac:dyDescent="0.2">
      <c r="A140" s="9" t="s">
        <v>15</v>
      </c>
      <c r="B140" s="9" t="s">
        <v>4266</v>
      </c>
      <c r="C140" s="14">
        <v>14135</v>
      </c>
      <c r="D140" s="12">
        <v>-1.35535956590053</v>
      </c>
      <c r="E140" s="6">
        <v>3.2347972091012801E-9</v>
      </c>
      <c r="F140" s="10" t="s">
        <v>1</v>
      </c>
      <c r="G140" s="10" t="s">
        <v>4707</v>
      </c>
      <c r="H140" s="10" t="s">
        <v>16570</v>
      </c>
      <c r="I140" s="10">
        <v>1</v>
      </c>
    </row>
    <row r="141" spans="1:9" x14ac:dyDescent="0.2">
      <c r="A141" s="9" t="s">
        <v>16431</v>
      </c>
      <c r="B141" s="9" t="s">
        <v>4448</v>
      </c>
      <c r="C141" s="14">
        <v>14944</v>
      </c>
      <c r="D141" s="12">
        <v>-1.3550713025507399</v>
      </c>
      <c r="E141" s="6">
        <v>8.8997596060714393E-9</v>
      </c>
      <c r="F141" s="10" t="s">
        <v>1</v>
      </c>
      <c r="G141" s="10" t="s">
        <v>4707</v>
      </c>
      <c r="H141" s="10" t="s">
        <v>16570</v>
      </c>
      <c r="I141" s="10">
        <v>1</v>
      </c>
    </row>
    <row r="142" spans="1:9" x14ac:dyDescent="0.2">
      <c r="A142" s="9" t="s">
        <v>16430</v>
      </c>
      <c r="B142" s="9" t="s">
        <v>2764</v>
      </c>
      <c r="C142" s="14">
        <v>52943</v>
      </c>
      <c r="D142" s="12">
        <v>-1.35282002288555</v>
      </c>
      <c r="E142" s="6">
        <v>2.5090262434385102E-13</v>
      </c>
      <c r="F142" s="10" t="s">
        <v>1</v>
      </c>
      <c r="G142" s="10" t="s">
        <v>9856</v>
      </c>
      <c r="H142" s="10" t="s">
        <v>16576</v>
      </c>
      <c r="I142" s="10">
        <v>0.87</v>
      </c>
    </row>
    <row r="143" spans="1:9" x14ac:dyDescent="0.2">
      <c r="A143" s="9" t="s">
        <v>16429</v>
      </c>
      <c r="B143" s="9" t="s">
        <v>4446</v>
      </c>
      <c r="C143" s="14">
        <v>44541</v>
      </c>
      <c r="D143" s="12">
        <v>-1.34549939097299</v>
      </c>
      <c r="E143" s="6">
        <v>5.2638615114665402E-12</v>
      </c>
      <c r="F143" s="10" t="s">
        <v>1</v>
      </c>
      <c r="G143" s="10" t="s">
        <v>4711</v>
      </c>
      <c r="H143" s="10" t="s">
        <v>16567</v>
      </c>
      <c r="I143" s="10">
        <v>0.7</v>
      </c>
    </row>
    <row r="144" spans="1:9" x14ac:dyDescent="0.2">
      <c r="A144" s="9" t="s">
        <v>16428</v>
      </c>
      <c r="B144" s="9" t="s">
        <v>118</v>
      </c>
      <c r="C144" s="14">
        <v>16848</v>
      </c>
      <c r="D144" s="12">
        <v>-1.34091179940965</v>
      </c>
      <c r="E144" s="6">
        <v>4.1511197728404701E-18</v>
      </c>
      <c r="F144" s="10" t="s">
        <v>1</v>
      </c>
      <c r="G144" s="10" t="s">
        <v>4707</v>
      </c>
      <c r="H144" s="10" t="s">
        <v>16570</v>
      </c>
      <c r="I144" s="10">
        <v>1</v>
      </c>
    </row>
    <row r="145" spans="1:9" x14ac:dyDescent="0.2">
      <c r="A145" s="9" t="s">
        <v>16427</v>
      </c>
      <c r="B145" s="9" t="s">
        <v>2868</v>
      </c>
      <c r="C145" s="14">
        <v>16299</v>
      </c>
      <c r="D145" s="12">
        <v>-1.3312443556368401</v>
      </c>
      <c r="E145" s="6">
        <v>1.7309732590098501E-8</v>
      </c>
      <c r="F145" s="10" t="s">
        <v>1</v>
      </c>
      <c r="G145" s="10" t="s">
        <v>4707</v>
      </c>
      <c r="H145" s="10" t="s">
        <v>16570</v>
      </c>
      <c r="I145" s="10">
        <v>1</v>
      </c>
    </row>
    <row r="146" spans="1:9" x14ac:dyDescent="0.2">
      <c r="A146" s="9" t="s">
        <v>16426</v>
      </c>
      <c r="B146" s="9" t="s">
        <v>4440</v>
      </c>
      <c r="C146" s="14">
        <v>47538</v>
      </c>
      <c r="D146" s="12">
        <v>-1.3293360476745</v>
      </c>
      <c r="E146" s="6">
        <v>5.7857866629534302E-3</v>
      </c>
      <c r="F146" s="10" t="s">
        <v>1</v>
      </c>
      <c r="G146" s="10" t="s">
        <v>4707</v>
      </c>
      <c r="H146" s="10" t="s">
        <v>16570</v>
      </c>
      <c r="I146" s="10">
        <v>1</v>
      </c>
    </row>
    <row r="147" spans="1:9" x14ac:dyDescent="0.2">
      <c r="A147" s="9" t="s">
        <v>16425</v>
      </c>
      <c r="B147" s="9" t="s">
        <v>4372</v>
      </c>
      <c r="C147" s="14">
        <v>53276</v>
      </c>
      <c r="D147" s="12">
        <v>-1.3212306914057099</v>
      </c>
      <c r="E147" s="6">
        <v>1.7360948372618901E-17</v>
      </c>
      <c r="F147" s="10" t="s">
        <v>1</v>
      </c>
      <c r="G147" s="10" t="s">
        <v>4705</v>
      </c>
      <c r="H147" s="10" t="s">
        <v>16566</v>
      </c>
      <c r="I147" s="10">
        <v>1</v>
      </c>
    </row>
    <row r="148" spans="1:9" x14ac:dyDescent="0.2">
      <c r="A148" s="9" t="s">
        <v>16424</v>
      </c>
      <c r="B148" s="9" t="s">
        <v>4434</v>
      </c>
      <c r="C148" s="14">
        <v>16327</v>
      </c>
      <c r="D148" s="12">
        <v>-1.32011470382816</v>
      </c>
      <c r="E148" s="6">
        <v>7.3759947059744497E-7</v>
      </c>
      <c r="F148" s="10" t="s">
        <v>1</v>
      </c>
      <c r="G148" s="10" t="s">
        <v>4707</v>
      </c>
      <c r="H148" s="10" t="s">
        <v>16570</v>
      </c>
      <c r="I148" s="10">
        <v>1</v>
      </c>
    </row>
    <row r="149" spans="1:9" x14ac:dyDescent="0.2">
      <c r="A149" s="9" t="s">
        <v>16423</v>
      </c>
      <c r="B149" s="9" t="s">
        <v>4430</v>
      </c>
      <c r="C149" s="14">
        <v>34088</v>
      </c>
      <c r="D149" s="12">
        <v>-1.3184844513673799</v>
      </c>
      <c r="E149" s="6">
        <v>7.3490543964857601E-4</v>
      </c>
      <c r="F149" s="10" t="s">
        <v>1</v>
      </c>
      <c r="G149" s="10" t="s">
        <v>4707</v>
      </c>
      <c r="H149" s="10" t="s">
        <v>16570</v>
      </c>
      <c r="I149" s="10">
        <v>1</v>
      </c>
    </row>
    <row r="150" spans="1:9" x14ac:dyDescent="0.2">
      <c r="A150" s="9" t="s">
        <v>16422</v>
      </c>
      <c r="B150" s="9" t="s">
        <v>1855</v>
      </c>
      <c r="C150" s="14">
        <v>29423</v>
      </c>
      <c r="D150" s="12">
        <v>-1.30660012389811</v>
      </c>
      <c r="E150" s="6">
        <v>1.1806189455168599E-3</v>
      </c>
      <c r="F150" s="10" t="s">
        <v>1</v>
      </c>
      <c r="G150" s="10" t="s">
        <v>4708</v>
      </c>
      <c r="H150" s="10" t="s">
        <v>16573</v>
      </c>
      <c r="I150" s="10">
        <v>0.59</v>
      </c>
    </row>
    <row r="151" spans="1:9" x14ac:dyDescent="0.2">
      <c r="A151" s="9" t="s">
        <v>16421</v>
      </c>
      <c r="B151" s="9" t="s">
        <v>3865</v>
      </c>
      <c r="C151" s="14">
        <v>40696</v>
      </c>
      <c r="D151" s="12">
        <v>-1.3025668012649301</v>
      </c>
      <c r="E151" s="6">
        <v>4.30045363800925E-13</v>
      </c>
      <c r="F151" s="10" t="s">
        <v>1</v>
      </c>
      <c r="G151" s="10" t="s">
        <v>4705</v>
      </c>
      <c r="H151" s="10" t="s">
        <v>16566</v>
      </c>
      <c r="I151" s="10">
        <v>0.7</v>
      </c>
    </row>
    <row r="152" spans="1:9" x14ac:dyDescent="0.2">
      <c r="A152" s="9" t="s">
        <v>16420</v>
      </c>
      <c r="B152" s="9" t="s">
        <v>4420</v>
      </c>
      <c r="C152" s="14">
        <v>43031</v>
      </c>
      <c r="D152" s="12">
        <v>-1.2998926579152501</v>
      </c>
      <c r="E152" s="6">
        <v>3.4554894411910302E-10</v>
      </c>
      <c r="F152" s="10" t="s">
        <v>1</v>
      </c>
      <c r="G152" s="10" t="s">
        <v>9856</v>
      </c>
      <c r="H152" s="10" t="s">
        <v>16576</v>
      </c>
      <c r="I152" s="10">
        <v>0.75</v>
      </c>
    </row>
    <row r="153" spans="1:9" x14ac:dyDescent="0.2">
      <c r="A153" s="9" t="s">
        <v>16419</v>
      </c>
      <c r="B153" s="9" t="s">
        <v>3558</v>
      </c>
      <c r="C153" s="14">
        <v>31425</v>
      </c>
      <c r="D153" s="12">
        <v>-1.29952941702247</v>
      </c>
      <c r="E153" s="6">
        <v>6.5140807480199698E-11</v>
      </c>
      <c r="F153" s="10" t="s">
        <v>1</v>
      </c>
      <c r="G153" s="10" t="s">
        <v>4707</v>
      </c>
      <c r="H153" s="10" t="s">
        <v>16570</v>
      </c>
      <c r="I153" s="10">
        <v>1</v>
      </c>
    </row>
    <row r="154" spans="1:9" x14ac:dyDescent="0.2">
      <c r="A154" s="9" t="s">
        <v>16418</v>
      </c>
      <c r="B154" s="9" t="s">
        <v>98</v>
      </c>
      <c r="C154" s="14">
        <v>17099</v>
      </c>
      <c r="D154" s="12">
        <v>-1.2985555136459099</v>
      </c>
      <c r="E154" s="6">
        <v>1.0777140582884799E-4</v>
      </c>
      <c r="F154" s="10" t="s">
        <v>1</v>
      </c>
      <c r="G154" s="10" t="s">
        <v>4707</v>
      </c>
      <c r="H154" s="10" t="s">
        <v>16570</v>
      </c>
      <c r="I154" s="10">
        <v>1</v>
      </c>
    </row>
    <row r="155" spans="1:9" x14ac:dyDescent="0.2">
      <c r="A155" s="9" t="s">
        <v>16417</v>
      </c>
      <c r="B155" s="9" t="s">
        <v>4214</v>
      </c>
      <c r="C155" s="14">
        <v>20902</v>
      </c>
      <c r="D155" s="12">
        <v>-1.2971040051676901</v>
      </c>
      <c r="E155" s="6">
        <v>6.5020849670490298E-10</v>
      </c>
      <c r="F155" s="10" t="s">
        <v>1</v>
      </c>
      <c r="G155" s="10" t="s">
        <v>4707</v>
      </c>
      <c r="H155" s="10" t="s">
        <v>16570</v>
      </c>
      <c r="I155" s="10">
        <v>1</v>
      </c>
    </row>
    <row r="156" spans="1:9" x14ac:dyDescent="0.2">
      <c r="A156" s="9" t="s">
        <v>16416</v>
      </c>
      <c r="B156" s="9" t="s">
        <v>2003</v>
      </c>
      <c r="C156" s="14">
        <v>32136</v>
      </c>
      <c r="D156" s="12">
        <v>-1.29549503253791</v>
      </c>
      <c r="E156" s="6">
        <v>5.6575479110485099E-9</v>
      </c>
      <c r="F156" s="10" t="s">
        <v>1</v>
      </c>
      <c r="G156" s="10" t="s">
        <v>4707</v>
      </c>
      <c r="H156" s="10" t="s">
        <v>16570</v>
      </c>
      <c r="I156" s="10">
        <v>1</v>
      </c>
    </row>
    <row r="157" spans="1:9" x14ac:dyDescent="0.2">
      <c r="A157" s="9" t="s">
        <v>16415</v>
      </c>
      <c r="B157" s="9" t="s">
        <v>1268</v>
      </c>
      <c r="C157" s="14">
        <v>20518</v>
      </c>
      <c r="D157" s="12">
        <v>-1.2935569751664899</v>
      </c>
      <c r="E157" s="6">
        <v>8.3129678687070897E-7</v>
      </c>
      <c r="F157" s="10" t="s">
        <v>1</v>
      </c>
      <c r="G157" s="10" t="s">
        <v>4707</v>
      </c>
      <c r="H157" s="10" t="s">
        <v>16570</v>
      </c>
      <c r="I157" s="10">
        <v>1</v>
      </c>
    </row>
    <row r="158" spans="1:9" x14ac:dyDescent="0.2">
      <c r="A158" s="9" t="s">
        <v>16412</v>
      </c>
      <c r="B158" s="9" t="s">
        <v>4416</v>
      </c>
      <c r="C158" s="14">
        <v>76468</v>
      </c>
      <c r="D158" s="12">
        <v>-1.28086134179519</v>
      </c>
      <c r="E158" s="6">
        <v>3.2804376720988298E-7</v>
      </c>
      <c r="F158" s="10" t="s">
        <v>1</v>
      </c>
      <c r="G158" s="10" t="s">
        <v>4705</v>
      </c>
      <c r="H158" s="10" t="s">
        <v>16566</v>
      </c>
      <c r="I158" s="10">
        <v>0.7</v>
      </c>
    </row>
    <row r="159" spans="1:9" x14ac:dyDescent="0.2">
      <c r="A159" s="9" t="s">
        <v>16411</v>
      </c>
      <c r="B159" s="9" t="s">
        <v>166</v>
      </c>
      <c r="C159" s="14">
        <v>31743</v>
      </c>
      <c r="D159" s="12">
        <v>-1.2807762572660799</v>
      </c>
      <c r="E159" s="6">
        <v>4.2640777183085998E-6</v>
      </c>
      <c r="F159" s="10" t="s">
        <v>1</v>
      </c>
      <c r="G159" s="10" t="s">
        <v>4706</v>
      </c>
      <c r="H159" s="10" t="s">
        <v>16565</v>
      </c>
      <c r="I159" s="10">
        <v>0.99</v>
      </c>
    </row>
    <row r="160" spans="1:9" x14ac:dyDescent="0.2">
      <c r="A160" s="9" t="s">
        <v>16410</v>
      </c>
      <c r="B160" s="9" t="s">
        <v>4204</v>
      </c>
      <c r="C160" s="14">
        <v>20164</v>
      </c>
      <c r="D160" s="12">
        <v>-1.28023275205793</v>
      </c>
      <c r="E160" s="6">
        <v>2.1245241052324799E-10</v>
      </c>
      <c r="F160" s="10" t="s">
        <v>1</v>
      </c>
      <c r="G160" s="10" t="s">
        <v>4716</v>
      </c>
      <c r="H160" s="10" t="s">
        <v>16575</v>
      </c>
      <c r="I160" s="10">
        <v>0.65</v>
      </c>
    </row>
    <row r="161" spans="1:9" x14ac:dyDescent="0.2">
      <c r="A161" s="9" t="s">
        <v>16409</v>
      </c>
      <c r="B161" s="9" t="s">
        <v>4414</v>
      </c>
      <c r="C161" s="14">
        <v>45636</v>
      </c>
      <c r="D161" s="12">
        <v>-1.2777481872376599</v>
      </c>
      <c r="E161" s="6">
        <v>1.4545017826408301E-20</v>
      </c>
      <c r="F161" s="10" t="s">
        <v>1</v>
      </c>
      <c r="G161" s="10" t="s">
        <v>4711</v>
      </c>
      <c r="H161" s="10" t="s">
        <v>16567</v>
      </c>
      <c r="I161" s="10">
        <v>0.92</v>
      </c>
    </row>
    <row r="162" spans="1:9" x14ac:dyDescent="0.2">
      <c r="A162" s="9" t="s">
        <v>16408</v>
      </c>
      <c r="B162" s="9" t="s">
        <v>3444</v>
      </c>
      <c r="C162" s="14">
        <v>30644</v>
      </c>
      <c r="D162" s="12">
        <v>-1.2764982572035399</v>
      </c>
      <c r="E162" s="6">
        <v>9.3369533505539707E-6</v>
      </c>
      <c r="F162" s="10" t="s">
        <v>1</v>
      </c>
      <c r="G162" s="10" t="s">
        <v>4707</v>
      </c>
      <c r="H162" s="10" t="s">
        <v>16570</v>
      </c>
      <c r="I162" s="10">
        <v>1</v>
      </c>
    </row>
    <row r="163" spans="1:9" x14ac:dyDescent="0.2">
      <c r="A163" s="9" t="s">
        <v>16407</v>
      </c>
      <c r="B163" s="9" t="s">
        <v>1696</v>
      </c>
      <c r="C163" s="14">
        <v>33337</v>
      </c>
      <c r="D163" s="12">
        <v>-1.2764379225036799</v>
      </c>
      <c r="E163" s="6">
        <v>7.2307895383565004E-8</v>
      </c>
      <c r="F163" s="10" t="s">
        <v>1</v>
      </c>
      <c r="G163" s="10" t="s">
        <v>4712</v>
      </c>
      <c r="H163" s="10" t="s">
        <v>16569</v>
      </c>
      <c r="I163" s="10">
        <v>0.86</v>
      </c>
    </row>
    <row r="164" spans="1:9" x14ac:dyDescent="0.2">
      <c r="A164" s="9" t="s">
        <v>16406</v>
      </c>
      <c r="B164" s="9" t="s">
        <v>4412</v>
      </c>
      <c r="C164" s="14">
        <v>30710</v>
      </c>
      <c r="D164" s="12">
        <v>-1.2745912271897</v>
      </c>
      <c r="E164" s="6">
        <v>2.0146836006079801E-2</v>
      </c>
      <c r="F164" s="10" t="s">
        <v>4</v>
      </c>
      <c r="G164" s="10" t="s">
        <v>4707</v>
      </c>
      <c r="H164" s="10" t="s">
        <v>16570</v>
      </c>
      <c r="I164" s="10">
        <v>1</v>
      </c>
    </row>
    <row r="165" spans="1:9" x14ac:dyDescent="0.2">
      <c r="A165" s="9" t="s">
        <v>16405</v>
      </c>
      <c r="B165" s="9" t="s">
        <v>4410</v>
      </c>
      <c r="C165" s="14">
        <v>113620</v>
      </c>
      <c r="D165" s="12">
        <v>-1.2745787425631401</v>
      </c>
      <c r="E165" s="6">
        <v>8.3892285655897393E-6</v>
      </c>
      <c r="F165" s="10" t="s">
        <v>1</v>
      </c>
      <c r="G165" s="10" t="s">
        <v>4707</v>
      </c>
      <c r="H165" s="10" t="s">
        <v>16570</v>
      </c>
      <c r="I165" s="10">
        <v>1</v>
      </c>
    </row>
    <row r="166" spans="1:9" x14ac:dyDescent="0.2">
      <c r="A166" s="9" t="s">
        <v>16404</v>
      </c>
      <c r="B166" s="9" t="s">
        <v>4408</v>
      </c>
      <c r="C166" s="14">
        <v>18419</v>
      </c>
      <c r="D166" s="12">
        <v>-1.26574843624633</v>
      </c>
      <c r="E166" s="6">
        <v>2.42192043351646E-8</v>
      </c>
      <c r="F166" s="10" t="s">
        <v>1</v>
      </c>
      <c r="G166" s="10" t="s">
        <v>4711</v>
      </c>
      <c r="H166" s="10" t="s">
        <v>16567</v>
      </c>
      <c r="I166" s="10">
        <v>0.7</v>
      </c>
    </row>
    <row r="167" spans="1:9" x14ac:dyDescent="0.2">
      <c r="A167" s="9" t="s">
        <v>16403</v>
      </c>
      <c r="B167" s="9" t="s">
        <v>4032</v>
      </c>
      <c r="C167" s="14">
        <v>25830</v>
      </c>
      <c r="D167" s="12">
        <v>-1.2622393446561799</v>
      </c>
      <c r="E167" s="6">
        <v>1.0168856359305699E-6</v>
      </c>
      <c r="F167" s="10" t="s">
        <v>1</v>
      </c>
      <c r="G167" s="10" t="s">
        <v>4711</v>
      </c>
      <c r="H167" s="10" t="s">
        <v>16567</v>
      </c>
      <c r="I167" s="10">
        <v>0.86</v>
      </c>
    </row>
    <row r="168" spans="1:9" x14ac:dyDescent="0.2">
      <c r="A168" s="9" t="s">
        <v>16402</v>
      </c>
      <c r="B168" s="9" t="s">
        <v>2766</v>
      </c>
      <c r="C168" s="14">
        <v>47726</v>
      </c>
      <c r="D168" s="12">
        <v>-1.25933103242996</v>
      </c>
      <c r="E168" s="6">
        <v>6.0802668719056099E-9</v>
      </c>
      <c r="F168" s="10" t="s">
        <v>1</v>
      </c>
      <c r="G168" s="10" t="s">
        <v>4706</v>
      </c>
      <c r="H168" s="10" t="s">
        <v>16565</v>
      </c>
      <c r="I168" s="10">
        <v>0.83</v>
      </c>
    </row>
    <row r="169" spans="1:9" x14ac:dyDescent="0.2">
      <c r="A169" s="9" t="s">
        <v>16401</v>
      </c>
      <c r="B169" s="9" t="s">
        <v>4404</v>
      </c>
      <c r="C169" s="14">
        <v>19028</v>
      </c>
      <c r="D169" s="12">
        <v>-1.25507485739486</v>
      </c>
      <c r="E169" s="6">
        <v>1.06915764921558E-3</v>
      </c>
      <c r="F169" s="10" t="s">
        <v>1</v>
      </c>
      <c r="G169" s="10" t="s">
        <v>4711</v>
      </c>
      <c r="H169" s="10" t="s">
        <v>16567</v>
      </c>
      <c r="I169" s="10">
        <v>0.87</v>
      </c>
    </row>
    <row r="170" spans="1:9" x14ac:dyDescent="0.2">
      <c r="A170" s="9" t="s">
        <v>16400</v>
      </c>
      <c r="B170" s="9" t="s">
        <v>4402</v>
      </c>
      <c r="C170" s="14">
        <v>17505</v>
      </c>
      <c r="D170" s="12">
        <v>-1.2545833786192699</v>
      </c>
      <c r="E170" s="6">
        <v>1.90474077931331E-4</v>
      </c>
      <c r="F170" s="10" t="s">
        <v>1</v>
      </c>
      <c r="G170" s="10" t="s">
        <v>4707</v>
      </c>
      <c r="H170" s="10" t="s">
        <v>16570</v>
      </c>
      <c r="I170" s="10">
        <v>1</v>
      </c>
    </row>
    <row r="171" spans="1:9" x14ac:dyDescent="0.2">
      <c r="A171" s="9" t="s">
        <v>16399</v>
      </c>
      <c r="B171" s="9" t="s">
        <v>3350</v>
      </c>
      <c r="C171" s="14">
        <v>23510</v>
      </c>
      <c r="D171" s="12">
        <v>-1.2397769189831001</v>
      </c>
      <c r="E171" s="6">
        <v>2.6054903658967702E-13</v>
      </c>
      <c r="F171" s="10" t="s">
        <v>1</v>
      </c>
      <c r="G171" s="10" t="s">
        <v>4715</v>
      </c>
      <c r="H171" s="10" t="s">
        <v>16577</v>
      </c>
      <c r="I171" s="10">
        <v>0.64</v>
      </c>
    </row>
    <row r="172" spans="1:9" x14ac:dyDescent="0.2">
      <c r="A172" s="9" t="s">
        <v>16398</v>
      </c>
      <c r="B172" s="9" t="s">
        <v>4398</v>
      </c>
      <c r="C172" s="14">
        <v>37208</v>
      </c>
      <c r="D172" s="12">
        <v>-1.2388520068107101</v>
      </c>
      <c r="E172" s="6">
        <v>1.04935937994497E-10</v>
      </c>
      <c r="F172" s="10" t="s">
        <v>1</v>
      </c>
      <c r="G172" s="10" t="s">
        <v>4707</v>
      </c>
      <c r="H172" s="10" t="s">
        <v>16570</v>
      </c>
      <c r="I172" s="10">
        <v>1</v>
      </c>
    </row>
    <row r="173" spans="1:9" x14ac:dyDescent="0.2">
      <c r="A173" s="9" t="s">
        <v>16397</v>
      </c>
      <c r="B173" s="9" t="s">
        <v>4390</v>
      </c>
      <c r="C173" s="14">
        <v>20856</v>
      </c>
      <c r="D173" s="12">
        <v>-1.23795845577816</v>
      </c>
      <c r="E173" s="6">
        <v>3.2627882234322197E-17</v>
      </c>
      <c r="F173" s="10" t="s">
        <v>1</v>
      </c>
      <c r="G173" s="10" t="s">
        <v>4711</v>
      </c>
      <c r="H173" s="10" t="s">
        <v>16567</v>
      </c>
      <c r="I173" s="10">
        <v>0.71</v>
      </c>
    </row>
    <row r="174" spans="1:9" x14ac:dyDescent="0.2">
      <c r="A174" s="9" t="s">
        <v>16396</v>
      </c>
      <c r="B174" s="9" t="s">
        <v>4388</v>
      </c>
      <c r="C174" s="14">
        <v>64794</v>
      </c>
      <c r="D174" s="12">
        <v>-1.2364589253548901</v>
      </c>
      <c r="E174" s="6">
        <v>4.2841411383991801E-16</v>
      </c>
      <c r="F174" s="10" t="s">
        <v>1</v>
      </c>
      <c r="G174" s="10" t="s">
        <v>4705</v>
      </c>
      <c r="H174" s="10" t="s">
        <v>16566</v>
      </c>
      <c r="I174" s="10">
        <v>0.7</v>
      </c>
    </row>
    <row r="175" spans="1:9" x14ac:dyDescent="0.2">
      <c r="A175" s="9" t="s">
        <v>16395</v>
      </c>
      <c r="B175" s="9" t="s">
        <v>4384</v>
      </c>
      <c r="C175" s="14">
        <v>26078</v>
      </c>
      <c r="D175" s="12">
        <v>-1.2346020550394301</v>
      </c>
      <c r="E175" s="6">
        <v>2.2298944250774299E-12</v>
      </c>
      <c r="F175" s="10" t="s">
        <v>1</v>
      </c>
      <c r="G175" s="10" t="s">
        <v>4715</v>
      </c>
      <c r="H175" s="10" t="s">
        <v>16577</v>
      </c>
      <c r="I175" s="10">
        <v>0.83</v>
      </c>
    </row>
    <row r="176" spans="1:9" x14ac:dyDescent="0.2">
      <c r="A176" s="9" t="s">
        <v>16394</v>
      </c>
      <c r="B176" s="9" t="s">
        <v>4382</v>
      </c>
      <c r="C176" s="14">
        <v>22151</v>
      </c>
      <c r="D176" s="12">
        <v>-1.2300865707540301</v>
      </c>
      <c r="E176" s="6">
        <v>2.3178664860665599E-14</v>
      </c>
      <c r="F176" s="10" t="s">
        <v>1</v>
      </c>
      <c r="G176" s="10" t="s">
        <v>4708</v>
      </c>
      <c r="H176" s="10" t="s">
        <v>16573</v>
      </c>
      <c r="I176" s="10">
        <v>0.69</v>
      </c>
    </row>
    <row r="177" spans="1:9" x14ac:dyDescent="0.2">
      <c r="A177" s="9" t="s">
        <v>16393</v>
      </c>
      <c r="B177" s="9" t="s">
        <v>4378</v>
      </c>
      <c r="C177" s="14">
        <v>19372</v>
      </c>
      <c r="D177" s="12">
        <v>-1.22904538358765</v>
      </c>
      <c r="E177" s="6">
        <v>1.5867016241882E-12</v>
      </c>
      <c r="F177" s="10" t="s">
        <v>1</v>
      </c>
      <c r="G177" s="10" t="s">
        <v>4711</v>
      </c>
      <c r="H177" s="10" t="s">
        <v>16567</v>
      </c>
      <c r="I177" s="10">
        <v>0.64</v>
      </c>
    </row>
    <row r="178" spans="1:9" x14ac:dyDescent="0.2">
      <c r="A178" s="9" t="s">
        <v>16392</v>
      </c>
      <c r="B178" s="9" t="s">
        <v>4376</v>
      </c>
      <c r="C178" s="14">
        <v>13980</v>
      </c>
      <c r="D178" s="12">
        <v>-1.22760177995262</v>
      </c>
      <c r="E178" s="6">
        <v>6.0347401836660101E-5</v>
      </c>
      <c r="F178" s="10" t="s">
        <v>1</v>
      </c>
      <c r="G178" s="10" t="s">
        <v>4707</v>
      </c>
      <c r="H178" s="10" t="s">
        <v>16570</v>
      </c>
      <c r="I178" s="10">
        <v>1</v>
      </c>
    </row>
    <row r="179" spans="1:9" x14ac:dyDescent="0.2">
      <c r="A179" s="9" t="s">
        <v>16391</v>
      </c>
      <c r="B179" s="9" t="s">
        <v>4296</v>
      </c>
      <c r="C179" s="14">
        <v>21120</v>
      </c>
      <c r="D179" s="12">
        <v>-1.22644513196199</v>
      </c>
      <c r="E179" s="6">
        <v>2.29127313040575E-10</v>
      </c>
      <c r="F179" s="10" t="s">
        <v>1</v>
      </c>
      <c r="G179" s="10" t="s">
        <v>4716</v>
      </c>
      <c r="H179" s="10" t="s">
        <v>16575</v>
      </c>
      <c r="I179" s="10">
        <v>0.72</v>
      </c>
    </row>
    <row r="180" spans="1:9" x14ac:dyDescent="0.2">
      <c r="A180" s="9" t="s">
        <v>16390</v>
      </c>
      <c r="B180" s="9" t="s">
        <v>4374</v>
      </c>
      <c r="C180" s="14">
        <v>52629</v>
      </c>
      <c r="D180" s="12">
        <v>-1.2220062602302499</v>
      </c>
      <c r="E180" s="6">
        <v>2.4074613372897501E-7</v>
      </c>
      <c r="F180" s="10" t="s">
        <v>1</v>
      </c>
      <c r="G180" s="10" t="s">
        <v>4711</v>
      </c>
      <c r="H180" s="10" t="s">
        <v>16567</v>
      </c>
      <c r="I180" s="10">
        <v>0.94</v>
      </c>
    </row>
    <row r="181" spans="1:9" x14ac:dyDescent="0.2">
      <c r="A181" s="9" t="s">
        <v>16389</v>
      </c>
      <c r="B181" s="9" t="s">
        <v>4372</v>
      </c>
      <c r="C181" s="14">
        <v>53190</v>
      </c>
      <c r="D181" s="12">
        <v>-1.2169850622440199</v>
      </c>
      <c r="E181" s="6">
        <v>4.8586748966327999E-11</v>
      </c>
      <c r="F181" s="10" t="s">
        <v>1</v>
      </c>
      <c r="G181" s="10" t="s">
        <v>4705</v>
      </c>
      <c r="H181" s="10" t="s">
        <v>16566</v>
      </c>
      <c r="I181" s="10">
        <v>1</v>
      </c>
    </row>
    <row r="182" spans="1:9" x14ac:dyDescent="0.2">
      <c r="A182" s="9" t="s">
        <v>16388</v>
      </c>
      <c r="B182" s="9" t="s">
        <v>2780</v>
      </c>
      <c r="C182" s="14">
        <v>42855</v>
      </c>
      <c r="D182" s="12">
        <v>-1.21268876929935</v>
      </c>
      <c r="E182" s="6">
        <v>2.06703462685344E-7</v>
      </c>
      <c r="F182" s="10" t="s">
        <v>1</v>
      </c>
      <c r="G182" s="10" t="s">
        <v>4706</v>
      </c>
      <c r="H182" s="10" t="s">
        <v>16565</v>
      </c>
      <c r="I182" s="10">
        <v>0.94</v>
      </c>
    </row>
    <row r="183" spans="1:9" x14ac:dyDescent="0.2">
      <c r="A183" s="9" t="s">
        <v>16387</v>
      </c>
      <c r="B183" s="9" t="s">
        <v>282</v>
      </c>
      <c r="C183" s="14">
        <v>25324</v>
      </c>
      <c r="D183" s="12">
        <v>-1.2118966626552501</v>
      </c>
      <c r="E183" s="6">
        <v>3.5237620626200598E-12</v>
      </c>
      <c r="F183" s="10" t="s">
        <v>1</v>
      </c>
      <c r="G183" s="10" t="s">
        <v>4705</v>
      </c>
      <c r="H183" s="10" t="s">
        <v>16566</v>
      </c>
      <c r="I183" s="10">
        <v>0.7</v>
      </c>
    </row>
    <row r="184" spans="1:9" x14ac:dyDescent="0.2">
      <c r="A184" s="9" t="s">
        <v>16386</v>
      </c>
      <c r="B184" s="9" t="s">
        <v>404</v>
      </c>
      <c r="C184" s="14">
        <v>34964</v>
      </c>
      <c r="D184" s="12">
        <v>-1.209262518506</v>
      </c>
      <c r="E184" s="6">
        <v>9.7607937280078409E-7</v>
      </c>
      <c r="F184" s="10" t="s">
        <v>1</v>
      </c>
      <c r="G184" s="10" t="s">
        <v>4708</v>
      </c>
      <c r="H184" s="10" t="s">
        <v>16573</v>
      </c>
      <c r="I184" s="10">
        <v>0.6</v>
      </c>
    </row>
    <row r="185" spans="1:9" x14ac:dyDescent="0.2">
      <c r="A185" s="9" t="s">
        <v>16385</v>
      </c>
      <c r="B185" s="9" t="s">
        <v>4368</v>
      </c>
      <c r="C185" s="14">
        <v>15643</v>
      </c>
      <c r="D185" s="12">
        <v>-1.208543111157</v>
      </c>
      <c r="E185" s="6">
        <v>2.6538398033851198E-5</v>
      </c>
      <c r="F185" s="10" t="s">
        <v>1</v>
      </c>
      <c r="G185" s="10" t="s">
        <v>4711</v>
      </c>
      <c r="H185" s="10" t="s">
        <v>16567</v>
      </c>
      <c r="I185" s="10">
        <v>0.99</v>
      </c>
    </row>
    <row r="186" spans="1:9" x14ac:dyDescent="0.2">
      <c r="A186" s="9" t="s">
        <v>16384</v>
      </c>
      <c r="B186" s="9" t="s">
        <v>4366</v>
      </c>
      <c r="C186" s="14">
        <v>29573</v>
      </c>
      <c r="D186" s="12">
        <v>-1.20703930477871</v>
      </c>
      <c r="E186" s="6">
        <v>5.7202496089429598E-11</v>
      </c>
      <c r="F186" s="10" t="s">
        <v>1</v>
      </c>
      <c r="G186" s="10" t="s">
        <v>4707</v>
      </c>
      <c r="H186" s="10" t="s">
        <v>16570</v>
      </c>
      <c r="I186" s="10">
        <v>1</v>
      </c>
    </row>
    <row r="187" spans="1:9" x14ac:dyDescent="0.2">
      <c r="A187" s="9" t="s">
        <v>16383</v>
      </c>
      <c r="B187" s="9" t="s">
        <v>4326</v>
      </c>
      <c r="C187" s="14">
        <v>34130</v>
      </c>
      <c r="D187" s="12">
        <v>-1.2067501261491</v>
      </c>
      <c r="E187" s="6">
        <v>4.8606087266217198E-8</v>
      </c>
      <c r="F187" s="10" t="s">
        <v>1</v>
      </c>
      <c r="G187" s="10" t="s">
        <v>4706</v>
      </c>
      <c r="H187" s="10" t="s">
        <v>16565</v>
      </c>
      <c r="I187" s="10">
        <v>0.72</v>
      </c>
    </row>
    <row r="188" spans="1:9" x14ac:dyDescent="0.2">
      <c r="A188" s="9" t="s">
        <v>16382</v>
      </c>
      <c r="B188" s="9" t="s">
        <v>4362</v>
      </c>
      <c r="C188" s="14">
        <v>61567</v>
      </c>
      <c r="D188" s="12">
        <v>-1.2031230339952901</v>
      </c>
      <c r="E188" s="6">
        <v>2.82922731532146E-3</v>
      </c>
      <c r="F188" s="10" t="s">
        <v>1</v>
      </c>
      <c r="G188" s="10" t="s">
        <v>4711</v>
      </c>
      <c r="H188" s="10" t="s">
        <v>16567</v>
      </c>
      <c r="I188" s="10">
        <v>1</v>
      </c>
    </row>
    <row r="189" spans="1:9" x14ac:dyDescent="0.2">
      <c r="A189" s="9" t="s">
        <v>16381</v>
      </c>
      <c r="B189" s="9" t="s">
        <v>4360</v>
      </c>
      <c r="C189" s="14">
        <v>42430</v>
      </c>
      <c r="D189" s="12">
        <v>-1.20287968132358</v>
      </c>
      <c r="E189" s="6">
        <v>2.8913162130890299E-15</v>
      </c>
      <c r="F189" s="10" t="s">
        <v>1</v>
      </c>
      <c r="G189" s="10" t="s">
        <v>9856</v>
      </c>
      <c r="H189" s="10" t="s">
        <v>16576</v>
      </c>
      <c r="I189" s="10">
        <v>0.78</v>
      </c>
    </row>
    <row r="190" spans="1:9" x14ac:dyDescent="0.2">
      <c r="A190" s="9" t="s">
        <v>16380</v>
      </c>
      <c r="B190" s="9" t="s">
        <v>4276</v>
      </c>
      <c r="C190" s="14">
        <v>43646</v>
      </c>
      <c r="D190" s="12">
        <v>-1.2028554499884001</v>
      </c>
      <c r="E190" s="6">
        <v>4.0204689639930399E-11</v>
      </c>
      <c r="F190" s="10" t="s">
        <v>1</v>
      </c>
      <c r="G190" s="10" t="s">
        <v>4705</v>
      </c>
      <c r="H190" s="10" t="s">
        <v>16566</v>
      </c>
      <c r="I190" s="10">
        <v>0.7</v>
      </c>
    </row>
    <row r="191" spans="1:9" x14ac:dyDescent="0.2">
      <c r="A191" s="9" t="s">
        <v>16379</v>
      </c>
      <c r="B191" s="9" t="s">
        <v>4026</v>
      </c>
      <c r="C191" s="14">
        <v>39186</v>
      </c>
      <c r="D191" s="12">
        <v>-1.2019342105147</v>
      </c>
      <c r="E191" s="6">
        <v>1.0777140582884799E-4</v>
      </c>
      <c r="F191" s="10" t="s">
        <v>1</v>
      </c>
      <c r="G191" s="10" t="s">
        <v>4705</v>
      </c>
      <c r="H191" s="10" t="s">
        <v>16566</v>
      </c>
      <c r="I191" s="10">
        <v>0.7</v>
      </c>
    </row>
    <row r="192" spans="1:9" x14ac:dyDescent="0.2">
      <c r="A192" s="9" t="s">
        <v>16378</v>
      </c>
      <c r="B192" s="9" t="s">
        <v>4356</v>
      </c>
      <c r="C192" s="14">
        <v>29402</v>
      </c>
      <c r="D192" s="12">
        <v>-1.1991088437727699</v>
      </c>
      <c r="E192" s="6">
        <v>1.7128261868462399E-4</v>
      </c>
      <c r="F192" s="10" t="s">
        <v>1</v>
      </c>
      <c r="G192" s="10" t="s">
        <v>4707</v>
      </c>
      <c r="H192" s="10" t="s">
        <v>16570</v>
      </c>
      <c r="I192" s="10">
        <v>1</v>
      </c>
    </row>
    <row r="193" spans="1:9" x14ac:dyDescent="0.2">
      <c r="A193" s="9" t="s">
        <v>16377</v>
      </c>
      <c r="B193" s="9" t="s">
        <v>4354</v>
      </c>
      <c r="C193" s="14">
        <v>17768</v>
      </c>
      <c r="D193" s="12">
        <v>-1.1989320541574999</v>
      </c>
      <c r="E193" s="6">
        <v>2.07736673511704E-6</v>
      </c>
      <c r="F193" s="10" t="s">
        <v>1</v>
      </c>
      <c r="G193" s="10" t="s">
        <v>4711</v>
      </c>
      <c r="H193" s="10" t="s">
        <v>16567</v>
      </c>
      <c r="I193" s="10">
        <v>0.7</v>
      </c>
    </row>
    <row r="194" spans="1:9" x14ac:dyDescent="0.2">
      <c r="A194" s="9" t="s">
        <v>16376</v>
      </c>
      <c r="B194" s="9" t="s">
        <v>3733</v>
      </c>
      <c r="C194" s="14">
        <v>79613</v>
      </c>
      <c r="D194" s="12">
        <v>-1.1942997612573001</v>
      </c>
      <c r="E194" s="6">
        <v>2.63516517141722E-10</v>
      </c>
      <c r="F194" s="10" t="s">
        <v>1</v>
      </c>
      <c r="G194" s="10" t="s">
        <v>4707</v>
      </c>
      <c r="H194" s="10" t="s">
        <v>16570</v>
      </c>
      <c r="I194" s="10">
        <v>1</v>
      </c>
    </row>
    <row r="195" spans="1:9" x14ac:dyDescent="0.2">
      <c r="A195" s="9" t="s">
        <v>16375</v>
      </c>
      <c r="B195" s="9" t="s">
        <v>4352</v>
      </c>
      <c r="C195" s="14">
        <v>22626</v>
      </c>
      <c r="D195" s="12">
        <v>-1.1877661169620499</v>
      </c>
      <c r="E195" s="6">
        <v>7.2029220149727404E-17</v>
      </c>
      <c r="F195" s="10" t="s">
        <v>1</v>
      </c>
      <c r="G195" s="10" t="s">
        <v>4708</v>
      </c>
      <c r="H195" s="10" t="s">
        <v>16573</v>
      </c>
      <c r="I195" s="10">
        <v>0.72</v>
      </c>
    </row>
    <row r="196" spans="1:9" x14ac:dyDescent="0.2">
      <c r="A196" s="9" t="s">
        <v>16374</v>
      </c>
      <c r="B196" s="9" t="s">
        <v>4350</v>
      </c>
      <c r="C196" s="14">
        <v>22398</v>
      </c>
      <c r="D196" s="12">
        <v>-1.18498594734628</v>
      </c>
      <c r="E196" s="6">
        <v>8.3195241880536002E-14</v>
      </c>
      <c r="F196" s="10" t="s">
        <v>1</v>
      </c>
      <c r="G196" s="10" t="s">
        <v>4707</v>
      </c>
      <c r="H196" s="10" t="s">
        <v>16570</v>
      </c>
      <c r="I196" s="10">
        <v>1</v>
      </c>
    </row>
    <row r="197" spans="1:9" x14ac:dyDescent="0.2">
      <c r="A197" s="9" t="s">
        <v>16373</v>
      </c>
      <c r="B197" s="9" t="s">
        <v>4348</v>
      </c>
      <c r="C197" s="14">
        <v>26923</v>
      </c>
      <c r="D197" s="12">
        <v>-1.1847545589825601</v>
      </c>
      <c r="E197" s="6">
        <v>2.3592873315460199E-7</v>
      </c>
      <c r="F197" s="10" t="s">
        <v>1</v>
      </c>
      <c r="G197" s="10" t="s">
        <v>4707</v>
      </c>
      <c r="H197" s="10" t="s">
        <v>16570</v>
      </c>
      <c r="I197" s="10">
        <v>1</v>
      </c>
    </row>
    <row r="198" spans="1:9" x14ac:dyDescent="0.2">
      <c r="A198" s="9" t="s">
        <v>16372</v>
      </c>
      <c r="B198" s="9" t="s">
        <v>4346</v>
      </c>
      <c r="C198" s="14">
        <v>63322</v>
      </c>
      <c r="D198" s="12">
        <v>-1.17991588941849</v>
      </c>
      <c r="E198" s="6">
        <v>4.2332986855544501E-5</v>
      </c>
      <c r="F198" s="10" t="s">
        <v>1</v>
      </c>
      <c r="G198" s="10" t="s">
        <v>4707</v>
      </c>
      <c r="H198" s="10" t="s">
        <v>16570</v>
      </c>
      <c r="I198" s="10">
        <v>1</v>
      </c>
    </row>
    <row r="199" spans="1:9" x14ac:dyDescent="0.2">
      <c r="A199" s="9" t="s">
        <v>16371</v>
      </c>
      <c r="B199" s="9" t="s">
        <v>4342</v>
      </c>
      <c r="C199" s="14">
        <v>24912</v>
      </c>
      <c r="D199" s="12">
        <v>-1.1782942451970699</v>
      </c>
      <c r="E199" s="6">
        <v>6.1348871654155494E-5</v>
      </c>
      <c r="F199" s="10" t="s">
        <v>1</v>
      </c>
      <c r="G199" s="10" t="s">
        <v>4711</v>
      </c>
      <c r="H199" s="10" t="s">
        <v>16567</v>
      </c>
      <c r="I199" s="10">
        <v>0.84</v>
      </c>
    </row>
    <row r="200" spans="1:9" x14ac:dyDescent="0.2">
      <c r="A200" s="9" t="s">
        <v>16370</v>
      </c>
      <c r="B200" s="9" t="s">
        <v>4338</v>
      </c>
      <c r="C200" s="14">
        <v>15805</v>
      </c>
      <c r="D200" s="12">
        <v>-1.1781081542376699</v>
      </c>
      <c r="E200" s="6">
        <v>3.02871724119183E-14</v>
      </c>
      <c r="F200" s="10" t="s">
        <v>1</v>
      </c>
      <c r="G200" s="10" t="s">
        <v>4715</v>
      </c>
      <c r="H200" s="10" t="s">
        <v>16577</v>
      </c>
      <c r="I200" s="10">
        <v>0.71</v>
      </c>
    </row>
    <row r="201" spans="1:9" x14ac:dyDescent="0.2">
      <c r="A201" s="9" t="s">
        <v>16369</v>
      </c>
      <c r="B201" s="9" t="s">
        <v>1156</v>
      </c>
      <c r="C201" s="14">
        <v>16576</v>
      </c>
      <c r="D201" s="12">
        <v>-1.17754707585796</v>
      </c>
      <c r="E201" s="6">
        <v>5.6575479110485099E-9</v>
      </c>
      <c r="F201" s="10" t="s">
        <v>1</v>
      </c>
      <c r="G201" s="10" t="s">
        <v>4708</v>
      </c>
      <c r="H201" s="10" t="s">
        <v>16573</v>
      </c>
      <c r="I201" s="10">
        <v>0.71</v>
      </c>
    </row>
    <row r="202" spans="1:9" x14ac:dyDescent="0.2">
      <c r="A202" s="9" t="s">
        <v>16368</v>
      </c>
      <c r="B202" s="9" t="s">
        <v>4336</v>
      </c>
      <c r="C202" s="14">
        <v>21854</v>
      </c>
      <c r="D202" s="12">
        <v>-1.1771338249839001</v>
      </c>
      <c r="E202" s="6">
        <v>8.5804233760433898E-7</v>
      </c>
      <c r="F202" s="10" t="s">
        <v>1</v>
      </c>
      <c r="G202" s="10" t="s">
        <v>4708</v>
      </c>
      <c r="H202" s="10" t="s">
        <v>16573</v>
      </c>
      <c r="I202" s="10">
        <v>0.66</v>
      </c>
    </row>
    <row r="203" spans="1:9" x14ac:dyDescent="0.2">
      <c r="A203" s="9" t="s">
        <v>16367</v>
      </c>
      <c r="B203" s="9" t="s">
        <v>4334</v>
      </c>
      <c r="C203" s="14">
        <v>20156</v>
      </c>
      <c r="D203" s="12">
        <v>-1.1713853113147501</v>
      </c>
      <c r="E203" s="6">
        <v>5.6909938447140705E-13</v>
      </c>
      <c r="F203" s="10" t="s">
        <v>1</v>
      </c>
      <c r="G203" s="10" t="s">
        <v>4711</v>
      </c>
      <c r="H203" s="10" t="s">
        <v>16567</v>
      </c>
      <c r="I203" s="10">
        <v>0.92</v>
      </c>
    </row>
    <row r="204" spans="1:9" x14ac:dyDescent="0.2">
      <c r="A204" s="9" t="s">
        <v>16366</v>
      </c>
      <c r="B204" s="9" t="s">
        <v>1656</v>
      </c>
      <c r="C204" s="14">
        <v>63969</v>
      </c>
      <c r="D204" s="12">
        <v>-1.1691139462264699</v>
      </c>
      <c r="E204" s="6">
        <v>4.8254477125378101E-4</v>
      </c>
      <c r="F204" s="10" t="s">
        <v>1</v>
      </c>
      <c r="G204" s="10" t="s">
        <v>4705</v>
      </c>
      <c r="H204" s="10" t="s">
        <v>16566</v>
      </c>
      <c r="I204" s="10">
        <v>0.7</v>
      </c>
    </row>
    <row r="205" spans="1:9" x14ac:dyDescent="0.2">
      <c r="A205" s="9" t="s">
        <v>16365</v>
      </c>
      <c r="B205" s="9" t="s">
        <v>4332</v>
      </c>
      <c r="C205" s="14">
        <v>24402</v>
      </c>
      <c r="D205" s="12">
        <v>-1.16632084754551</v>
      </c>
      <c r="E205" s="6">
        <v>3.5828195188660402E-9</v>
      </c>
      <c r="F205" s="10" t="s">
        <v>1</v>
      </c>
      <c r="G205" s="10" t="s">
        <v>4711</v>
      </c>
      <c r="H205" s="10" t="s">
        <v>16567</v>
      </c>
      <c r="I205" s="10">
        <v>0.98</v>
      </c>
    </row>
    <row r="206" spans="1:9" x14ac:dyDescent="0.2">
      <c r="A206" s="9" t="s">
        <v>16364</v>
      </c>
      <c r="B206" s="9" t="s">
        <v>4328</v>
      </c>
      <c r="C206" s="14">
        <v>21438</v>
      </c>
      <c r="D206" s="12">
        <v>-1.1647925687165701</v>
      </c>
      <c r="E206" s="6">
        <v>1.59506657885866E-4</v>
      </c>
      <c r="F206" s="10" t="s">
        <v>1</v>
      </c>
      <c r="G206" s="10" t="s">
        <v>4706</v>
      </c>
      <c r="H206" s="10" t="s">
        <v>16565</v>
      </c>
      <c r="I206" s="10">
        <v>0.93</v>
      </c>
    </row>
    <row r="207" spans="1:9" x14ac:dyDescent="0.2">
      <c r="A207" s="9" t="s">
        <v>16363</v>
      </c>
      <c r="B207" s="9" t="s">
        <v>4326</v>
      </c>
      <c r="C207" s="14">
        <v>27568</v>
      </c>
      <c r="D207" s="12">
        <v>-1.1594951794061199</v>
      </c>
      <c r="E207" s="6">
        <v>2.9397476417319398E-4</v>
      </c>
      <c r="F207" s="10" t="s">
        <v>1</v>
      </c>
      <c r="G207" s="10" t="s">
        <v>4707</v>
      </c>
      <c r="H207" s="10" t="s">
        <v>16570</v>
      </c>
      <c r="I207" s="10">
        <v>1</v>
      </c>
    </row>
    <row r="208" spans="1:9" x14ac:dyDescent="0.2">
      <c r="A208" s="9" t="s">
        <v>16362</v>
      </c>
      <c r="B208" s="9" t="s">
        <v>4098</v>
      </c>
      <c r="C208" s="14">
        <v>30771</v>
      </c>
      <c r="D208" s="12">
        <v>-1.1545752688926001</v>
      </c>
      <c r="E208" s="6">
        <v>1.7736722796028501E-6</v>
      </c>
      <c r="F208" s="10" t="s">
        <v>1</v>
      </c>
      <c r="G208" s="10" t="s">
        <v>4709</v>
      </c>
      <c r="H208" s="10" t="s">
        <v>16568</v>
      </c>
      <c r="I208" s="10">
        <v>0.96</v>
      </c>
    </row>
    <row r="209" spans="1:9" x14ac:dyDescent="0.2">
      <c r="A209" s="9" t="s">
        <v>16361</v>
      </c>
      <c r="B209" s="9" t="s">
        <v>4322</v>
      </c>
      <c r="C209" s="14">
        <v>34408</v>
      </c>
      <c r="D209" s="12">
        <v>-1.15112539381093</v>
      </c>
      <c r="E209" s="6">
        <v>9.1620031549714603E-4</v>
      </c>
      <c r="F209" s="10" t="s">
        <v>1</v>
      </c>
      <c r="G209" s="10" t="s">
        <v>4711</v>
      </c>
      <c r="H209" s="10" t="s">
        <v>16567</v>
      </c>
      <c r="I209" s="10">
        <v>0.61</v>
      </c>
    </row>
    <row r="210" spans="1:9" x14ac:dyDescent="0.2">
      <c r="A210" s="9" t="s">
        <v>16360</v>
      </c>
      <c r="B210" s="9" t="s">
        <v>4286</v>
      </c>
      <c r="C210" s="14">
        <v>17509</v>
      </c>
      <c r="D210" s="12">
        <v>-1.1509292449331401</v>
      </c>
      <c r="E210" s="6">
        <v>4.8679194944665405E-10</v>
      </c>
      <c r="F210" s="10" t="s">
        <v>1</v>
      </c>
      <c r="G210" s="10" t="s">
        <v>9856</v>
      </c>
      <c r="H210" s="10" t="s">
        <v>16576</v>
      </c>
      <c r="I210" s="10">
        <v>0.81</v>
      </c>
    </row>
    <row r="211" spans="1:9" x14ac:dyDescent="0.2">
      <c r="A211" s="9" t="s">
        <v>16359</v>
      </c>
      <c r="B211" s="9" t="s">
        <v>1959</v>
      </c>
      <c r="C211" s="14">
        <v>51791</v>
      </c>
      <c r="D211" s="12">
        <v>-1.14365489241709</v>
      </c>
      <c r="E211" s="6">
        <v>2.7491124909642399E-11</v>
      </c>
      <c r="F211" s="10" t="s">
        <v>1</v>
      </c>
      <c r="G211" s="10" t="s">
        <v>4707</v>
      </c>
      <c r="H211" s="10" t="s">
        <v>16570</v>
      </c>
      <c r="I211" s="10">
        <v>1</v>
      </c>
    </row>
    <row r="212" spans="1:9" x14ac:dyDescent="0.2">
      <c r="A212" s="9" t="s">
        <v>16358</v>
      </c>
      <c r="B212" s="9" t="s">
        <v>92</v>
      </c>
      <c r="C212" s="14">
        <v>32677</v>
      </c>
      <c r="D212" s="12">
        <v>-1.13960447327932</v>
      </c>
      <c r="E212" s="6">
        <v>1.37066680983566E-10</v>
      </c>
      <c r="F212" s="10" t="s">
        <v>1</v>
      </c>
      <c r="G212" s="10" t="s">
        <v>4705</v>
      </c>
      <c r="H212" s="10" t="s">
        <v>16566</v>
      </c>
      <c r="I212" s="10">
        <v>0.7</v>
      </c>
    </row>
    <row r="213" spans="1:9" x14ac:dyDescent="0.2">
      <c r="A213" s="9" t="s">
        <v>16357</v>
      </c>
      <c r="B213" s="9" t="s">
        <v>4314</v>
      </c>
      <c r="C213" s="14">
        <v>45081</v>
      </c>
      <c r="D213" s="12">
        <v>-1.1387657027876099</v>
      </c>
      <c r="E213" s="6">
        <v>4.83584972076647E-17</v>
      </c>
      <c r="F213" s="10" t="s">
        <v>1</v>
      </c>
      <c r="G213" s="10" t="s">
        <v>4707</v>
      </c>
      <c r="H213" s="10" t="s">
        <v>16570</v>
      </c>
      <c r="I213" s="10">
        <v>1</v>
      </c>
    </row>
    <row r="214" spans="1:9" x14ac:dyDescent="0.2">
      <c r="A214" s="9" t="s">
        <v>16356</v>
      </c>
      <c r="B214" s="9" t="s">
        <v>1684</v>
      </c>
      <c r="C214" s="14">
        <v>25479</v>
      </c>
      <c r="D214" s="12">
        <v>-1.13790208922556</v>
      </c>
      <c r="E214" s="6">
        <v>5.5535725965895301E-9</v>
      </c>
      <c r="F214" s="10" t="s">
        <v>1</v>
      </c>
      <c r="G214" s="10" t="s">
        <v>4705</v>
      </c>
      <c r="H214" s="10" t="s">
        <v>16566</v>
      </c>
      <c r="I214" s="10">
        <v>0.7</v>
      </c>
    </row>
    <row r="215" spans="1:9" x14ac:dyDescent="0.2">
      <c r="A215" s="9" t="s">
        <v>16355</v>
      </c>
      <c r="B215" s="9" t="s">
        <v>4310</v>
      </c>
      <c r="C215" s="14">
        <v>22107</v>
      </c>
      <c r="D215" s="12">
        <v>-1.1367134661532301</v>
      </c>
      <c r="E215" s="6">
        <v>2.88583740820055E-11</v>
      </c>
      <c r="F215" s="10" t="s">
        <v>1</v>
      </c>
      <c r="G215" s="10" t="s">
        <v>4707</v>
      </c>
      <c r="H215" s="10" t="s">
        <v>16570</v>
      </c>
      <c r="I215" s="10">
        <v>1</v>
      </c>
    </row>
    <row r="216" spans="1:9" x14ac:dyDescent="0.2">
      <c r="A216" s="9" t="s">
        <v>16354</v>
      </c>
      <c r="B216" s="9" t="s">
        <v>2679</v>
      </c>
      <c r="C216" s="14">
        <v>44307</v>
      </c>
      <c r="D216" s="12">
        <v>-1.13516705596749</v>
      </c>
      <c r="E216" s="6">
        <v>3.4378676259131398E-10</v>
      </c>
      <c r="F216" s="10" t="s">
        <v>1</v>
      </c>
      <c r="G216" s="10" t="s">
        <v>4708</v>
      </c>
      <c r="H216" s="10" t="s">
        <v>16573</v>
      </c>
      <c r="I216" s="10">
        <v>0.68</v>
      </c>
    </row>
    <row r="217" spans="1:9" x14ac:dyDescent="0.2">
      <c r="A217" s="9" t="s">
        <v>16353</v>
      </c>
      <c r="B217" s="9" t="s">
        <v>4306</v>
      </c>
      <c r="C217" s="14">
        <v>18353</v>
      </c>
      <c r="D217" s="12">
        <v>-1.1320853779260101</v>
      </c>
      <c r="E217" s="6">
        <v>1.12084768324603E-18</v>
      </c>
      <c r="F217" s="10" t="s">
        <v>1</v>
      </c>
      <c r="G217" s="10" t="s">
        <v>4711</v>
      </c>
      <c r="H217" s="10" t="s">
        <v>16567</v>
      </c>
      <c r="I217" s="10">
        <v>0.7</v>
      </c>
    </row>
    <row r="218" spans="1:9" x14ac:dyDescent="0.2">
      <c r="A218" s="9" t="s">
        <v>16352</v>
      </c>
      <c r="B218" s="9" t="s">
        <v>3606</v>
      </c>
      <c r="C218" s="14">
        <v>49310</v>
      </c>
      <c r="D218" s="12">
        <v>-1.1320273400610601</v>
      </c>
      <c r="E218" s="6">
        <v>7.0085456197017097E-5</v>
      </c>
      <c r="F218" s="10" t="s">
        <v>1</v>
      </c>
      <c r="G218" s="10" t="s">
        <v>4705</v>
      </c>
      <c r="H218" s="10" t="s">
        <v>16566</v>
      </c>
      <c r="I218" s="10">
        <v>0.56000000000000005</v>
      </c>
    </row>
    <row r="219" spans="1:9" x14ac:dyDescent="0.2">
      <c r="A219" s="9" t="s">
        <v>16351</v>
      </c>
      <c r="B219" s="9" t="s">
        <v>4302</v>
      </c>
      <c r="C219" s="14">
        <v>18839</v>
      </c>
      <c r="D219" s="12">
        <v>-1.1299737268077401</v>
      </c>
      <c r="E219" s="6">
        <v>1.7736722796028501E-6</v>
      </c>
      <c r="F219" s="10" t="s">
        <v>1</v>
      </c>
      <c r="G219" s="10" t="s">
        <v>4715</v>
      </c>
      <c r="H219" s="10" t="s">
        <v>16577</v>
      </c>
      <c r="I219" s="10">
        <v>0.7</v>
      </c>
    </row>
    <row r="220" spans="1:9" x14ac:dyDescent="0.2">
      <c r="A220" s="9" t="s">
        <v>16350</v>
      </c>
      <c r="B220" s="9" t="s">
        <v>1706</v>
      </c>
      <c r="C220" s="14">
        <v>73983</v>
      </c>
      <c r="D220" s="12">
        <v>-1.1246731621178301</v>
      </c>
      <c r="E220" s="6">
        <v>6.6984904472410104E-3</v>
      </c>
      <c r="F220" s="10" t="s">
        <v>1</v>
      </c>
      <c r="G220" s="10" t="s">
        <v>4707</v>
      </c>
      <c r="H220" s="10" t="s">
        <v>16570</v>
      </c>
      <c r="I220" s="10">
        <v>1</v>
      </c>
    </row>
    <row r="221" spans="1:9" x14ac:dyDescent="0.2">
      <c r="A221" s="9" t="s">
        <v>16349</v>
      </c>
      <c r="B221" s="9" t="s">
        <v>4300</v>
      </c>
      <c r="C221" s="14">
        <v>40360</v>
      </c>
      <c r="D221" s="12">
        <v>-1.1242972496188901</v>
      </c>
      <c r="E221" s="6">
        <v>1.1498830093396901E-4</v>
      </c>
      <c r="F221" s="10" t="s">
        <v>1</v>
      </c>
      <c r="G221" s="10" t="s">
        <v>4707</v>
      </c>
      <c r="H221" s="10" t="s">
        <v>16570</v>
      </c>
      <c r="I221" s="10">
        <v>1</v>
      </c>
    </row>
    <row r="222" spans="1:9" x14ac:dyDescent="0.2">
      <c r="A222" s="9" t="s">
        <v>16348</v>
      </c>
      <c r="B222" s="9" t="s">
        <v>4298</v>
      </c>
      <c r="C222" s="14">
        <v>15122</v>
      </c>
      <c r="D222" s="12">
        <v>-1.1224601388125</v>
      </c>
      <c r="E222" s="6">
        <v>1.8596027909942698E-14</v>
      </c>
      <c r="F222" s="10" t="s">
        <v>1</v>
      </c>
      <c r="G222" s="10" t="s">
        <v>9856</v>
      </c>
      <c r="H222" s="10" t="s">
        <v>16576</v>
      </c>
      <c r="I222" s="10">
        <v>0.6</v>
      </c>
    </row>
    <row r="223" spans="1:9" x14ac:dyDescent="0.2">
      <c r="A223" s="9" t="s">
        <v>16347</v>
      </c>
      <c r="B223" s="9" t="s">
        <v>4290</v>
      </c>
      <c r="C223" s="14">
        <v>22109</v>
      </c>
      <c r="D223" s="12">
        <v>-1.1211992431819999</v>
      </c>
      <c r="E223" s="6">
        <v>7.2773738410270007E-12</v>
      </c>
      <c r="F223" s="10" t="s">
        <v>1</v>
      </c>
      <c r="G223" s="10" t="s">
        <v>4707</v>
      </c>
      <c r="H223" s="10" t="s">
        <v>16570</v>
      </c>
      <c r="I223" s="10">
        <v>1</v>
      </c>
    </row>
    <row r="224" spans="1:9" x14ac:dyDescent="0.2">
      <c r="A224" s="9" t="s">
        <v>16346</v>
      </c>
      <c r="B224" s="9" t="s">
        <v>4288</v>
      </c>
      <c r="C224" s="14">
        <v>23964</v>
      </c>
      <c r="D224" s="12">
        <v>-1.1211570097221499</v>
      </c>
      <c r="E224" s="6">
        <v>1.19441351771834E-10</v>
      </c>
      <c r="F224" s="10" t="s">
        <v>1</v>
      </c>
      <c r="G224" s="10" t="s">
        <v>4707</v>
      </c>
      <c r="H224" s="10" t="s">
        <v>16570</v>
      </c>
      <c r="I224" s="10">
        <v>1</v>
      </c>
    </row>
    <row r="225" spans="1:9" x14ac:dyDescent="0.2">
      <c r="A225" s="9" t="s">
        <v>16345</v>
      </c>
      <c r="B225" s="9" t="s">
        <v>4286</v>
      </c>
      <c r="C225" s="14">
        <v>17788</v>
      </c>
      <c r="D225" s="12">
        <v>-1.11983039710489</v>
      </c>
      <c r="E225" s="6">
        <v>2.82582787677626E-10</v>
      </c>
      <c r="F225" s="10" t="s">
        <v>1</v>
      </c>
      <c r="G225" s="10" t="s">
        <v>4708</v>
      </c>
      <c r="H225" s="10" t="s">
        <v>16573</v>
      </c>
      <c r="I225" s="10">
        <v>0.88</v>
      </c>
    </row>
    <row r="226" spans="1:9" x14ac:dyDescent="0.2">
      <c r="A226" s="9" t="s">
        <v>16344</v>
      </c>
      <c r="B226" s="9" t="s">
        <v>4118</v>
      </c>
      <c r="C226" s="14">
        <v>20617</v>
      </c>
      <c r="D226" s="12">
        <v>-1.11670763733135</v>
      </c>
      <c r="E226" s="6">
        <v>2.30886722960325E-13</v>
      </c>
      <c r="F226" s="10" t="s">
        <v>1</v>
      </c>
      <c r="G226" s="10" t="s">
        <v>9856</v>
      </c>
      <c r="H226" s="10" t="s">
        <v>16576</v>
      </c>
      <c r="I226" s="10">
        <v>0.77</v>
      </c>
    </row>
    <row r="227" spans="1:9" x14ac:dyDescent="0.2">
      <c r="A227" s="9" t="s">
        <v>16343</v>
      </c>
      <c r="B227" s="9" t="s">
        <v>4240</v>
      </c>
      <c r="C227" s="14">
        <v>47543</v>
      </c>
      <c r="D227" s="12">
        <v>-1.1156312554249299</v>
      </c>
      <c r="E227" s="6">
        <v>2.37204956488454E-9</v>
      </c>
      <c r="F227" s="10" t="s">
        <v>1</v>
      </c>
      <c r="G227" s="10" t="s">
        <v>4716</v>
      </c>
      <c r="H227" s="10" t="s">
        <v>16575</v>
      </c>
      <c r="I227" s="10">
        <v>0.83</v>
      </c>
    </row>
    <row r="228" spans="1:9" x14ac:dyDescent="0.2">
      <c r="A228" s="9" t="s">
        <v>16342</v>
      </c>
      <c r="B228" s="9" t="s">
        <v>4276</v>
      </c>
      <c r="C228" s="14">
        <v>43634</v>
      </c>
      <c r="D228" s="12">
        <v>-1.11442841933807</v>
      </c>
      <c r="E228" s="6">
        <v>2.73578270798189E-13</v>
      </c>
      <c r="F228" s="10" t="s">
        <v>1</v>
      </c>
      <c r="G228" s="10" t="s">
        <v>4705</v>
      </c>
      <c r="H228" s="10" t="s">
        <v>16566</v>
      </c>
      <c r="I228" s="10">
        <v>0.7</v>
      </c>
    </row>
    <row r="229" spans="1:9" x14ac:dyDescent="0.2">
      <c r="A229" s="9" t="s">
        <v>16341</v>
      </c>
      <c r="B229" s="9" t="s">
        <v>3723</v>
      </c>
      <c r="C229" s="14">
        <v>39459</v>
      </c>
      <c r="D229" s="12">
        <v>-1.1132582553592101</v>
      </c>
      <c r="E229" s="6">
        <v>2.0598178174801799E-15</v>
      </c>
      <c r="F229" s="10" t="s">
        <v>1</v>
      </c>
      <c r="G229" s="10" t="s">
        <v>4707</v>
      </c>
      <c r="H229" s="10" t="s">
        <v>16570</v>
      </c>
      <c r="I229" s="10">
        <v>1</v>
      </c>
    </row>
    <row r="230" spans="1:9" x14ac:dyDescent="0.2">
      <c r="A230" s="9" t="s">
        <v>16340</v>
      </c>
      <c r="B230" s="9" t="s">
        <v>4272</v>
      </c>
      <c r="C230" s="14">
        <v>30715</v>
      </c>
      <c r="D230" s="12">
        <v>-1.11004985814671</v>
      </c>
      <c r="E230" s="6">
        <v>1.2477794277628601E-6</v>
      </c>
      <c r="F230" s="10" t="s">
        <v>1</v>
      </c>
      <c r="G230" s="10" t="s">
        <v>4711</v>
      </c>
      <c r="H230" s="10" t="s">
        <v>16567</v>
      </c>
      <c r="I230" s="10">
        <v>0.52</v>
      </c>
    </row>
    <row r="231" spans="1:9" x14ac:dyDescent="0.2">
      <c r="A231" s="9" t="s">
        <v>16339</v>
      </c>
      <c r="B231" s="9" t="s">
        <v>4270</v>
      </c>
      <c r="C231" s="14">
        <v>25472</v>
      </c>
      <c r="D231" s="12">
        <v>-1.1087104529487499</v>
      </c>
      <c r="E231" s="6">
        <v>2.1330367181166299E-9</v>
      </c>
      <c r="F231" s="10" t="s">
        <v>1</v>
      </c>
      <c r="G231" s="10" t="s">
        <v>4706</v>
      </c>
      <c r="H231" s="10" t="s">
        <v>16565</v>
      </c>
      <c r="I231" s="10">
        <v>0.99</v>
      </c>
    </row>
    <row r="232" spans="1:9" x14ac:dyDescent="0.2">
      <c r="A232" s="9" t="s">
        <v>16338</v>
      </c>
      <c r="B232" s="9" t="s">
        <v>3314</v>
      </c>
      <c r="C232" s="14">
        <v>43976</v>
      </c>
      <c r="D232" s="12">
        <v>-1.10644835123931</v>
      </c>
      <c r="E232" s="6">
        <v>1.2857349792696199E-4</v>
      </c>
      <c r="F232" s="10" t="s">
        <v>1</v>
      </c>
      <c r="G232" s="10" t="s">
        <v>4712</v>
      </c>
      <c r="H232" s="10" t="s">
        <v>16569</v>
      </c>
      <c r="I232" s="10">
        <v>0.99</v>
      </c>
    </row>
    <row r="233" spans="1:9" x14ac:dyDescent="0.2">
      <c r="A233" s="9" t="s">
        <v>16337</v>
      </c>
      <c r="B233" s="9" t="s">
        <v>4268</v>
      </c>
      <c r="C233" s="14">
        <v>12615</v>
      </c>
      <c r="D233" s="12">
        <v>-1.1037839319006499</v>
      </c>
      <c r="E233" s="6">
        <v>3.1543679397445401E-14</v>
      </c>
      <c r="F233" s="10" t="s">
        <v>1</v>
      </c>
      <c r="G233" s="10" t="s">
        <v>4711</v>
      </c>
      <c r="H233" s="10" t="s">
        <v>16567</v>
      </c>
      <c r="I233" s="10">
        <v>1</v>
      </c>
    </row>
    <row r="234" spans="1:9" x14ac:dyDescent="0.2">
      <c r="A234" s="9" t="s">
        <v>16336</v>
      </c>
      <c r="B234" s="9" t="s">
        <v>4266</v>
      </c>
      <c r="C234" s="14">
        <v>14115</v>
      </c>
      <c r="D234" s="12">
        <v>-1.1020526494695</v>
      </c>
      <c r="E234" s="6">
        <v>4.2017272284773404E-6</v>
      </c>
      <c r="F234" s="10" t="s">
        <v>1</v>
      </c>
      <c r="G234" s="10" t="s">
        <v>4707</v>
      </c>
      <c r="H234" s="10" t="s">
        <v>16570</v>
      </c>
      <c r="I234" s="10">
        <v>1</v>
      </c>
    </row>
    <row r="235" spans="1:9" x14ac:dyDescent="0.2">
      <c r="A235" s="9" t="s">
        <v>16335</v>
      </c>
      <c r="B235" s="9" t="s">
        <v>2392</v>
      </c>
      <c r="C235" s="14">
        <v>40522</v>
      </c>
      <c r="D235" s="12">
        <v>-1.0964661015460899</v>
      </c>
      <c r="E235" s="6">
        <v>5.1138581615717801E-10</v>
      </c>
      <c r="F235" s="10" t="s">
        <v>1</v>
      </c>
      <c r="G235" s="10" t="s">
        <v>4705</v>
      </c>
      <c r="H235" s="10" t="s">
        <v>16566</v>
      </c>
      <c r="I235" s="10">
        <v>0.7</v>
      </c>
    </row>
    <row r="236" spans="1:9" x14ac:dyDescent="0.2">
      <c r="A236" s="9" t="s">
        <v>16334</v>
      </c>
      <c r="B236" s="9" t="s">
        <v>4258</v>
      </c>
      <c r="C236" s="14">
        <v>14639</v>
      </c>
      <c r="D236" s="12">
        <v>-1.0957897403853201</v>
      </c>
      <c r="E236" s="6">
        <v>1.0011239237998E-6</v>
      </c>
      <c r="F236" s="10" t="s">
        <v>1</v>
      </c>
      <c r="G236" s="10" t="s">
        <v>4711</v>
      </c>
      <c r="H236" s="10" t="s">
        <v>16567</v>
      </c>
      <c r="I236" s="10">
        <v>0.6</v>
      </c>
    </row>
    <row r="237" spans="1:9" x14ac:dyDescent="0.2">
      <c r="A237" s="9" t="s">
        <v>16333</v>
      </c>
      <c r="B237" s="9" t="s">
        <v>3380</v>
      </c>
      <c r="C237" s="14">
        <v>18036</v>
      </c>
      <c r="D237" s="12">
        <v>-1.09513015070585</v>
      </c>
      <c r="E237" s="6">
        <v>6.6843192272353E-4</v>
      </c>
      <c r="F237" s="10" t="s">
        <v>1</v>
      </c>
      <c r="G237" s="10" t="s">
        <v>4711</v>
      </c>
      <c r="H237" s="10" t="s">
        <v>16567</v>
      </c>
      <c r="I237" s="10">
        <v>1</v>
      </c>
    </row>
    <row r="238" spans="1:9" x14ac:dyDescent="0.2">
      <c r="A238" s="9" t="s">
        <v>16332</v>
      </c>
      <c r="B238" s="9" t="s">
        <v>4252</v>
      </c>
      <c r="C238" s="14">
        <v>18550</v>
      </c>
      <c r="D238" s="12">
        <v>-1.0939344189468201</v>
      </c>
      <c r="E238" s="6">
        <v>5.27821057357543E-6</v>
      </c>
      <c r="F238" s="10" t="s">
        <v>1</v>
      </c>
      <c r="G238" s="10" t="s">
        <v>4706</v>
      </c>
      <c r="H238" s="10" t="s">
        <v>16565</v>
      </c>
      <c r="I238" s="10">
        <v>0.52</v>
      </c>
    </row>
    <row r="239" spans="1:9" x14ac:dyDescent="0.2">
      <c r="A239" s="9" t="s">
        <v>16331</v>
      </c>
      <c r="B239" s="9" t="s">
        <v>4248</v>
      </c>
      <c r="C239" s="14">
        <v>19006</v>
      </c>
      <c r="D239" s="12">
        <v>-1.08320451178532</v>
      </c>
      <c r="E239" s="6">
        <v>3.9616413786618801E-7</v>
      </c>
      <c r="F239" s="10" t="s">
        <v>1</v>
      </c>
      <c r="G239" s="10" t="s">
        <v>9856</v>
      </c>
      <c r="H239" s="10" t="s">
        <v>16576</v>
      </c>
      <c r="I239" s="10">
        <v>0.6</v>
      </c>
    </row>
    <row r="240" spans="1:9" x14ac:dyDescent="0.2">
      <c r="A240" s="9" t="s">
        <v>16330</v>
      </c>
      <c r="B240" s="9" t="s">
        <v>4246</v>
      </c>
      <c r="C240" s="14">
        <v>17595</v>
      </c>
      <c r="D240" s="12">
        <v>-1.07890857608882</v>
      </c>
      <c r="E240" s="6">
        <v>1.6255202459021601E-3</v>
      </c>
      <c r="F240" s="10" t="s">
        <v>1</v>
      </c>
      <c r="G240" s="10" t="s">
        <v>4711</v>
      </c>
      <c r="H240" s="10" t="s">
        <v>16567</v>
      </c>
      <c r="I240" s="10">
        <v>0.67</v>
      </c>
    </row>
    <row r="241" spans="1:9" x14ac:dyDescent="0.2">
      <c r="A241" s="9" t="s">
        <v>16329</v>
      </c>
      <c r="B241" s="9" t="s">
        <v>4240</v>
      </c>
      <c r="C241" s="14">
        <v>51753</v>
      </c>
      <c r="D241" s="12">
        <v>-1.07570488029948</v>
      </c>
      <c r="E241" s="6">
        <v>2.90431100094051E-7</v>
      </c>
      <c r="F241" s="10" t="s">
        <v>1</v>
      </c>
      <c r="G241" s="10" t="s">
        <v>4716</v>
      </c>
      <c r="H241" s="10" t="s">
        <v>16575</v>
      </c>
      <c r="I241" s="10">
        <v>0.85</v>
      </c>
    </row>
    <row r="242" spans="1:9" x14ac:dyDescent="0.2">
      <c r="A242" s="9" t="s">
        <v>16328</v>
      </c>
      <c r="B242" s="9" t="s">
        <v>4196</v>
      </c>
      <c r="C242" s="14">
        <v>80717</v>
      </c>
      <c r="D242" s="12">
        <v>-1.07476741615036</v>
      </c>
      <c r="E242" s="6">
        <v>1.34973883575159E-9</v>
      </c>
      <c r="F242" s="10" t="s">
        <v>1</v>
      </c>
      <c r="G242" s="10" t="s">
        <v>4710</v>
      </c>
      <c r="H242" s="10" t="s">
        <v>16572</v>
      </c>
      <c r="I242" s="10">
        <v>0.82</v>
      </c>
    </row>
    <row r="243" spans="1:9" x14ac:dyDescent="0.2">
      <c r="A243" s="9" t="s">
        <v>16327</v>
      </c>
      <c r="B243" s="9" t="s">
        <v>74</v>
      </c>
      <c r="C243" s="14">
        <v>19607</v>
      </c>
      <c r="D243" s="12">
        <v>-1.07447697104905</v>
      </c>
      <c r="E243" s="6">
        <v>3.3121704806803399E-14</v>
      </c>
      <c r="F243" s="10" t="s">
        <v>1</v>
      </c>
      <c r="G243" s="10" t="s">
        <v>4707</v>
      </c>
      <c r="H243" s="10" t="s">
        <v>16570</v>
      </c>
      <c r="I243" s="10">
        <v>1</v>
      </c>
    </row>
    <row r="244" spans="1:9" x14ac:dyDescent="0.2">
      <c r="A244" s="9" t="s">
        <v>16326</v>
      </c>
      <c r="B244" s="9" t="s">
        <v>4238</v>
      </c>
      <c r="C244" s="14">
        <v>23839</v>
      </c>
      <c r="D244" s="12">
        <v>-1.0741889025015201</v>
      </c>
      <c r="E244" s="6">
        <v>3.5237620626200598E-12</v>
      </c>
      <c r="F244" s="10" t="s">
        <v>1</v>
      </c>
      <c r="G244" s="10" t="s">
        <v>4711</v>
      </c>
      <c r="H244" s="10" t="s">
        <v>16567</v>
      </c>
      <c r="I244" s="10">
        <v>0.65</v>
      </c>
    </row>
    <row r="245" spans="1:9" x14ac:dyDescent="0.2">
      <c r="A245" s="9" t="s">
        <v>16325</v>
      </c>
      <c r="B245" s="9" t="s">
        <v>4234</v>
      </c>
      <c r="C245" s="14">
        <v>42251</v>
      </c>
      <c r="D245" s="12">
        <v>-1.0722298223286599</v>
      </c>
      <c r="E245" s="6">
        <v>7.22222758504113E-9</v>
      </c>
      <c r="F245" s="10" t="s">
        <v>1</v>
      </c>
      <c r="G245" s="10" t="s">
        <v>4705</v>
      </c>
      <c r="H245" s="10" t="s">
        <v>16566</v>
      </c>
      <c r="I245" s="10">
        <v>0.73</v>
      </c>
    </row>
    <row r="246" spans="1:9" x14ac:dyDescent="0.2">
      <c r="A246" s="9" t="s">
        <v>16324</v>
      </c>
      <c r="B246" s="9" t="s">
        <v>4232</v>
      </c>
      <c r="C246" s="14">
        <v>42496</v>
      </c>
      <c r="D246" s="12">
        <v>-1.0668137277948</v>
      </c>
      <c r="E246" s="6">
        <v>3.9258435540588302E-10</v>
      </c>
      <c r="F246" s="10" t="s">
        <v>1</v>
      </c>
      <c r="G246" s="10" t="s">
        <v>4711</v>
      </c>
      <c r="H246" s="10" t="s">
        <v>16567</v>
      </c>
      <c r="I246" s="10">
        <v>1</v>
      </c>
    </row>
    <row r="247" spans="1:9" x14ac:dyDescent="0.2">
      <c r="A247" s="9" t="s">
        <v>10</v>
      </c>
      <c r="B247" s="9" t="s">
        <v>4230</v>
      </c>
      <c r="C247" s="14">
        <v>13324</v>
      </c>
      <c r="D247" s="12">
        <v>-1.06671650277893</v>
      </c>
      <c r="E247" s="6">
        <v>6.6410453053248005E-13</v>
      </c>
      <c r="F247" s="10" t="s">
        <v>1</v>
      </c>
      <c r="G247" s="10" t="s">
        <v>4706</v>
      </c>
      <c r="H247" s="10" t="s">
        <v>16565</v>
      </c>
      <c r="I247" s="10">
        <v>0.56999999999999995</v>
      </c>
    </row>
    <row r="248" spans="1:9" x14ac:dyDescent="0.2">
      <c r="A248" s="9" t="s">
        <v>16323</v>
      </c>
      <c r="B248" s="9" t="s">
        <v>4226</v>
      </c>
      <c r="C248" s="14">
        <v>16358</v>
      </c>
      <c r="D248" s="12">
        <v>-1.0644100379433099</v>
      </c>
      <c r="E248" s="6">
        <v>9.0515331559368895E-16</v>
      </c>
      <c r="F248" s="10" t="s">
        <v>1</v>
      </c>
      <c r="G248" s="10" t="s">
        <v>4711</v>
      </c>
      <c r="H248" s="10" t="s">
        <v>16567</v>
      </c>
      <c r="I248" s="10">
        <v>0.62</v>
      </c>
    </row>
    <row r="249" spans="1:9" x14ac:dyDescent="0.2">
      <c r="A249" s="9" t="s">
        <v>16322</v>
      </c>
      <c r="B249" s="9" t="s">
        <v>3901</v>
      </c>
      <c r="C249" s="14">
        <v>17434</v>
      </c>
      <c r="D249" s="12">
        <v>-1.06354352844291</v>
      </c>
      <c r="E249" s="6">
        <v>5.7104751980110403E-3</v>
      </c>
      <c r="F249" s="10" t="s">
        <v>1</v>
      </c>
      <c r="G249" s="10" t="s">
        <v>4707</v>
      </c>
      <c r="H249" s="10" t="s">
        <v>16570</v>
      </c>
      <c r="I249" s="10">
        <v>1</v>
      </c>
    </row>
    <row r="250" spans="1:9" x14ac:dyDescent="0.2">
      <c r="A250" s="9" t="s">
        <v>16321</v>
      </c>
      <c r="B250" s="9" t="s">
        <v>1204</v>
      </c>
      <c r="C250" s="14">
        <v>48084</v>
      </c>
      <c r="D250" s="12">
        <v>-1.0615370352229401</v>
      </c>
      <c r="E250" s="6">
        <v>1.5879130025343999E-5</v>
      </c>
      <c r="F250" s="10" t="s">
        <v>1</v>
      </c>
      <c r="G250" s="10" t="s">
        <v>4706</v>
      </c>
      <c r="H250" s="10" t="s">
        <v>16565</v>
      </c>
      <c r="I250" s="10">
        <v>0.92</v>
      </c>
    </row>
    <row r="251" spans="1:9" x14ac:dyDescent="0.2">
      <c r="A251" s="9" t="s">
        <v>16320</v>
      </c>
      <c r="B251" s="9" t="s">
        <v>242</v>
      </c>
      <c r="C251" s="14">
        <v>31694</v>
      </c>
      <c r="D251" s="12">
        <v>-1.0545196401817101</v>
      </c>
      <c r="E251" s="6">
        <v>6.4017626529830096E-14</v>
      </c>
      <c r="F251" s="10" t="s">
        <v>1</v>
      </c>
      <c r="G251" s="10" t="s">
        <v>4711</v>
      </c>
      <c r="H251" s="10" t="s">
        <v>16567</v>
      </c>
      <c r="I251" s="10">
        <v>0.71</v>
      </c>
    </row>
    <row r="252" spans="1:9" x14ac:dyDescent="0.2">
      <c r="A252" s="9" t="s">
        <v>16319</v>
      </c>
      <c r="B252" s="9" t="s">
        <v>4222</v>
      </c>
      <c r="C252" s="14">
        <v>48358</v>
      </c>
      <c r="D252" s="12">
        <v>-1.0544493800209001</v>
      </c>
      <c r="E252" s="6">
        <v>1.0067567679189801E-5</v>
      </c>
      <c r="F252" s="10" t="s">
        <v>1</v>
      </c>
      <c r="G252" s="10" t="s">
        <v>4711</v>
      </c>
      <c r="H252" s="10" t="s">
        <v>16567</v>
      </c>
      <c r="I252" s="10">
        <v>0.88</v>
      </c>
    </row>
    <row r="253" spans="1:9" x14ac:dyDescent="0.2">
      <c r="A253" s="9" t="s">
        <v>16318</v>
      </c>
      <c r="B253" s="9" t="s">
        <v>4218</v>
      </c>
      <c r="C253" s="14">
        <v>41700</v>
      </c>
      <c r="D253" s="12">
        <v>-1.0512762054321101</v>
      </c>
      <c r="E253" s="6">
        <v>6.7714486970751903E-6</v>
      </c>
      <c r="F253" s="10" t="s">
        <v>1</v>
      </c>
      <c r="G253" s="10" t="s">
        <v>4708</v>
      </c>
      <c r="H253" s="10" t="s">
        <v>16573</v>
      </c>
      <c r="I253" s="10">
        <v>0.53</v>
      </c>
    </row>
    <row r="254" spans="1:9" x14ac:dyDescent="0.2">
      <c r="A254" s="9" t="s">
        <v>16317</v>
      </c>
      <c r="B254" s="9" t="s">
        <v>4216</v>
      </c>
      <c r="C254" s="14">
        <v>38398</v>
      </c>
      <c r="D254" s="12">
        <v>-1.0509345291899299</v>
      </c>
      <c r="E254" s="6">
        <v>2.3155096071985299E-12</v>
      </c>
      <c r="F254" s="10" t="s">
        <v>1</v>
      </c>
      <c r="G254" s="10" t="s">
        <v>4705</v>
      </c>
      <c r="H254" s="10" t="s">
        <v>16566</v>
      </c>
      <c r="I254" s="10">
        <v>0.7</v>
      </c>
    </row>
    <row r="255" spans="1:9" x14ac:dyDescent="0.2">
      <c r="A255" s="9" t="s">
        <v>16316</v>
      </c>
      <c r="B255" s="9" t="s">
        <v>4214</v>
      </c>
      <c r="C255" s="14">
        <v>24899</v>
      </c>
      <c r="D255" s="12">
        <v>-1.0508453172615</v>
      </c>
      <c r="E255" s="6">
        <v>3.0130014870782497E-7</v>
      </c>
      <c r="F255" s="10" t="s">
        <v>1</v>
      </c>
      <c r="G255" s="10" t="s">
        <v>4706</v>
      </c>
      <c r="H255" s="10" t="s">
        <v>16565</v>
      </c>
      <c r="I255" s="10">
        <v>0.73</v>
      </c>
    </row>
    <row r="256" spans="1:9" x14ac:dyDescent="0.2">
      <c r="A256" s="9" t="s">
        <v>16315</v>
      </c>
      <c r="B256" s="9" t="s">
        <v>4210</v>
      </c>
      <c r="C256" s="14">
        <v>24045</v>
      </c>
      <c r="D256" s="12">
        <v>-1.0493098613877601</v>
      </c>
      <c r="E256" s="6">
        <v>1.8745882447841999E-4</v>
      </c>
      <c r="F256" s="10" t="s">
        <v>1</v>
      </c>
      <c r="G256" s="10" t="s">
        <v>4711</v>
      </c>
      <c r="H256" s="10" t="s">
        <v>16567</v>
      </c>
      <c r="I256" s="10">
        <v>1</v>
      </c>
    </row>
    <row r="257" spans="1:9" x14ac:dyDescent="0.2">
      <c r="A257" s="9" t="s">
        <v>16314</v>
      </c>
      <c r="B257" s="9" t="s">
        <v>4204</v>
      </c>
      <c r="C257" s="14">
        <v>24404</v>
      </c>
      <c r="D257" s="12">
        <v>-1.0492622715971001</v>
      </c>
      <c r="E257" s="6">
        <v>5.2258997922746801E-9</v>
      </c>
      <c r="F257" s="10" t="s">
        <v>1</v>
      </c>
      <c r="G257" s="10" t="s">
        <v>4707</v>
      </c>
      <c r="H257" s="10" t="s">
        <v>16570</v>
      </c>
      <c r="I257" s="10">
        <v>1</v>
      </c>
    </row>
    <row r="258" spans="1:9" x14ac:dyDescent="0.2">
      <c r="A258" s="9" t="s">
        <v>16313</v>
      </c>
      <c r="B258" s="9" t="s">
        <v>4202</v>
      </c>
      <c r="C258" s="14">
        <v>20255</v>
      </c>
      <c r="D258" s="12">
        <v>-1.0487395966508399</v>
      </c>
      <c r="E258" s="6">
        <v>9.7537200976779298E-15</v>
      </c>
      <c r="F258" s="10" t="s">
        <v>1</v>
      </c>
      <c r="G258" s="10" t="s">
        <v>4711</v>
      </c>
      <c r="H258" s="10" t="s">
        <v>16567</v>
      </c>
      <c r="I258" s="10">
        <v>0.55000000000000004</v>
      </c>
    </row>
    <row r="259" spans="1:9" x14ac:dyDescent="0.2">
      <c r="A259" s="9" t="s">
        <v>16312</v>
      </c>
      <c r="B259" s="9" t="s">
        <v>620</v>
      </c>
      <c r="C259" s="14">
        <v>37372</v>
      </c>
      <c r="D259" s="12">
        <v>-1.04740316185992</v>
      </c>
      <c r="E259" s="6">
        <v>2.2001181002888602E-6</v>
      </c>
      <c r="F259" s="10" t="s">
        <v>1</v>
      </c>
      <c r="G259" s="10" t="s">
        <v>4711</v>
      </c>
      <c r="H259" s="10" t="s">
        <v>16567</v>
      </c>
      <c r="I259" s="10">
        <v>0.56000000000000005</v>
      </c>
    </row>
    <row r="260" spans="1:9" x14ac:dyDescent="0.2">
      <c r="A260" s="9" t="s">
        <v>16311</v>
      </c>
      <c r="B260" s="9" t="s">
        <v>4196</v>
      </c>
      <c r="C260" s="14">
        <v>81335</v>
      </c>
      <c r="D260" s="12">
        <v>-1.0428203806093801</v>
      </c>
      <c r="E260" s="6">
        <v>4.3221770596216903E-4</v>
      </c>
      <c r="F260" s="10" t="s">
        <v>1</v>
      </c>
      <c r="G260" s="10" t="s">
        <v>4710</v>
      </c>
      <c r="H260" s="10" t="s">
        <v>16572</v>
      </c>
      <c r="I260" s="10">
        <v>0.8</v>
      </c>
    </row>
    <row r="261" spans="1:9" x14ac:dyDescent="0.2">
      <c r="A261" s="9" t="s">
        <v>16310</v>
      </c>
      <c r="B261" s="9" t="s">
        <v>4194</v>
      </c>
      <c r="C261" s="14">
        <v>46574</v>
      </c>
      <c r="D261" s="12">
        <v>-1.0405239722864199</v>
      </c>
      <c r="E261" s="6">
        <v>1.79833562263389E-8</v>
      </c>
      <c r="F261" s="10" t="s">
        <v>1</v>
      </c>
      <c r="G261" s="10" t="s">
        <v>4707</v>
      </c>
      <c r="H261" s="10" t="s">
        <v>16570</v>
      </c>
      <c r="I261" s="10">
        <v>1</v>
      </c>
    </row>
    <row r="262" spans="1:9" x14ac:dyDescent="0.2">
      <c r="A262" s="9" t="s">
        <v>16309</v>
      </c>
      <c r="B262" s="9" t="s">
        <v>4192</v>
      </c>
      <c r="C262" s="14">
        <v>45615</v>
      </c>
      <c r="D262" s="12">
        <v>-1.03710642888947</v>
      </c>
      <c r="E262" s="6">
        <v>1.2304653810131E-5</v>
      </c>
      <c r="F262" s="10" t="s">
        <v>1</v>
      </c>
      <c r="G262" s="10" t="s">
        <v>4705</v>
      </c>
      <c r="H262" s="10" t="s">
        <v>16566</v>
      </c>
      <c r="I262" s="10">
        <v>0.7</v>
      </c>
    </row>
    <row r="263" spans="1:9" x14ac:dyDescent="0.2">
      <c r="A263" s="9" t="s">
        <v>16308</v>
      </c>
      <c r="B263" s="9" t="s">
        <v>4190</v>
      </c>
      <c r="C263" s="14">
        <v>17541</v>
      </c>
      <c r="D263" s="12">
        <v>-1.03480500864671</v>
      </c>
      <c r="E263" s="6">
        <v>2.8247914620941299E-4</v>
      </c>
      <c r="F263" s="10" t="s">
        <v>1</v>
      </c>
      <c r="G263" s="10" t="s">
        <v>4711</v>
      </c>
      <c r="H263" s="10" t="s">
        <v>16567</v>
      </c>
      <c r="I263" s="10">
        <v>0.7</v>
      </c>
    </row>
    <row r="264" spans="1:9" x14ac:dyDescent="0.2">
      <c r="A264" s="9" t="s">
        <v>16307</v>
      </c>
      <c r="B264" s="9" t="s">
        <v>4186</v>
      </c>
      <c r="C264" s="14">
        <v>31118</v>
      </c>
      <c r="D264" s="12">
        <v>-1.0344280756464499</v>
      </c>
      <c r="E264" s="6">
        <v>3.61400151054591E-12</v>
      </c>
      <c r="F264" s="10" t="s">
        <v>1</v>
      </c>
      <c r="G264" s="10" t="s">
        <v>9856</v>
      </c>
      <c r="H264" s="10" t="s">
        <v>16576</v>
      </c>
      <c r="I264" s="10">
        <v>0.86</v>
      </c>
    </row>
    <row r="265" spans="1:9" x14ac:dyDescent="0.2">
      <c r="A265" s="9" t="s">
        <v>16306</v>
      </c>
      <c r="B265" s="9" t="s">
        <v>812</v>
      </c>
      <c r="C265" s="14">
        <v>11156</v>
      </c>
      <c r="D265" s="12">
        <v>-1.03328711275537</v>
      </c>
      <c r="E265" s="6">
        <v>1.7478603364577201E-11</v>
      </c>
      <c r="F265" s="10" t="s">
        <v>1</v>
      </c>
      <c r="G265" s="10" t="s">
        <v>4706</v>
      </c>
      <c r="H265" s="10" t="s">
        <v>16565</v>
      </c>
      <c r="I265" s="10">
        <v>1</v>
      </c>
    </row>
    <row r="266" spans="1:9" x14ac:dyDescent="0.2">
      <c r="A266" s="9" t="s">
        <v>16305</v>
      </c>
      <c r="B266" s="9" t="s">
        <v>4184</v>
      </c>
      <c r="C266" s="14">
        <v>43416</v>
      </c>
      <c r="D266" s="12">
        <v>-1.03204237648696</v>
      </c>
      <c r="E266" s="6">
        <v>4.7614620493843197E-12</v>
      </c>
      <c r="F266" s="10" t="s">
        <v>1</v>
      </c>
      <c r="G266" s="10" t="s">
        <v>4708</v>
      </c>
      <c r="H266" s="10" t="s">
        <v>16573</v>
      </c>
      <c r="I266" s="10">
        <v>0.55000000000000004</v>
      </c>
    </row>
    <row r="267" spans="1:9" x14ac:dyDescent="0.2">
      <c r="A267" s="9" t="s">
        <v>16304</v>
      </c>
      <c r="B267" s="9" t="s">
        <v>1402</v>
      </c>
      <c r="C267" s="14">
        <v>31642</v>
      </c>
      <c r="D267" s="12">
        <v>-1.0309115180883801</v>
      </c>
      <c r="E267" s="6">
        <v>5.4791443141853903E-6</v>
      </c>
      <c r="F267" s="10" t="s">
        <v>1</v>
      </c>
      <c r="G267" s="10" t="s">
        <v>4708</v>
      </c>
      <c r="H267" s="10" t="s">
        <v>16573</v>
      </c>
      <c r="I267" s="10">
        <v>0.73</v>
      </c>
    </row>
    <row r="268" spans="1:9" x14ac:dyDescent="0.2">
      <c r="A268" s="9" t="s">
        <v>16303</v>
      </c>
      <c r="B268" s="9" t="s">
        <v>3735</v>
      </c>
      <c r="C268" s="14">
        <v>37187</v>
      </c>
      <c r="D268" s="12">
        <v>-1.0303301631467301</v>
      </c>
      <c r="E268" s="6">
        <v>4.7991669054798398E-7</v>
      </c>
      <c r="F268" s="10" t="s">
        <v>1</v>
      </c>
      <c r="G268" s="10" t="s">
        <v>4707</v>
      </c>
      <c r="H268" s="10" t="s">
        <v>16570</v>
      </c>
      <c r="I268" s="10">
        <v>1</v>
      </c>
    </row>
    <row r="269" spans="1:9" x14ac:dyDescent="0.2">
      <c r="A269" s="9" t="s">
        <v>16302</v>
      </c>
      <c r="B269" s="9" t="s">
        <v>3416</v>
      </c>
      <c r="C269" s="14">
        <v>39974</v>
      </c>
      <c r="D269" s="12">
        <v>-1.01568588410507</v>
      </c>
      <c r="E269" s="6">
        <v>1.04748610128574E-7</v>
      </c>
      <c r="F269" s="10" t="s">
        <v>1</v>
      </c>
      <c r="G269" s="10" t="s">
        <v>4705</v>
      </c>
      <c r="H269" s="10" t="s">
        <v>16566</v>
      </c>
      <c r="I269" s="10">
        <v>0.56999999999999995</v>
      </c>
    </row>
    <row r="270" spans="1:9" x14ac:dyDescent="0.2">
      <c r="A270" s="9" t="s">
        <v>16301</v>
      </c>
      <c r="B270" s="9" t="s">
        <v>4182</v>
      </c>
      <c r="C270" s="14">
        <v>56094</v>
      </c>
      <c r="D270" s="12">
        <v>-1.01443129870965</v>
      </c>
      <c r="E270" s="6">
        <v>2.0667498218546599E-6</v>
      </c>
      <c r="F270" s="10" t="s">
        <v>1</v>
      </c>
      <c r="G270" s="10" t="s">
        <v>4715</v>
      </c>
      <c r="H270" s="10" t="s">
        <v>16577</v>
      </c>
      <c r="I270" s="10">
        <v>0.81</v>
      </c>
    </row>
    <row r="271" spans="1:9" x14ac:dyDescent="0.2">
      <c r="A271" s="9" t="s">
        <v>16300</v>
      </c>
      <c r="B271" s="9" t="s">
        <v>2641</v>
      </c>
      <c r="C271" s="14">
        <v>51237</v>
      </c>
      <c r="D271" s="12">
        <v>-1.0131229817118701</v>
      </c>
      <c r="E271" s="6">
        <v>5.9125429425880003E-12</v>
      </c>
      <c r="F271" s="10" t="s">
        <v>1</v>
      </c>
      <c r="G271" s="10" t="s">
        <v>4705</v>
      </c>
      <c r="H271" s="10" t="s">
        <v>16566</v>
      </c>
      <c r="I271" s="10">
        <v>0.7</v>
      </c>
    </row>
    <row r="272" spans="1:9" x14ac:dyDescent="0.2">
      <c r="A272" s="9" t="s">
        <v>16299</v>
      </c>
      <c r="B272" s="9" t="s">
        <v>3436</v>
      </c>
      <c r="C272" s="14">
        <v>42556</v>
      </c>
      <c r="D272" s="12">
        <v>-1.0079966722245</v>
      </c>
      <c r="E272" s="6">
        <v>1.5058890119916301E-14</v>
      </c>
      <c r="F272" s="10" t="s">
        <v>1</v>
      </c>
      <c r="G272" s="10" t="s">
        <v>4705</v>
      </c>
      <c r="H272" s="10" t="s">
        <v>16566</v>
      </c>
      <c r="I272" s="10">
        <v>0.53</v>
      </c>
    </row>
    <row r="273" spans="1:9" x14ac:dyDescent="0.2">
      <c r="A273" s="9" t="s">
        <v>16298</v>
      </c>
      <c r="B273" s="9" t="s">
        <v>4174</v>
      </c>
      <c r="C273" s="14">
        <v>47785</v>
      </c>
      <c r="D273" s="12">
        <v>-1.0052778107129201</v>
      </c>
      <c r="E273" s="6">
        <v>1.20141617706771E-5</v>
      </c>
      <c r="F273" s="10" t="s">
        <v>1</v>
      </c>
      <c r="G273" s="10" t="s">
        <v>4711</v>
      </c>
      <c r="H273" s="10" t="s">
        <v>16567</v>
      </c>
      <c r="I273" s="10">
        <v>0.85</v>
      </c>
    </row>
    <row r="274" spans="1:9" x14ac:dyDescent="0.2">
      <c r="A274" s="9" t="s">
        <v>16297</v>
      </c>
      <c r="B274" s="9" t="s">
        <v>4172</v>
      </c>
      <c r="C274" s="14">
        <v>17153</v>
      </c>
      <c r="D274" s="12">
        <v>-1.00248488425811</v>
      </c>
      <c r="E274" s="6">
        <v>8.7143078240412605E-5</v>
      </c>
      <c r="F274" s="10" t="s">
        <v>1</v>
      </c>
      <c r="G274" s="10" t="s">
        <v>4707</v>
      </c>
      <c r="H274" s="10" t="s">
        <v>16570</v>
      </c>
      <c r="I274" s="10">
        <v>1</v>
      </c>
    </row>
    <row r="275" spans="1:9" x14ac:dyDescent="0.2">
      <c r="A275" s="9" t="s">
        <v>16296</v>
      </c>
      <c r="B275" s="9" t="s">
        <v>3723</v>
      </c>
      <c r="C275" s="14">
        <v>39697</v>
      </c>
      <c r="D275" s="12">
        <v>-1.00115879002488</v>
      </c>
      <c r="E275" s="6">
        <v>1.2796989891490701E-12</v>
      </c>
      <c r="F275" s="10" t="s">
        <v>1</v>
      </c>
      <c r="G275" s="10" t="s">
        <v>4707</v>
      </c>
      <c r="H275" s="10" t="s">
        <v>16570</v>
      </c>
      <c r="I275" s="10">
        <v>1</v>
      </c>
    </row>
  </sheetData>
  <sortState xmlns:xlrd2="http://schemas.microsoft.com/office/spreadsheetml/2017/richdata2" ref="A4:F275">
    <sortCondition ref="A4:A275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131"/>
  <sheetViews>
    <sheetView zoomScaleNormal="100" workbookViewId="0"/>
  </sheetViews>
  <sheetFormatPr baseColWidth="10" defaultColWidth="10.83203125" defaultRowHeight="14" x14ac:dyDescent="0.2"/>
  <cols>
    <col min="1" max="1" width="20.6640625" style="9" customWidth="1"/>
    <col min="2" max="2" width="69.5" style="9" bestFit="1" customWidth="1"/>
    <col min="3" max="3" width="11.33203125" style="65" bestFit="1" customWidth="1"/>
    <col min="4" max="4" width="6.83203125" style="9" bestFit="1" customWidth="1"/>
    <col min="5" max="5" width="7.1640625" style="8" bestFit="1" customWidth="1"/>
    <col min="6" max="6" width="7.6640625" style="9" bestFit="1" customWidth="1"/>
    <col min="7" max="7" width="9.6640625" style="9" bestFit="1" customWidth="1"/>
    <col min="8" max="8" width="30.1640625" style="10" bestFit="1" customWidth="1"/>
    <col min="9" max="9" width="4.83203125" style="12" bestFit="1" customWidth="1"/>
    <col min="10" max="16384" width="10.83203125" style="9"/>
  </cols>
  <sheetData>
    <row r="1" spans="1:9" x14ac:dyDescent="0.2">
      <c r="A1" s="9" t="s">
        <v>20639</v>
      </c>
    </row>
    <row r="2" spans="1:9" ht="30" x14ac:dyDescent="0.2">
      <c r="A2" s="63" t="s">
        <v>17268</v>
      </c>
      <c r="B2" s="63" t="s">
        <v>20648</v>
      </c>
      <c r="C2" s="61" t="s">
        <v>13810</v>
      </c>
      <c r="D2" s="78" t="s">
        <v>4700</v>
      </c>
      <c r="E2" s="62" t="s">
        <v>4699</v>
      </c>
      <c r="F2" s="63" t="s">
        <v>4701</v>
      </c>
      <c r="G2" s="103" t="s">
        <v>20644</v>
      </c>
      <c r="H2" s="103"/>
      <c r="I2" s="103"/>
    </row>
    <row r="3" spans="1:9" ht="15" x14ac:dyDescent="0.2">
      <c r="A3" s="37"/>
      <c r="B3" s="37"/>
      <c r="C3" s="40"/>
      <c r="D3" s="77"/>
      <c r="E3" s="41"/>
      <c r="F3" s="37"/>
      <c r="G3" s="37" t="s">
        <v>4702</v>
      </c>
      <c r="H3" s="37" t="s">
        <v>4703</v>
      </c>
      <c r="I3" s="40" t="s">
        <v>4704</v>
      </c>
    </row>
    <row r="4" spans="1:9" s="11" customFormat="1" x14ac:dyDescent="0.2">
      <c r="A4" s="73" t="s">
        <v>4717</v>
      </c>
      <c r="B4" s="64"/>
      <c r="C4" s="74"/>
      <c r="D4" s="75"/>
      <c r="E4" s="76"/>
      <c r="F4" s="60"/>
      <c r="G4" s="60"/>
      <c r="H4" s="60"/>
      <c r="I4" s="74"/>
    </row>
    <row r="5" spans="1:9" s="11" customFormat="1" x14ac:dyDescent="0.2">
      <c r="A5" s="9" t="s">
        <v>13812</v>
      </c>
      <c r="B5" s="11" t="s">
        <v>26</v>
      </c>
      <c r="C5" s="12">
        <v>4.9512625066979803</v>
      </c>
      <c r="D5" s="13" t="s">
        <v>2</v>
      </c>
      <c r="E5" s="6">
        <v>2.04106199620625E-26</v>
      </c>
      <c r="F5" s="10" t="s">
        <v>1</v>
      </c>
      <c r="G5" s="11" t="s">
        <v>4706</v>
      </c>
      <c r="H5" s="10" t="s">
        <v>16565</v>
      </c>
      <c r="I5" s="12">
        <v>1</v>
      </c>
    </row>
    <row r="6" spans="1:9" s="11" customFormat="1" x14ac:dyDescent="0.2">
      <c r="A6" s="9" t="s">
        <v>13821</v>
      </c>
      <c r="B6" s="11" t="s">
        <v>26</v>
      </c>
      <c r="C6" s="12">
        <v>4.0532448420870999</v>
      </c>
      <c r="D6" s="13" t="s">
        <v>2</v>
      </c>
      <c r="E6" s="6">
        <v>4.4587314496698302E-55</v>
      </c>
      <c r="F6" s="10" t="s">
        <v>1</v>
      </c>
      <c r="G6" s="11" t="s">
        <v>4710</v>
      </c>
      <c r="H6" s="10" t="s">
        <v>16572</v>
      </c>
      <c r="I6" s="12">
        <v>0.96</v>
      </c>
    </row>
    <row r="7" spans="1:9" s="11" customFormat="1" x14ac:dyDescent="0.2">
      <c r="A7" s="9" t="s">
        <v>13840</v>
      </c>
      <c r="B7" s="11" t="s">
        <v>104</v>
      </c>
      <c r="C7" s="12">
        <v>3.2066879109928301</v>
      </c>
      <c r="D7" s="13" t="s">
        <v>2</v>
      </c>
      <c r="E7" s="6">
        <v>1.1029456807978399E-26</v>
      </c>
      <c r="F7" s="10" t="s">
        <v>1</v>
      </c>
      <c r="G7" s="11" t="s">
        <v>4706</v>
      </c>
      <c r="H7" s="10" t="s">
        <v>16565</v>
      </c>
      <c r="I7" s="12">
        <v>0.96</v>
      </c>
    </row>
    <row r="8" spans="1:9" s="11" customFormat="1" x14ac:dyDescent="0.2">
      <c r="A8" s="58" t="s">
        <v>4721</v>
      </c>
      <c r="B8" s="64"/>
      <c r="C8" s="69"/>
      <c r="D8" s="64"/>
      <c r="E8" s="70"/>
      <c r="F8" s="64"/>
      <c r="G8" s="64"/>
      <c r="H8" s="48"/>
      <c r="I8" s="68"/>
    </row>
    <row r="9" spans="1:9" s="11" customFormat="1" x14ac:dyDescent="0.2">
      <c r="A9" s="9" t="s">
        <v>13814</v>
      </c>
      <c r="B9" s="11" t="s">
        <v>32</v>
      </c>
      <c r="C9" s="12">
        <v>4.5713307215256203</v>
      </c>
      <c r="D9" s="13" t="s">
        <v>2</v>
      </c>
      <c r="E9" s="6">
        <v>6.8888859245359003E-15</v>
      </c>
      <c r="F9" s="10" t="s">
        <v>1</v>
      </c>
      <c r="G9" s="11" t="s">
        <v>4709</v>
      </c>
      <c r="H9" s="10" t="s">
        <v>16568</v>
      </c>
      <c r="I9" s="12">
        <v>0.92</v>
      </c>
    </row>
    <row r="10" spans="1:9" s="11" customFormat="1" x14ac:dyDescent="0.2">
      <c r="A10" s="9" t="s">
        <v>13818</v>
      </c>
      <c r="B10" s="11" t="s">
        <v>32</v>
      </c>
      <c r="C10" s="12">
        <v>4.2209269459800298</v>
      </c>
      <c r="D10" s="13" t="s">
        <v>2</v>
      </c>
      <c r="E10" s="6">
        <v>1.05707172256639E-21</v>
      </c>
      <c r="F10" s="10" t="s">
        <v>1</v>
      </c>
      <c r="G10" s="11" t="s">
        <v>4706</v>
      </c>
      <c r="H10" s="10" t="s">
        <v>16565</v>
      </c>
      <c r="I10" s="12">
        <v>0.94</v>
      </c>
    </row>
    <row r="11" spans="1:9" s="11" customFormat="1" x14ac:dyDescent="0.2">
      <c r="A11" s="9" t="s">
        <v>13835</v>
      </c>
      <c r="B11" s="11" t="s">
        <v>32</v>
      </c>
      <c r="C11" s="12">
        <v>3.35964307467238</v>
      </c>
      <c r="D11" s="13" t="s">
        <v>2</v>
      </c>
      <c r="E11" s="6">
        <v>1.02548862612475E-23</v>
      </c>
      <c r="F11" s="10" t="s">
        <v>1</v>
      </c>
      <c r="G11" s="11" t="s">
        <v>4709</v>
      </c>
      <c r="H11" s="10" t="s">
        <v>16568</v>
      </c>
      <c r="I11" s="12">
        <v>0.99</v>
      </c>
    </row>
    <row r="12" spans="1:9" s="11" customFormat="1" x14ac:dyDescent="0.2">
      <c r="A12" s="58" t="s">
        <v>4728</v>
      </c>
      <c r="B12" s="64"/>
      <c r="C12" s="68"/>
      <c r="D12" s="71"/>
      <c r="E12" s="72"/>
      <c r="F12" s="48"/>
      <c r="G12" s="64"/>
      <c r="H12" s="48"/>
      <c r="I12" s="68"/>
    </row>
    <row r="13" spans="1:9" x14ac:dyDescent="0.2">
      <c r="A13" s="9" t="s">
        <v>14166</v>
      </c>
      <c r="B13" s="9" t="s">
        <v>1016</v>
      </c>
      <c r="C13" s="12">
        <v>1.1372972517907101</v>
      </c>
      <c r="D13" s="10" t="s">
        <v>2</v>
      </c>
      <c r="E13" s="6">
        <v>3.6713463317916801E-7</v>
      </c>
      <c r="F13" s="10" t="s">
        <v>1</v>
      </c>
      <c r="G13" s="9" t="s">
        <v>4713</v>
      </c>
      <c r="H13" s="10" t="s">
        <v>16571</v>
      </c>
      <c r="I13" s="12">
        <v>1</v>
      </c>
    </row>
    <row r="14" spans="1:9" s="11" customFormat="1" x14ac:dyDescent="0.2">
      <c r="A14" s="58" t="s">
        <v>4727</v>
      </c>
      <c r="B14" s="64"/>
      <c r="C14" s="68"/>
      <c r="D14" s="71"/>
      <c r="E14" s="72"/>
      <c r="F14" s="48"/>
      <c r="G14" s="64"/>
      <c r="H14" s="48"/>
      <c r="I14" s="68"/>
    </row>
    <row r="15" spans="1:9" s="11" customFormat="1" x14ac:dyDescent="0.2">
      <c r="A15" s="9" t="s">
        <v>13815</v>
      </c>
      <c r="B15" s="11" t="s">
        <v>34</v>
      </c>
      <c r="C15" s="12">
        <v>4.5258089106255603</v>
      </c>
      <c r="D15" s="13" t="s">
        <v>2</v>
      </c>
      <c r="E15" s="6">
        <v>2.9874306290510401E-21</v>
      </c>
      <c r="F15" s="10" t="s">
        <v>1</v>
      </c>
      <c r="G15" s="11" t="s">
        <v>4706</v>
      </c>
      <c r="H15" s="10" t="s">
        <v>16565</v>
      </c>
      <c r="I15" s="12">
        <v>1</v>
      </c>
    </row>
    <row r="16" spans="1:9" s="11" customFormat="1" x14ac:dyDescent="0.2">
      <c r="A16" s="9" t="s">
        <v>13819</v>
      </c>
      <c r="B16" s="11" t="s">
        <v>34</v>
      </c>
      <c r="C16" s="12">
        <v>4.1523060654679904</v>
      </c>
      <c r="D16" s="13" t="s">
        <v>2</v>
      </c>
      <c r="E16" s="6">
        <v>4.73987360977803E-45</v>
      </c>
      <c r="F16" s="10" t="s">
        <v>1</v>
      </c>
      <c r="G16" s="11" t="s">
        <v>4706</v>
      </c>
      <c r="H16" s="10" t="s">
        <v>16565</v>
      </c>
      <c r="I16" s="12">
        <v>0.87</v>
      </c>
    </row>
    <row r="17" spans="1:9" x14ac:dyDescent="0.2">
      <c r="A17" s="9" t="s">
        <v>13868</v>
      </c>
      <c r="B17" s="9" t="s">
        <v>34</v>
      </c>
      <c r="C17" s="12">
        <v>1.70371803291434</v>
      </c>
      <c r="D17" s="10" t="s">
        <v>2</v>
      </c>
      <c r="E17" s="6">
        <v>1.50819109729599E-28</v>
      </c>
      <c r="F17" s="10" t="s">
        <v>1</v>
      </c>
      <c r="G17" s="9" t="s">
        <v>4706</v>
      </c>
      <c r="H17" s="10" t="s">
        <v>16565</v>
      </c>
      <c r="I17" s="12">
        <v>0.88</v>
      </c>
    </row>
    <row r="18" spans="1:9" s="11" customFormat="1" x14ac:dyDescent="0.2">
      <c r="A18" s="58" t="s">
        <v>4724</v>
      </c>
      <c r="B18" s="64"/>
      <c r="C18" s="69"/>
      <c r="D18" s="64"/>
      <c r="E18" s="70"/>
      <c r="F18" s="64"/>
      <c r="G18" s="64"/>
      <c r="H18" s="48"/>
      <c r="I18" s="68"/>
    </row>
    <row r="19" spans="1:9" s="11" customFormat="1" x14ac:dyDescent="0.2">
      <c r="A19" s="9" t="s">
        <v>13822</v>
      </c>
      <c r="B19" s="11" t="s">
        <v>54</v>
      </c>
      <c r="C19" s="12">
        <v>4.0352177144599404</v>
      </c>
      <c r="D19" s="13" t="s">
        <v>2</v>
      </c>
      <c r="E19" s="6">
        <v>2.23472813060874E-43</v>
      </c>
      <c r="F19" s="10" t="s">
        <v>1</v>
      </c>
      <c r="G19" s="11" t="s">
        <v>4710</v>
      </c>
      <c r="H19" s="10" t="s">
        <v>16572</v>
      </c>
      <c r="I19" s="12">
        <v>0.52</v>
      </c>
    </row>
    <row r="20" spans="1:9" s="11" customFormat="1" x14ac:dyDescent="0.2">
      <c r="A20" s="9" t="s">
        <v>13843</v>
      </c>
      <c r="B20" s="11" t="s">
        <v>54</v>
      </c>
      <c r="C20" s="12">
        <v>3.1206043850672098</v>
      </c>
      <c r="D20" s="13" t="s">
        <v>2</v>
      </c>
      <c r="E20" s="6">
        <v>3.2752380401071398E-26</v>
      </c>
      <c r="F20" s="10" t="s">
        <v>1</v>
      </c>
      <c r="G20" s="11" t="s">
        <v>4709</v>
      </c>
      <c r="H20" s="10" t="s">
        <v>16568</v>
      </c>
      <c r="I20" s="12">
        <v>0.42</v>
      </c>
    </row>
    <row r="21" spans="1:9" x14ac:dyDescent="0.2">
      <c r="A21" s="9" t="s">
        <v>15437</v>
      </c>
      <c r="B21" s="9" t="s">
        <v>54</v>
      </c>
      <c r="C21" s="12">
        <v>1.50357337754271</v>
      </c>
      <c r="D21" s="10" t="s">
        <v>2</v>
      </c>
      <c r="E21" s="6">
        <v>2.9148962980900798E-18</v>
      </c>
      <c r="F21" s="10" t="s">
        <v>1</v>
      </c>
      <c r="G21" s="9" t="s">
        <v>4707</v>
      </c>
      <c r="H21" s="10" t="s">
        <v>16570</v>
      </c>
      <c r="I21" s="12">
        <v>1</v>
      </c>
    </row>
    <row r="22" spans="1:9" s="11" customFormat="1" x14ac:dyDescent="0.2">
      <c r="A22" s="58" t="s">
        <v>4729</v>
      </c>
      <c r="B22" s="64"/>
      <c r="C22" s="69"/>
      <c r="D22" s="64"/>
      <c r="E22" s="70"/>
      <c r="F22" s="64"/>
      <c r="G22" s="64"/>
      <c r="H22" s="48"/>
      <c r="I22" s="68"/>
    </row>
    <row r="23" spans="1:9" s="11" customFormat="1" x14ac:dyDescent="0.2">
      <c r="A23" s="9" t="s">
        <v>13816</v>
      </c>
      <c r="B23" s="11" t="s">
        <v>38</v>
      </c>
      <c r="C23" s="12">
        <v>4.3518758222485596</v>
      </c>
      <c r="D23" s="13" t="s">
        <v>2</v>
      </c>
      <c r="E23" s="6">
        <v>2.4036078049526401E-20</v>
      </c>
      <c r="F23" s="10" t="s">
        <v>1</v>
      </c>
      <c r="G23" s="11" t="s">
        <v>4706</v>
      </c>
      <c r="H23" s="10" t="s">
        <v>16565</v>
      </c>
      <c r="I23" s="12">
        <v>0.89</v>
      </c>
    </row>
    <row r="24" spans="1:9" s="11" customFormat="1" x14ac:dyDescent="0.2">
      <c r="A24" s="9" t="s">
        <v>13830</v>
      </c>
      <c r="B24" s="11" t="s">
        <v>38</v>
      </c>
      <c r="C24" s="12">
        <v>3.6202486478536602</v>
      </c>
      <c r="D24" s="13" t="s">
        <v>2</v>
      </c>
      <c r="E24" s="6">
        <v>6.1877764430505801E-77</v>
      </c>
      <c r="F24" s="10" t="s">
        <v>1</v>
      </c>
      <c r="G24" s="11" t="s">
        <v>4706</v>
      </c>
      <c r="H24" s="10" t="s">
        <v>16565</v>
      </c>
      <c r="I24" s="12">
        <v>0.9</v>
      </c>
    </row>
    <row r="25" spans="1:9" s="11" customFormat="1" x14ac:dyDescent="0.2">
      <c r="A25" s="9" t="s">
        <v>13845</v>
      </c>
      <c r="B25" s="11" t="s">
        <v>38</v>
      </c>
      <c r="C25" s="12">
        <v>3.0957526985218702</v>
      </c>
      <c r="D25" s="13" t="s">
        <v>2</v>
      </c>
      <c r="E25" s="6">
        <v>1.33423891943395E-40</v>
      </c>
      <c r="F25" s="10" t="s">
        <v>1</v>
      </c>
      <c r="G25" s="11" t="s">
        <v>4706</v>
      </c>
      <c r="H25" s="10" t="s">
        <v>16565</v>
      </c>
      <c r="I25" s="12">
        <v>0.86</v>
      </c>
    </row>
    <row r="26" spans="1:9" x14ac:dyDescent="0.2">
      <c r="A26" s="9" t="s">
        <v>14055</v>
      </c>
      <c r="B26" s="9" t="s">
        <v>38</v>
      </c>
      <c r="C26" s="12">
        <v>1.4508763677833101</v>
      </c>
      <c r="D26" s="10" t="s">
        <v>2</v>
      </c>
      <c r="E26" s="6">
        <v>2.6413744702425E-10</v>
      </c>
      <c r="F26" s="10" t="s">
        <v>1</v>
      </c>
      <c r="G26" s="9" t="s">
        <v>4710</v>
      </c>
      <c r="H26" s="10" t="s">
        <v>16572</v>
      </c>
      <c r="I26" s="12">
        <v>0.93</v>
      </c>
    </row>
    <row r="27" spans="1:9" x14ac:dyDescent="0.2">
      <c r="A27" s="9" t="s">
        <v>14010</v>
      </c>
      <c r="B27" s="9" t="s">
        <v>714</v>
      </c>
      <c r="C27" s="12">
        <v>1.4555615634112899</v>
      </c>
      <c r="D27" s="10" t="s">
        <v>2</v>
      </c>
      <c r="E27" s="6">
        <v>4.5168708152791398E-12</v>
      </c>
      <c r="F27" s="10" t="s">
        <v>1</v>
      </c>
      <c r="G27" s="9" t="s">
        <v>4705</v>
      </c>
      <c r="H27" s="10" t="s">
        <v>16566</v>
      </c>
      <c r="I27" s="12">
        <v>0.7</v>
      </c>
    </row>
    <row r="28" spans="1:9" x14ac:dyDescent="0.2">
      <c r="A28" s="9" t="s">
        <v>14717</v>
      </c>
      <c r="B28" s="9" t="s">
        <v>38</v>
      </c>
      <c r="C28" s="12">
        <v>1.36834226150009</v>
      </c>
      <c r="D28" s="10" t="s">
        <v>2</v>
      </c>
      <c r="E28" s="6">
        <v>2.3949200282865999E-26</v>
      </c>
      <c r="F28" s="10" t="s">
        <v>1</v>
      </c>
      <c r="G28" s="9" t="s">
        <v>4707</v>
      </c>
      <c r="H28" s="10" t="s">
        <v>16570</v>
      </c>
      <c r="I28" s="12">
        <v>1</v>
      </c>
    </row>
    <row r="29" spans="1:9" x14ac:dyDescent="0.2">
      <c r="A29" s="9" t="s">
        <v>15044</v>
      </c>
      <c r="B29" s="9" t="s">
        <v>1094</v>
      </c>
      <c r="C29" s="12">
        <v>1.08172706893812</v>
      </c>
      <c r="D29" s="10" t="s">
        <v>2</v>
      </c>
      <c r="E29" s="6">
        <v>1.3450755155333301E-13</v>
      </c>
      <c r="F29" s="10" t="s">
        <v>1</v>
      </c>
      <c r="G29" s="9" t="s">
        <v>4708</v>
      </c>
      <c r="H29" s="10" t="s">
        <v>16573</v>
      </c>
      <c r="I29" s="12">
        <v>0.63</v>
      </c>
    </row>
    <row r="30" spans="1:9" x14ac:dyDescent="0.2">
      <c r="A30" s="9" t="s">
        <v>14383</v>
      </c>
      <c r="B30" s="9" t="s">
        <v>714</v>
      </c>
      <c r="C30" s="12">
        <v>0.76312963050453497</v>
      </c>
      <c r="D30" s="10" t="s">
        <v>2</v>
      </c>
      <c r="E30" s="6">
        <v>2.77759096403371E-4</v>
      </c>
      <c r="F30" s="10" t="s">
        <v>1</v>
      </c>
      <c r="G30" s="9" t="s">
        <v>4711</v>
      </c>
      <c r="H30" s="10" t="s">
        <v>16567</v>
      </c>
      <c r="I30" s="12">
        <v>0.95</v>
      </c>
    </row>
    <row r="31" spans="1:9" x14ac:dyDescent="0.2">
      <c r="A31" s="9" t="s">
        <v>14681</v>
      </c>
      <c r="B31" s="9" t="s">
        <v>38</v>
      </c>
      <c r="C31" s="12">
        <v>0.67669681889294797</v>
      </c>
      <c r="D31" s="10" t="s">
        <v>2</v>
      </c>
      <c r="E31" s="6">
        <v>1.35054006329291E-2</v>
      </c>
      <c r="F31" s="10" t="s">
        <v>4</v>
      </c>
      <c r="G31" s="9" t="s">
        <v>4707</v>
      </c>
      <c r="H31" s="10" t="s">
        <v>16570</v>
      </c>
      <c r="I31" s="12">
        <v>1</v>
      </c>
    </row>
    <row r="32" spans="1:9" x14ac:dyDescent="0.2">
      <c r="A32" s="9" t="s">
        <v>14083</v>
      </c>
      <c r="B32" s="9" t="s">
        <v>1094</v>
      </c>
      <c r="C32" s="12">
        <v>0.74392766096343499</v>
      </c>
      <c r="D32" s="10" t="s">
        <v>2</v>
      </c>
      <c r="E32" s="6">
        <v>3.8412093471752204E-9</v>
      </c>
      <c r="F32" s="10" t="s">
        <v>1</v>
      </c>
      <c r="G32" s="9" t="s">
        <v>4711</v>
      </c>
      <c r="H32" s="10" t="s">
        <v>16567</v>
      </c>
      <c r="I32" s="12">
        <v>1</v>
      </c>
    </row>
    <row r="33" spans="1:9" x14ac:dyDescent="0.2">
      <c r="A33" s="9" t="s">
        <v>15643</v>
      </c>
      <c r="B33" s="9" t="s">
        <v>606</v>
      </c>
      <c r="C33" s="12">
        <v>0.19784762526250399</v>
      </c>
      <c r="D33" s="10" t="s">
        <v>2</v>
      </c>
      <c r="E33" s="6">
        <v>0.66209374912242103</v>
      </c>
      <c r="F33" s="10" t="s">
        <v>5</v>
      </c>
      <c r="G33" s="9" t="s">
        <v>4709</v>
      </c>
      <c r="H33" s="10" t="s">
        <v>16568</v>
      </c>
      <c r="I33" s="12">
        <v>0.86</v>
      </c>
    </row>
    <row r="34" spans="1:9" s="11" customFormat="1" x14ac:dyDescent="0.2">
      <c r="A34" s="58" t="s">
        <v>4720</v>
      </c>
      <c r="B34" s="64"/>
      <c r="C34" s="69"/>
      <c r="D34" s="64"/>
      <c r="E34" s="70"/>
      <c r="F34" s="64"/>
      <c r="G34" s="64"/>
      <c r="H34" s="48"/>
      <c r="I34" s="68"/>
    </row>
    <row r="35" spans="1:9" s="11" customFormat="1" x14ac:dyDescent="0.2">
      <c r="A35" s="9" t="s">
        <v>13817</v>
      </c>
      <c r="B35" s="11" t="s">
        <v>40</v>
      </c>
      <c r="C35" s="12">
        <v>4.3234812145482504</v>
      </c>
      <c r="D35" s="13" t="s">
        <v>2</v>
      </c>
      <c r="E35" s="6">
        <v>3.8720408582009002E-18</v>
      </c>
      <c r="F35" s="10" t="s">
        <v>1</v>
      </c>
      <c r="G35" s="11" t="s">
        <v>4706</v>
      </c>
      <c r="H35" s="10" t="s">
        <v>16565</v>
      </c>
      <c r="I35" s="12">
        <v>0.94</v>
      </c>
    </row>
    <row r="36" spans="1:9" s="11" customFormat="1" x14ac:dyDescent="0.2">
      <c r="A36" s="9" t="s">
        <v>13846</v>
      </c>
      <c r="B36" s="11" t="s">
        <v>40</v>
      </c>
      <c r="C36" s="12">
        <v>3.0637705608044601</v>
      </c>
      <c r="D36" s="13" t="s">
        <v>2</v>
      </c>
      <c r="E36" s="6">
        <v>1.7144760778024801E-22</v>
      </c>
      <c r="F36" s="10" t="s">
        <v>1</v>
      </c>
      <c r="G36" s="11" t="s">
        <v>4706</v>
      </c>
      <c r="H36" s="10" t="s">
        <v>16565</v>
      </c>
      <c r="I36" s="12">
        <v>1</v>
      </c>
    </row>
    <row r="37" spans="1:9" s="11" customFormat="1" x14ac:dyDescent="0.2">
      <c r="A37" s="9" t="s">
        <v>13847</v>
      </c>
      <c r="B37" s="11" t="s">
        <v>114</v>
      </c>
      <c r="C37" s="12">
        <v>3.0310738702257498</v>
      </c>
      <c r="D37" s="13" t="s">
        <v>2</v>
      </c>
      <c r="E37" s="6">
        <v>8.0083077518485699E-81</v>
      </c>
      <c r="F37" s="10" t="s">
        <v>1</v>
      </c>
      <c r="G37" s="11" t="s">
        <v>4706</v>
      </c>
      <c r="H37" s="10" t="s">
        <v>16565</v>
      </c>
      <c r="I37" s="12">
        <v>0.98</v>
      </c>
    </row>
    <row r="38" spans="1:9" s="11" customFormat="1" x14ac:dyDescent="0.2">
      <c r="A38" s="9" t="s">
        <v>13922</v>
      </c>
      <c r="B38" s="11" t="s">
        <v>328</v>
      </c>
      <c r="C38" s="12">
        <v>2.12452990656984</v>
      </c>
      <c r="D38" s="13" t="s">
        <v>2</v>
      </c>
      <c r="E38" s="6">
        <v>4.1958154310886202E-35</v>
      </c>
      <c r="F38" s="10" t="s">
        <v>1</v>
      </c>
      <c r="G38" s="11" t="s">
        <v>4706</v>
      </c>
      <c r="H38" s="10" t="s">
        <v>16565</v>
      </c>
      <c r="I38" s="12">
        <v>0.98</v>
      </c>
    </row>
    <row r="39" spans="1:9" x14ac:dyDescent="0.2">
      <c r="A39" s="9" t="s">
        <v>14757</v>
      </c>
      <c r="B39" s="9" t="s">
        <v>328</v>
      </c>
      <c r="C39" s="12">
        <v>1.8803291344841999</v>
      </c>
      <c r="D39" s="10" t="s">
        <v>2</v>
      </c>
      <c r="E39" s="6">
        <v>1.7084537355697099E-25</v>
      </c>
      <c r="F39" s="10" t="s">
        <v>1</v>
      </c>
      <c r="G39" s="9" t="s">
        <v>4709</v>
      </c>
      <c r="H39" s="10" t="s">
        <v>16568</v>
      </c>
      <c r="I39" s="12">
        <v>0.94</v>
      </c>
    </row>
    <row r="40" spans="1:9" x14ac:dyDescent="0.2">
      <c r="A40" s="9" t="s">
        <v>15288</v>
      </c>
      <c r="B40" s="9" t="s">
        <v>40</v>
      </c>
      <c r="C40" s="12">
        <v>1.58817614118131</v>
      </c>
      <c r="D40" s="10" t="s">
        <v>2</v>
      </c>
      <c r="E40" s="6">
        <v>7.0234801941712698E-12</v>
      </c>
      <c r="F40" s="10" t="s">
        <v>1</v>
      </c>
      <c r="G40" s="9" t="s">
        <v>4705</v>
      </c>
      <c r="H40" s="10" t="s">
        <v>16566</v>
      </c>
      <c r="I40" s="12">
        <v>0.7</v>
      </c>
    </row>
    <row r="41" spans="1:9" x14ac:dyDescent="0.2">
      <c r="A41" s="9" t="s">
        <v>14595</v>
      </c>
      <c r="B41" s="9" t="s">
        <v>1470</v>
      </c>
      <c r="C41" s="12">
        <v>0.82890262442886598</v>
      </c>
      <c r="D41" s="10" t="s">
        <v>2</v>
      </c>
      <c r="E41" s="6">
        <v>4.65964291282324E-7</v>
      </c>
      <c r="F41" s="10" t="s">
        <v>1</v>
      </c>
      <c r="G41" s="9" t="s">
        <v>4709</v>
      </c>
      <c r="H41" s="10" t="s">
        <v>16568</v>
      </c>
      <c r="I41" s="12">
        <v>0.8</v>
      </c>
    </row>
    <row r="42" spans="1:9" x14ac:dyDescent="0.2">
      <c r="A42" s="9" t="s">
        <v>15527</v>
      </c>
      <c r="B42" s="9" t="s">
        <v>40</v>
      </c>
      <c r="C42" s="12">
        <v>0.74120710976638204</v>
      </c>
      <c r="D42" s="10" t="s">
        <v>2</v>
      </c>
      <c r="E42" s="6">
        <v>7.6261216428009102E-3</v>
      </c>
      <c r="F42" s="10" t="s">
        <v>1</v>
      </c>
      <c r="G42" s="9" t="s">
        <v>4708</v>
      </c>
      <c r="H42" s="10" t="s">
        <v>16573</v>
      </c>
      <c r="I42" s="12">
        <v>0.63</v>
      </c>
    </row>
    <row r="43" spans="1:9" x14ac:dyDescent="0.2">
      <c r="A43" s="9" t="s">
        <v>15316</v>
      </c>
      <c r="B43" s="9" t="s">
        <v>3897</v>
      </c>
      <c r="C43" s="12">
        <v>0.54516123832765095</v>
      </c>
      <c r="D43" s="10" t="s">
        <v>2</v>
      </c>
      <c r="E43" s="6">
        <v>7.49679985604223E-2</v>
      </c>
      <c r="F43" s="10" t="s">
        <v>3</v>
      </c>
      <c r="G43" s="9" t="s">
        <v>4707</v>
      </c>
      <c r="H43" s="10" t="s">
        <v>16570</v>
      </c>
      <c r="I43" s="12">
        <v>1</v>
      </c>
    </row>
    <row r="44" spans="1:9" x14ac:dyDescent="0.2">
      <c r="A44" s="9" t="s">
        <v>13962</v>
      </c>
      <c r="B44" s="9" t="s">
        <v>4338</v>
      </c>
      <c r="C44" s="12">
        <v>-1.1781081542376699</v>
      </c>
      <c r="D44" s="10" t="s">
        <v>0</v>
      </c>
      <c r="E44" s="6">
        <v>3.02871724119183E-14</v>
      </c>
      <c r="F44" s="10" t="s">
        <v>1</v>
      </c>
      <c r="G44" s="9" t="s">
        <v>4711</v>
      </c>
      <c r="H44" s="10" t="s">
        <v>16567</v>
      </c>
      <c r="I44" s="12">
        <v>0.7</v>
      </c>
    </row>
    <row r="45" spans="1:9" s="11" customFormat="1" x14ac:dyDescent="0.2">
      <c r="A45" s="58" t="s">
        <v>4722</v>
      </c>
      <c r="B45" s="64"/>
      <c r="C45" s="69"/>
      <c r="D45" s="64"/>
      <c r="E45" s="70"/>
      <c r="F45" s="64"/>
      <c r="G45" s="64"/>
      <c r="H45" s="48"/>
      <c r="I45" s="68"/>
    </row>
    <row r="46" spans="1:9" s="11" customFormat="1" x14ac:dyDescent="0.2">
      <c r="A46" s="9" t="s">
        <v>13826</v>
      </c>
      <c r="B46" s="11" t="s">
        <v>66</v>
      </c>
      <c r="C46" s="12">
        <v>3.7837352508420601</v>
      </c>
      <c r="D46" s="13" t="s">
        <v>2</v>
      </c>
      <c r="E46" s="6">
        <v>1.0409986301274999E-34</v>
      </c>
      <c r="F46" s="10" t="s">
        <v>1</v>
      </c>
      <c r="G46" s="11" t="s">
        <v>4711</v>
      </c>
      <c r="H46" s="10" t="s">
        <v>16567</v>
      </c>
      <c r="I46" s="12">
        <v>1</v>
      </c>
    </row>
    <row r="47" spans="1:9" s="11" customFormat="1" x14ac:dyDescent="0.2">
      <c r="A47" s="9" t="s">
        <v>13838</v>
      </c>
      <c r="B47" s="11" t="s">
        <v>98</v>
      </c>
      <c r="C47" s="12">
        <v>3.2754183130658001</v>
      </c>
      <c r="D47" s="13" t="s">
        <v>2</v>
      </c>
      <c r="E47" s="6">
        <v>2.1929519418069401E-14</v>
      </c>
      <c r="F47" s="10" t="s">
        <v>1</v>
      </c>
      <c r="G47" s="11" t="s">
        <v>4705</v>
      </c>
      <c r="H47" s="10" t="s">
        <v>16566</v>
      </c>
      <c r="I47" s="12">
        <v>0.7</v>
      </c>
    </row>
    <row r="48" spans="1:9" s="11" customFormat="1" x14ac:dyDescent="0.2">
      <c r="A48" s="9" t="s">
        <v>13844</v>
      </c>
      <c r="B48" s="11" t="s">
        <v>66</v>
      </c>
      <c r="C48" s="12">
        <v>3.11618860688497</v>
      </c>
      <c r="D48" s="13" t="s">
        <v>2</v>
      </c>
      <c r="E48" s="6">
        <v>4.5798726986099299E-130</v>
      </c>
      <c r="F48" s="10" t="s">
        <v>1</v>
      </c>
      <c r="G48" s="11" t="s">
        <v>4711</v>
      </c>
      <c r="H48" s="10" t="s">
        <v>16567</v>
      </c>
      <c r="I48" s="12">
        <v>1</v>
      </c>
    </row>
    <row r="49" spans="1:9" s="11" customFormat="1" x14ac:dyDescent="0.2">
      <c r="A49" s="9" t="s">
        <v>13861</v>
      </c>
      <c r="B49" s="11" t="s">
        <v>98</v>
      </c>
      <c r="C49" s="12">
        <v>2.7620715360339201</v>
      </c>
      <c r="D49" s="13" t="s">
        <v>2</v>
      </c>
      <c r="E49" s="6">
        <v>1.7041487917299398E-30</v>
      </c>
      <c r="F49" s="10" t="s">
        <v>1</v>
      </c>
      <c r="G49" s="11" t="s">
        <v>4705</v>
      </c>
      <c r="H49" s="10" t="s">
        <v>16566</v>
      </c>
      <c r="I49" s="12">
        <v>0.7</v>
      </c>
    </row>
    <row r="50" spans="1:9" s="11" customFormat="1" x14ac:dyDescent="0.2">
      <c r="A50" s="9" t="s">
        <v>13863</v>
      </c>
      <c r="B50" s="11" t="s">
        <v>66</v>
      </c>
      <c r="C50" s="12">
        <v>2.7530611977744002</v>
      </c>
      <c r="D50" s="13" t="s">
        <v>2</v>
      </c>
      <c r="E50" s="6">
        <v>2.5692425989230701E-34</v>
      </c>
      <c r="F50" s="10" t="s">
        <v>1</v>
      </c>
      <c r="G50" s="11" t="s">
        <v>4705</v>
      </c>
      <c r="H50" s="10" t="s">
        <v>16566</v>
      </c>
      <c r="I50" s="12">
        <v>0.7</v>
      </c>
    </row>
    <row r="51" spans="1:9" s="11" customFormat="1" x14ac:dyDescent="0.2">
      <c r="A51" s="9" t="s">
        <v>13881</v>
      </c>
      <c r="B51" s="11" t="s">
        <v>98</v>
      </c>
      <c r="C51" s="12">
        <v>2.51787426578659</v>
      </c>
      <c r="D51" s="13" t="s">
        <v>2</v>
      </c>
      <c r="E51" s="6">
        <v>3.7007745384350803E-43</v>
      </c>
      <c r="F51" s="10" t="s">
        <v>1</v>
      </c>
      <c r="G51" s="11" t="s">
        <v>4705</v>
      </c>
      <c r="H51" s="10" t="s">
        <v>16566</v>
      </c>
      <c r="I51" s="12">
        <v>0.7</v>
      </c>
    </row>
    <row r="52" spans="1:9" s="11" customFormat="1" x14ac:dyDescent="0.2">
      <c r="A52" s="9" t="s">
        <v>13907</v>
      </c>
      <c r="B52" s="11" t="s">
        <v>98</v>
      </c>
      <c r="C52" s="12">
        <v>2.2603349059970199</v>
      </c>
      <c r="D52" s="13" t="s">
        <v>2</v>
      </c>
      <c r="E52" s="6">
        <v>1.0951602386810099E-42</v>
      </c>
      <c r="F52" s="10" t="s">
        <v>1</v>
      </c>
      <c r="G52" s="11" t="s">
        <v>4705</v>
      </c>
      <c r="H52" s="10" t="s">
        <v>16566</v>
      </c>
      <c r="I52" s="12">
        <v>0.7</v>
      </c>
    </row>
    <row r="53" spans="1:9" s="11" customFormat="1" x14ac:dyDescent="0.2">
      <c r="A53" s="9" t="s">
        <v>13910</v>
      </c>
      <c r="B53" s="11" t="s">
        <v>98</v>
      </c>
      <c r="C53" s="12">
        <v>2.2431906642432198</v>
      </c>
      <c r="D53" s="13" t="s">
        <v>2</v>
      </c>
      <c r="E53" s="6">
        <v>1.14585980923727E-21</v>
      </c>
      <c r="F53" s="10" t="s">
        <v>1</v>
      </c>
      <c r="G53" s="11" t="s">
        <v>4705</v>
      </c>
      <c r="H53" s="10" t="s">
        <v>16566</v>
      </c>
      <c r="I53" s="12">
        <v>0.7</v>
      </c>
    </row>
    <row r="54" spans="1:9" s="11" customFormat="1" x14ac:dyDescent="0.2">
      <c r="A54" s="9" t="s">
        <v>13925</v>
      </c>
      <c r="B54" s="11" t="s">
        <v>66</v>
      </c>
      <c r="C54" s="12">
        <v>2.1055946633204901</v>
      </c>
      <c r="D54" s="13" t="s">
        <v>2</v>
      </c>
      <c r="E54" s="6">
        <v>3.7920001499975402E-38</v>
      </c>
      <c r="F54" s="10" t="s">
        <v>1</v>
      </c>
      <c r="G54" s="11" t="s">
        <v>4705</v>
      </c>
      <c r="H54" s="10" t="s">
        <v>16566</v>
      </c>
      <c r="I54" s="12">
        <v>0.7</v>
      </c>
    </row>
    <row r="55" spans="1:9" x14ac:dyDescent="0.2">
      <c r="A55" s="9" t="s">
        <v>13939</v>
      </c>
      <c r="B55" s="9" t="s">
        <v>98</v>
      </c>
      <c r="C55" s="12">
        <v>1.3272455905242899</v>
      </c>
      <c r="D55" s="10" t="s">
        <v>2</v>
      </c>
      <c r="E55" s="6">
        <v>3.4177658733614198E-16</v>
      </c>
      <c r="F55" s="10" t="s">
        <v>1</v>
      </c>
      <c r="G55" s="9" t="s">
        <v>4711</v>
      </c>
      <c r="H55" s="10" t="s">
        <v>16567</v>
      </c>
      <c r="I55" s="12">
        <v>0.92</v>
      </c>
    </row>
    <row r="56" spans="1:9" x14ac:dyDescent="0.2">
      <c r="A56" s="9" t="s">
        <v>13937</v>
      </c>
      <c r="B56" s="9" t="s">
        <v>98</v>
      </c>
      <c r="C56" s="12">
        <v>1.24951026416028</v>
      </c>
      <c r="D56" s="10" t="s">
        <v>2</v>
      </c>
      <c r="E56" s="6">
        <v>1.37628818814314E-16</v>
      </c>
      <c r="F56" s="10" t="s">
        <v>1</v>
      </c>
      <c r="G56" s="9" t="s">
        <v>4711</v>
      </c>
      <c r="H56" s="10" t="s">
        <v>16567</v>
      </c>
      <c r="I56" s="12">
        <v>0.87</v>
      </c>
    </row>
    <row r="57" spans="1:9" x14ac:dyDescent="0.2">
      <c r="A57" s="9" t="s">
        <v>15062</v>
      </c>
      <c r="B57" s="9" t="s">
        <v>98</v>
      </c>
      <c r="C57" s="12">
        <v>1.04102826404328</v>
      </c>
      <c r="D57" s="10" t="s">
        <v>2</v>
      </c>
      <c r="E57" s="6">
        <v>6.4690778613595302E-10</v>
      </c>
      <c r="F57" s="10" t="s">
        <v>1</v>
      </c>
      <c r="G57" s="9" t="s">
        <v>4707</v>
      </c>
      <c r="H57" s="10" t="s">
        <v>16570</v>
      </c>
      <c r="I57" s="12">
        <v>1</v>
      </c>
    </row>
    <row r="58" spans="1:9" x14ac:dyDescent="0.2">
      <c r="A58" s="9" t="s">
        <v>14291</v>
      </c>
      <c r="B58" s="9" t="s">
        <v>98</v>
      </c>
      <c r="C58" s="12">
        <v>0.58155342040418501</v>
      </c>
      <c r="D58" s="10" t="s">
        <v>2</v>
      </c>
      <c r="E58" s="6">
        <v>2.98277349372742E-5</v>
      </c>
      <c r="F58" s="10" t="s">
        <v>1</v>
      </c>
      <c r="G58" s="9" t="s">
        <v>4705</v>
      </c>
      <c r="H58" s="10" t="s">
        <v>16566</v>
      </c>
      <c r="I58" s="12">
        <v>0.83</v>
      </c>
    </row>
    <row r="59" spans="1:9" x14ac:dyDescent="0.2">
      <c r="A59" s="9" t="s">
        <v>15845</v>
      </c>
      <c r="B59" s="9" t="s">
        <v>98</v>
      </c>
      <c r="C59" s="12">
        <v>0.281924917595401</v>
      </c>
      <c r="D59" s="10" t="s">
        <v>2</v>
      </c>
      <c r="E59" s="6">
        <v>5.8719919121845703E-2</v>
      </c>
      <c r="F59" s="10" t="s">
        <v>3</v>
      </c>
      <c r="G59" s="9" t="s">
        <v>4707</v>
      </c>
      <c r="H59" s="10" t="s">
        <v>16570</v>
      </c>
      <c r="I59" s="12">
        <v>1</v>
      </c>
    </row>
    <row r="60" spans="1:9" x14ac:dyDescent="0.2">
      <c r="A60" s="9" t="s">
        <v>14337</v>
      </c>
      <c r="B60" s="9" t="s">
        <v>98</v>
      </c>
      <c r="C60" s="12">
        <v>-1.2985555136459099</v>
      </c>
      <c r="D60" s="10" t="s">
        <v>0</v>
      </c>
      <c r="E60" s="6">
        <v>1.0777140582884799E-4</v>
      </c>
      <c r="F60" s="10" t="s">
        <v>1</v>
      </c>
      <c r="G60" s="9" t="s">
        <v>4711</v>
      </c>
      <c r="H60" s="10" t="s">
        <v>16567</v>
      </c>
      <c r="I60" s="12">
        <v>0.7</v>
      </c>
    </row>
    <row r="61" spans="1:9" s="11" customFormat="1" x14ac:dyDescent="0.2">
      <c r="A61" s="58" t="s">
        <v>4718</v>
      </c>
      <c r="B61" s="64"/>
      <c r="C61" s="68"/>
      <c r="D61" s="71"/>
      <c r="E61" s="72"/>
      <c r="F61" s="48"/>
      <c r="G61" s="64"/>
      <c r="H61" s="48"/>
      <c r="I61" s="68"/>
    </row>
    <row r="62" spans="1:9" s="11" customFormat="1" x14ac:dyDescent="0.2">
      <c r="A62" s="9" t="s">
        <v>13882</v>
      </c>
      <c r="B62" s="11" t="s">
        <v>208</v>
      </c>
      <c r="C62" s="12">
        <v>2.4953844542801602</v>
      </c>
      <c r="D62" s="13" t="s">
        <v>2</v>
      </c>
      <c r="E62" s="6">
        <v>7.1414563823923902E-9</v>
      </c>
      <c r="F62" s="10" t="s">
        <v>1</v>
      </c>
      <c r="G62" s="11" t="s">
        <v>4711</v>
      </c>
      <c r="H62" s="10" t="s">
        <v>16567</v>
      </c>
      <c r="I62" s="12">
        <v>0.86</v>
      </c>
    </row>
    <row r="63" spans="1:9" s="11" customFormat="1" x14ac:dyDescent="0.2">
      <c r="A63" s="9" t="s">
        <v>13915</v>
      </c>
      <c r="B63" s="11" t="s">
        <v>208</v>
      </c>
      <c r="C63" s="12">
        <v>2.2069873515456999</v>
      </c>
      <c r="D63" s="13" t="s">
        <v>2</v>
      </c>
      <c r="E63" s="6">
        <v>3.4771328355985598E-13</v>
      </c>
      <c r="F63" s="10" t="s">
        <v>1</v>
      </c>
      <c r="G63" s="11" t="s">
        <v>4705</v>
      </c>
      <c r="H63" s="10" t="s">
        <v>16566</v>
      </c>
      <c r="I63" s="12">
        <v>0.7</v>
      </c>
    </row>
    <row r="64" spans="1:9" x14ac:dyDescent="0.2">
      <c r="A64" s="9" t="s">
        <v>13890</v>
      </c>
      <c r="B64" s="9" t="s">
        <v>208</v>
      </c>
      <c r="C64" s="12">
        <v>1.7157888870657101</v>
      </c>
      <c r="D64" s="10" t="s">
        <v>2</v>
      </c>
      <c r="E64" s="6">
        <v>6.7740877058619396E-23</v>
      </c>
      <c r="F64" s="10" t="s">
        <v>1</v>
      </c>
      <c r="G64" s="9" t="s">
        <v>4705</v>
      </c>
      <c r="H64" s="10" t="s">
        <v>16566</v>
      </c>
      <c r="I64" s="12">
        <v>0.7</v>
      </c>
    </row>
    <row r="65" spans="1:9" x14ac:dyDescent="0.2">
      <c r="A65" s="9" t="s">
        <v>14955</v>
      </c>
      <c r="B65" s="9" t="s">
        <v>208</v>
      </c>
      <c r="C65" s="12">
        <v>0.95107249165184005</v>
      </c>
      <c r="D65" s="10" t="s">
        <v>2</v>
      </c>
      <c r="E65" s="6">
        <v>4.31669461353593E-4</v>
      </c>
      <c r="F65" s="10" t="s">
        <v>1</v>
      </c>
      <c r="G65" s="9" t="s">
        <v>4714</v>
      </c>
      <c r="H65" s="10" t="s">
        <v>16574</v>
      </c>
      <c r="I65" s="12">
        <v>0.51</v>
      </c>
    </row>
    <row r="66" spans="1:9" s="11" customFormat="1" x14ac:dyDescent="0.2">
      <c r="A66" s="58" t="s">
        <v>116</v>
      </c>
      <c r="B66" s="64"/>
      <c r="C66" s="69"/>
      <c r="D66" s="64"/>
      <c r="E66" s="70"/>
      <c r="F66" s="64"/>
      <c r="G66" s="64"/>
      <c r="H66" s="48"/>
      <c r="I66" s="68"/>
    </row>
    <row r="67" spans="1:9" s="11" customFormat="1" x14ac:dyDescent="0.2">
      <c r="A67" s="9" t="s">
        <v>13848</v>
      </c>
      <c r="B67" s="11" t="s">
        <v>116</v>
      </c>
      <c r="C67" s="12">
        <v>3.0020980067510399</v>
      </c>
      <c r="D67" s="13" t="s">
        <v>2</v>
      </c>
      <c r="E67" s="6">
        <v>1.22915495885591E-38</v>
      </c>
      <c r="F67" s="10" t="s">
        <v>1</v>
      </c>
      <c r="G67" s="11" t="s">
        <v>4705</v>
      </c>
      <c r="H67" s="10" t="s">
        <v>16566</v>
      </c>
      <c r="I67" s="12">
        <v>0.89</v>
      </c>
    </row>
    <row r="68" spans="1:9" s="11" customFormat="1" x14ac:dyDescent="0.2">
      <c r="A68" s="9" t="s">
        <v>13859</v>
      </c>
      <c r="B68" s="11" t="s">
        <v>116</v>
      </c>
      <c r="C68" s="12">
        <v>2.7993473851987498</v>
      </c>
      <c r="D68" s="13" t="s">
        <v>2</v>
      </c>
      <c r="E68" s="6">
        <v>2.8199151184097301E-12</v>
      </c>
      <c r="F68" s="10" t="s">
        <v>1</v>
      </c>
      <c r="G68" s="11" t="s">
        <v>4705</v>
      </c>
      <c r="H68" s="10" t="s">
        <v>16566</v>
      </c>
      <c r="I68" s="12">
        <v>0.7</v>
      </c>
    </row>
    <row r="69" spans="1:9" x14ac:dyDescent="0.2">
      <c r="A69" s="9" t="s">
        <v>15666</v>
      </c>
      <c r="B69" s="9" t="s">
        <v>2199</v>
      </c>
      <c r="C69" s="12">
        <v>0.51799866133811301</v>
      </c>
      <c r="D69" s="10" t="s">
        <v>2</v>
      </c>
      <c r="E69" s="6">
        <v>2.9769763220479001E-2</v>
      </c>
      <c r="F69" s="10" t="s">
        <v>4</v>
      </c>
      <c r="G69" s="9" t="s">
        <v>4705</v>
      </c>
      <c r="H69" s="10" t="s">
        <v>16566</v>
      </c>
      <c r="I69" s="12">
        <v>0.61</v>
      </c>
    </row>
    <row r="70" spans="1:9" x14ac:dyDescent="0.2">
      <c r="A70" s="9" t="s">
        <v>15393</v>
      </c>
      <c r="B70" s="9" t="s">
        <v>116</v>
      </c>
      <c r="C70" s="12">
        <v>-0.61079209852592198</v>
      </c>
      <c r="D70" s="10" t="s">
        <v>0</v>
      </c>
      <c r="E70" s="6">
        <v>3.1245024065660302E-5</v>
      </c>
      <c r="F70" s="10" t="s">
        <v>1</v>
      </c>
      <c r="G70" s="9" t="s">
        <v>4707</v>
      </c>
      <c r="H70" s="10" t="s">
        <v>16570</v>
      </c>
      <c r="I70" s="12">
        <v>1</v>
      </c>
    </row>
    <row r="71" spans="1:9" x14ac:dyDescent="0.2">
      <c r="A71" s="9" t="s">
        <v>15728</v>
      </c>
      <c r="B71" s="9" t="s">
        <v>3779</v>
      </c>
      <c r="C71" s="12">
        <v>-0.73685654494935704</v>
      </c>
      <c r="D71" s="10" t="s">
        <v>0</v>
      </c>
      <c r="E71" s="6">
        <v>1.3386788212146999E-6</v>
      </c>
      <c r="F71" s="10" t="s">
        <v>1</v>
      </c>
      <c r="G71" s="9" t="s">
        <v>4707</v>
      </c>
      <c r="H71" s="10" t="s">
        <v>16570</v>
      </c>
      <c r="I71" s="12">
        <v>1</v>
      </c>
    </row>
    <row r="72" spans="1:9" s="11" customFormat="1" x14ac:dyDescent="0.2">
      <c r="A72" s="58" t="s">
        <v>4719</v>
      </c>
      <c r="B72" s="64"/>
      <c r="C72" s="69"/>
      <c r="D72" s="64"/>
      <c r="E72" s="70"/>
      <c r="F72" s="64"/>
      <c r="G72" s="64"/>
      <c r="H72" s="48"/>
      <c r="I72" s="68"/>
    </row>
    <row r="73" spans="1:9" s="11" customFormat="1" x14ac:dyDescent="0.2">
      <c r="A73" s="9" t="s">
        <v>13876</v>
      </c>
      <c r="B73" s="11" t="s">
        <v>190</v>
      </c>
      <c r="C73" s="12">
        <v>2.5790779076069099</v>
      </c>
      <c r="D73" s="13" t="s">
        <v>2</v>
      </c>
      <c r="E73" s="6">
        <v>9.0136038028362398E-28</v>
      </c>
      <c r="F73" s="10" t="s">
        <v>1</v>
      </c>
      <c r="G73" s="11" t="s">
        <v>4706</v>
      </c>
      <c r="H73" s="10" t="s">
        <v>16565</v>
      </c>
      <c r="I73" s="12">
        <v>0.99</v>
      </c>
    </row>
    <row r="74" spans="1:9" s="11" customFormat="1" x14ac:dyDescent="0.2">
      <c r="A74" s="9" t="s">
        <v>13888</v>
      </c>
      <c r="B74" s="11" t="s">
        <v>226</v>
      </c>
      <c r="C74" s="12">
        <v>2.4303774841974999</v>
      </c>
      <c r="D74" s="13" t="s">
        <v>2</v>
      </c>
      <c r="E74" s="6">
        <v>1.20415952029982E-39</v>
      </c>
      <c r="F74" s="10" t="s">
        <v>1</v>
      </c>
      <c r="G74" s="11" t="s">
        <v>4709</v>
      </c>
      <c r="H74" s="10" t="s">
        <v>16568</v>
      </c>
      <c r="I74" s="12">
        <v>0.8</v>
      </c>
    </row>
    <row r="75" spans="1:9" s="11" customFormat="1" x14ac:dyDescent="0.2">
      <c r="A75" s="9" t="s">
        <v>13919</v>
      </c>
      <c r="B75" s="11" t="s">
        <v>226</v>
      </c>
      <c r="C75" s="12">
        <v>2.1606543276002999</v>
      </c>
      <c r="D75" s="13" t="s">
        <v>2</v>
      </c>
      <c r="E75" s="6">
        <v>4.7903961081123102E-32</v>
      </c>
      <c r="F75" s="10" t="s">
        <v>1</v>
      </c>
      <c r="G75" s="11" t="s">
        <v>4706</v>
      </c>
      <c r="H75" s="10" t="s">
        <v>16565</v>
      </c>
      <c r="I75" s="12">
        <v>0.92</v>
      </c>
    </row>
    <row r="76" spans="1:9" s="11" customFormat="1" x14ac:dyDescent="0.2">
      <c r="A76" s="9" t="s">
        <v>13924</v>
      </c>
      <c r="B76" s="11" t="s">
        <v>190</v>
      </c>
      <c r="C76" s="12">
        <v>2.10907822149984</v>
      </c>
      <c r="D76" s="13" t="s">
        <v>2</v>
      </c>
      <c r="E76" s="6">
        <v>4.0243251139794801E-22</v>
      </c>
      <c r="F76" s="10" t="s">
        <v>1</v>
      </c>
      <c r="G76" s="11" t="s">
        <v>4709</v>
      </c>
      <c r="H76" s="10" t="s">
        <v>16568</v>
      </c>
      <c r="I76" s="12">
        <v>0.83</v>
      </c>
    </row>
    <row r="77" spans="1:9" x14ac:dyDescent="0.2">
      <c r="A77" s="9" t="s">
        <v>15045</v>
      </c>
      <c r="B77" s="9" t="s">
        <v>376</v>
      </c>
      <c r="C77" s="12">
        <v>1.99409555030859</v>
      </c>
      <c r="D77" s="10" t="s">
        <v>2</v>
      </c>
      <c r="E77" s="6">
        <v>1.13952967681742E-27</v>
      </c>
      <c r="F77" s="10" t="s">
        <v>1</v>
      </c>
      <c r="G77" s="9" t="s">
        <v>4707</v>
      </c>
      <c r="H77" s="10" t="s">
        <v>16570</v>
      </c>
      <c r="I77" s="12">
        <v>1</v>
      </c>
    </row>
    <row r="78" spans="1:9" x14ac:dyDescent="0.2">
      <c r="A78" s="9" t="s">
        <v>15415</v>
      </c>
      <c r="B78" s="9" t="s">
        <v>376</v>
      </c>
      <c r="C78" s="12">
        <v>1.81382813887965</v>
      </c>
      <c r="D78" s="10" t="s">
        <v>2</v>
      </c>
      <c r="E78" s="6">
        <v>3.5863371476928602E-14</v>
      </c>
      <c r="F78" s="10" t="s">
        <v>1</v>
      </c>
      <c r="G78" s="9" t="s">
        <v>4709</v>
      </c>
      <c r="H78" s="10" t="s">
        <v>16568</v>
      </c>
      <c r="I78" s="12">
        <v>0.98</v>
      </c>
    </row>
    <row r="79" spans="1:9" x14ac:dyDescent="0.2">
      <c r="A79" s="9" t="s">
        <v>14038</v>
      </c>
      <c r="B79" s="9" t="s">
        <v>190</v>
      </c>
      <c r="C79" s="12">
        <v>1.5561807464192301</v>
      </c>
      <c r="D79" s="10" t="s">
        <v>2</v>
      </c>
      <c r="E79" s="6">
        <v>6.3945899123461502E-11</v>
      </c>
      <c r="F79" s="10" t="s">
        <v>1</v>
      </c>
      <c r="G79" s="9" t="s">
        <v>4712</v>
      </c>
      <c r="H79" s="10" t="s">
        <v>16569</v>
      </c>
      <c r="I79" s="12">
        <v>0.83</v>
      </c>
    </row>
    <row r="80" spans="1:9" x14ac:dyDescent="0.2">
      <c r="A80" s="9" t="s">
        <v>15619</v>
      </c>
      <c r="B80" s="9" t="s">
        <v>226</v>
      </c>
      <c r="C80" s="12">
        <v>1.41245533062509</v>
      </c>
      <c r="D80" s="10" t="s">
        <v>2</v>
      </c>
      <c r="E80" s="6">
        <v>1.17706197726993E-12</v>
      </c>
      <c r="F80" s="10" t="s">
        <v>1</v>
      </c>
      <c r="G80" s="9" t="s">
        <v>4707</v>
      </c>
      <c r="H80" s="10" t="s">
        <v>16570</v>
      </c>
      <c r="I80" s="12">
        <v>1</v>
      </c>
    </row>
    <row r="81" spans="1:9" x14ac:dyDescent="0.2">
      <c r="A81" s="9" t="s">
        <v>14459</v>
      </c>
      <c r="B81" s="9" t="s">
        <v>1773</v>
      </c>
      <c r="C81" s="12">
        <v>0.67641136960484105</v>
      </c>
      <c r="D81" s="10" t="s">
        <v>2</v>
      </c>
      <c r="E81" s="6">
        <v>1.07136968545039E-3</v>
      </c>
      <c r="F81" s="10" t="s">
        <v>1</v>
      </c>
      <c r="G81" s="9" t="s">
        <v>4707</v>
      </c>
      <c r="H81" s="10" t="s">
        <v>16570</v>
      </c>
      <c r="I81" s="12">
        <v>1</v>
      </c>
    </row>
    <row r="82" spans="1:9" x14ac:dyDescent="0.2">
      <c r="A82" s="9" t="s">
        <v>15842</v>
      </c>
      <c r="B82" s="9" t="s">
        <v>376</v>
      </c>
      <c r="C82" s="12">
        <v>0.61547697294043102</v>
      </c>
      <c r="D82" s="10" t="s">
        <v>2</v>
      </c>
      <c r="E82" s="6">
        <v>5.69840537198864E-2</v>
      </c>
      <c r="F82" s="10" t="s">
        <v>3</v>
      </c>
      <c r="G82" s="9" t="s">
        <v>4705</v>
      </c>
      <c r="H82" s="10" t="s">
        <v>16566</v>
      </c>
      <c r="I82" s="12">
        <v>0.7</v>
      </c>
    </row>
    <row r="83" spans="1:9" x14ac:dyDescent="0.2">
      <c r="A83" s="9" t="s">
        <v>9</v>
      </c>
      <c r="B83" s="9" t="s">
        <v>2780</v>
      </c>
      <c r="C83" s="12">
        <v>0.170397239325631</v>
      </c>
      <c r="D83" s="10" t="s">
        <v>2</v>
      </c>
      <c r="E83" s="6">
        <v>0.38558581577952999</v>
      </c>
      <c r="F83" s="10" t="s">
        <v>5</v>
      </c>
      <c r="G83" s="9" t="s">
        <v>4707</v>
      </c>
      <c r="H83" s="10" t="s">
        <v>16570</v>
      </c>
      <c r="I83" s="12">
        <v>1</v>
      </c>
    </row>
    <row r="84" spans="1:9" x14ac:dyDescent="0.2">
      <c r="A84" s="9" t="s">
        <v>15071</v>
      </c>
      <c r="B84" s="9" t="s">
        <v>2101</v>
      </c>
      <c r="C84" s="12">
        <v>-2.2098477502338499E-3</v>
      </c>
      <c r="D84" s="10" t="s">
        <v>0</v>
      </c>
      <c r="E84" s="6">
        <v>0.98922732379652001</v>
      </c>
      <c r="F84" s="10" t="s">
        <v>5</v>
      </c>
      <c r="G84" s="9" t="s">
        <v>4711</v>
      </c>
      <c r="H84" s="10" t="s">
        <v>16567</v>
      </c>
      <c r="I84" s="12">
        <v>0.71</v>
      </c>
    </row>
    <row r="85" spans="1:9" x14ac:dyDescent="0.2">
      <c r="A85" s="9" t="s">
        <v>14900</v>
      </c>
      <c r="B85" s="9" t="s">
        <v>2778</v>
      </c>
      <c r="C85" s="12">
        <v>-0.33277609005738301</v>
      </c>
      <c r="D85" s="10" t="s">
        <v>0</v>
      </c>
      <c r="E85" s="6">
        <v>0.28297512331367097</v>
      </c>
      <c r="F85" s="10" t="s">
        <v>5</v>
      </c>
      <c r="G85" s="9" t="s">
        <v>4707</v>
      </c>
      <c r="H85" s="10" t="s">
        <v>16570</v>
      </c>
      <c r="I85" s="12">
        <v>1</v>
      </c>
    </row>
    <row r="86" spans="1:9" x14ac:dyDescent="0.2">
      <c r="A86" s="9" t="s">
        <v>14155</v>
      </c>
      <c r="B86" s="9" t="s">
        <v>2780</v>
      </c>
      <c r="C86" s="12">
        <v>-1.21268876929935</v>
      </c>
      <c r="D86" s="10" t="s">
        <v>0</v>
      </c>
      <c r="E86" s="6">
        <v>2.06703462685344E-7</v>
      </c>
      <c r="F86" s="10" t="s">
        <v>1</v>
      </c>
      <c r="G86" s="9" t="s">
        <v>4705</v>
      </c>
      <c r="H86" s="10" t="s">
        <v>16566</v>
      </c>
      <c r="I86" s="12">
        <v>0.86</v>
      </c>
    </row>
    <row r="87" spans="1:9" s="11" customFormat="1" x14ac:dyDescent="0.2">
      <c r="A87" s="58" t="s">
        <v>4726</v>
      </c>
      <c r="B87" s="64"/>
      <c r="C87" s="69"/>
      <c r="D87" s="64"/>
      <c r="E87" s="70"/>
      <c r="F87" s="64"/>
      <c r="G87" s="64"/>
      <c r="H87" s="48"/>
      <c r="I87" s="68"/>
    </row>
    <row r="88" spans="1:9" s="11" customFormat="1" x14ac:dyDescent="0.2">
      <c r="A88" s="9" t="s">
        <v>13875</v>
      </c>
      <c r="B88" s="11" t="s">
        <v>188</v>
      </c>
      <c r="C88" s="12">
        <v>2.5889011115539602</v>
      </c>
      <c r="D88" s="13" t="s">
        <v>2</v>
      </c>
      <c r="E88" s="6">
        <v>9.8251074911184602E-47</v>
      </c>
      <c r="F88" s="10" t="s">
        <v>1</v>
      </c>
      <c r="G88" s="11" t="s">
        <v>4711</v>
      </c>
      <c r="H88" s="10" t="s">
        <v>16567</v>
      </c>
      <c r="I88" s="12">
        <v>0.53</v>
      </c>
    </row>
    <row r="89" spans="1:9" s="11" customFormat="1" x14ac:dyDescent="0.2">
      <c r="A89" s="9" t="s">
        <v>13886</v>
      </c>
      <c r="B89" s="11" t="s">
        <v>188</v>
      </c>
      <c r="C89" s="12">
        <v>2.4384160935975698</v>
      </c>
      <c r="D89" s="13" t="s">
        <v>2</v>
      </c>
      <c r="E89" s="6">
        <v>2.9033642752033101E-41</v>
      </c>
      <c r="F89" s="10" t="s">
        <v>1</v>
      </c>
      <c r="G89" s="11" t="s">
        <v>4705</v>
      </c>
      <c r="H89" s="10" t="s">
        <v>16566</v>
      </c>
      <c r="I89" s="12">
        <v>0.7</v>
      </c>
    </row>
    <row r="90" spans="1:9" s="11" customFormat="1" x14ac:dyDescent="0.2">
      <c r="A90" s="9" t="s">
        <v>13916</v>
      </c>
      <c r="B90" s="11" t="s">
        <v>308</v>
      </c>
      <c r="C90" s="12">
        <v>2.1897914287462199</v>
      </c>
      <c r="D90" s="13" t="s">
        <v>2</v>
      </c>
      <c r="E90" s="6">
        <v>1.24356582078782E-42</v>
      </c>
      <c r="F90" s="10" t="s">
        <v>1</v>
      </c>
      <c r="G90" s="11" t="s">
        <v>4705</v>
      </c>
      <c r="H90" s="10" t="s">
        <v>16566</v>
      </c>
      <c r="I90" s="12">
        <v>0.7</v>
      </c>
    </row>
    <row r="91" spans="1:9" x14ac:dyDescent="0.2">
      <c r="A91" s="9" t="s">
        <v>13999</v>
      </c>
      <c r="B91" s="9" t="s">
        <v>1250</v>
      </c>
      <c r="C91" s="12">
        <v>0.954986138968135</v>
      </c>
      <c r="D91" s="10" t="s">
        <v>2</v>
      </c>
      <c r="E91" s="6">
        <v>1.0833845734235799E-12</v>
      </c>
      <c r="F91" s="10" t="s">
        <v>1</v>
      </c>
      <c r="G91" s="9" t="s">
        <v>4705</v>
      </c>
      <c r="H91" s="10" t="s">
        <v>16566</v>
      </c>
      <c r="I91" s="12">
        <v>0.7</v>
      </c>
    </row>
    <row r="92" spans="1:9" s="11" customFormat="1" x14ac:dyDescent="0.2">
      <c r="A92" s="58" t="s">
        <v>4725</v>
      </c>
      <c r="B92" s="64"/>
      <c r="C92" s="69"/>
      <c r="D92" s="64"/>
      <c r="E92" s="70"/>
      <c r="F92" s="64"/>
      <c r="G92" s="64"/>
      <c r="H92" s="48"/>
      <c r="I92" s="68"/>
    </row>
    <row r="93" spans="1:9" s="11" customFormat="1" x14ac:dyDescent="0.2">
      <c r="A93" s="9" t="s">
        <v>13935</v>
      </c>
      <c r="B93" s="11" t="s">
        <v>358</v>
      </c>
      <c r="C93" s="12">
        <v>2.0326302995769798</v>
      </c>
      <c r="D93" s="13" t="s">
        <v>2</v>
      </c>
      <c r="E93" s="6">
        <v>2.1156873689270401E-32</v>
      </c>
      <c r="F93" s="10" t="s">
        <v>1</v>
      </c>
      <c r="G93" s="11" t="s">
        <v>4705</v>
      </c>
      <c r="H93" s="10" t="s">
        <v>16566</v>
      </c>
      <c r="I93" s="12">
        <v>0.7</v>
      </c>
    </row>
    <row r="94" spans="1:9" x14ac:dyDescent="0.2">
      <c r="A94" s="9" t="s">
        <v>14118</v>
      </c>
      <c r="B94" s="9" t="s">
        <v>632</v>
      </c>
      <c r="C94" s="12">
        <v>1.5548421591619399</v>
      </c>
      <c r="D94" s="10" t="s">
        <v>2</v>
      </c>
      <c r="E94" s="6">
        <v>2.95549203346167E-8</v>
      </c>
      <c r="F94" s="10" t="s">
        <v>1</v>
      </c>
      <c r="G94" s="9" t="s">
        <v>4711</v>
      </c>
      <c r="H94" s="10" t="s">
        <v>16567</v>
      </c>
      <c r="I94" s="12">
        <v>0.93</v>
      </c>
    </row>
    <row r="95" spans="1:9" x14ac:dyDescent="0.2">
      <c r="A95" s="9" t="s">
        <v>14492</v>
      </c>
      <c r="B95" s="9" t="s">
        <v>358</v>
      </c>
      <c r="C95" s="12">
        <v>1.6027442685791999</v>
      </c>
      <c r="D95" s="10" t="s">
        <v>2</v>
      </c>
      <c r="E95" s="6">
        <v>2.2273982263192799E-3</v>
      </c>
      <c r="F95" s="10" t="s">
        <v>1</v>
      </c>
      <c r="G95" s="9" t="s">
        <v>4706</v>
      </c>
      <c r="H95" s="10" t="s">
        <v>16565</v>
      </c>
      <c r="I95" s="12">
        <v>0.95</v>
      </c>
    </row>
    <row r="96" spans="1:9" x14ac:dyDescent="0.2">
      <c r="A96" s="9" t="s">
        <v>15913</v>
      </c>
      <c r="B96" s="9" t="s">
        <v>3254</v>
      </c>
      <c r="C96" s="12">
        <v>0.748694346025367</v>
      </c>
      <c r="D96" s="10" t="s">
        <v>2</v>
      </c>
      <c r="E96" s="6">
        <v>9.5869717268733598E-2</v>
      </c>
      <c r="F96" s="10" t="s">
        <v>3</v>
      </c>
      <c r="G96" s="9" t="s">
        <v>4711</v>
      </c>
      <c r="H96" s="10" t="s">
        <v>16567</v>
      </c>
      <c r="I96" s="12">
        <v>0.72</v>
      </c>
    </row>
    <row r="97" spans="1:9" x14ac:dyDescent="0.2">
      <c r="A97" s="9" t="s">
        <v>16147</v>
      </c>
      <c r="B97" s="9" t="s">
        <v>3254</v>
      </c>
      <c r="C97" s="12">
        <v>0.25251024071211597</v>
      </c>
      <c r="D97" s="10" t="s">
        <v>2</v>
      </c>
      <c r="E97" s="6">
        <v>0.31875568283421502</v>
      </c>
      <c r="F97" s="10" t="s">
        <v>5</v>
      </c>
      <c r="G97" s="9" t="s">
        <v>4711</v>
      </c>
      <c r="H97" s="10" t="s">
        <v>16567</v>
      </c>
      <c r="I97" s="12">
        <v>0.7</v>
      </c>
    </row>
    <row r="98" spans="1:9" x14ac:dyDescent="0.2">
      <c r="A98" s="9" t="s">
        <v>14705</v>
      </c>
      <c r="B98" s="9" t="s">
        <v>3546</v>
      </c>
      <c r="C98" s="12">
        <v>0.266088877821887</v>
      </c>
      <c r="D98" s="10" t="s">
        <v>2</v>
      </c>
      <c r="E98" s="6">
        <v>5.3800740070973602E-2</v>
      </c>
      <c r="F98" s="10" t="s">
        <v>3</v>
      </c>
      <c r="G98" s="9" t="s">
        <v>4705</v>
      </c>
      <c r="H98" s="10" t="s">
        <v>16566</v>
      </c>
      <c r="I98" s="12">
        <v>0.7</v>
      </c>
    </row>
    <row r="99" spans="1:9" x14ac:dyDescent="0.2">
      <c r="A99" s="9" t="s">
        <v>16090</v>
      </c>
      <c r="B99" s="9" t="s">
        <v>3546</v>
      </c>
      <c r="C99" s="12">
        <v>0.19761890784258801</v>
      </c>
      <c r="D99" s="10" t="s">
        <v>2</v>
      </c>
      <c r="E99" s="6">
        <v>0.247393582513384</v>
      </c>
      <c r="F99" s="10" t="s">
        <v>5</v>
      </c>
      <c r="G99" s="9" t="s">
        <v>4707</v>
      </c>
      <c r="H99" s="10" t="s">
        <v>16570</v>
      </c>
      <c r="I99" s="12">
        <v>1</v>
      </c>
    </row>
    <row r="100" spans="1:9" x14ac:dyDescent="0.2">
      <c r="A100" s="9" t="s">
        <v>15966</v>
      </c>
      <c r="B100" s="9" t="s">
        <v>1666</v>
      </c>
      <c r="C100" s="12">
        <v>0.234224177374177</v>
      </c>
      <c r="D100" s="10" t="s">
        <v>2</v>
      </c>
      <c r="E100" s="6">
        <v>0.13137802573471799</v>
      </c>
      <c r="F100" s="10" t="s">
        <v>5</v>
      </c>
      <c r="G100" s="9" t="s">
        <v>4716</v>
      </c>
      <c r="H100" s="10" t="s">
        <v>16575</v>
      </c>
      <c r="I100" s="12">
        <v>0.73</v>
      </c>
    </row>
    <row r="101" spans="1:9" x14ac:dyDescent="0.2">
      <c r="A101" s="9" t="s">
        <v>14545</v>
      </c>
      <c r="B101" s="9" t="s">
        <v>3727</v>
      </c>
      <c r="C101" s="12">
        <v>-0.69771674514232795</v>
      </c>
      <c r="D101" s="10" t="s">
        <v>0</v>
      </c>
      <c r="E101" s="6">
        <v>4.1455024755463199E-3</v>
      </c>
      <c r="F101" s="10" t="s">
        <v>1</v>
      </c>
      <c r="G101" s="9" t="s">
        <v>4707</v>
      </c>
      <c r="H101" s="10" t="s">
        <v>16570</v>
      </c>
      <c r="I101" s="12">
        <v>1</v>
      </c>
    </row>
    <row r="102" spans="1:9" s="11" customFormat="1" x14ac:dyDescent="0.2">
      <c r="A102" s="58" t="s">
        <v>4723</v>
      </c>
      <c r="B102" s="64"/>
      <c r="C102" s="69"/>
      <c r="D102" s="64"/>
      <c r="E102" s="70"/>
      <c r="F102" s="64"/>
      <c r="G102" s="64"/>
      <c r="H102" s="48"/>
      <c r="I102" s="68"/>
    </row>
    <row r="103" spans="1:9" s="11" customFormat="1" x14ac:dyDescent="0.2">
      <c r="A103" s="9" t="s">
        <v>6</v>
      </c>
      <c r="B103" s="11" t="s">
        <v>88</v>
      </c>
      <c r="C103" s="12">
        <v>3.4708805310547599</v>
      </c>
      <c r="D103" s="13" t="s">
        <v>2</v>
      </c>
      <c r="E103" s="6">
        <v>1.93012606033669E-19</v>
      </c>
      <c r="F103" s="10" t="s">
        <v>1</v>
      </c>
      <c r="G103" s="11" t="s">
        <v>4706</v>
      </c>
      <c r="H103" s="10" t="s">
        <v>16565</v>
      </c>
      <c r="I103" s="12">
        <v>0.92</v>
      </c>
    </row>
    <row r="104" spans="1:9" x14ac:dyDescent="0.2">
      <c r="A104" s="9" t="s">
        <v>16057</v>
      </c>
      <c r="B104" s="9" t="s">
        <v>2099</v>
      </c>
      <c r="C104" s="12">
        <v>0.55587257288078396</v>
      </c>
      <c r="D104" s="10" t="s">
        <v>2</v>
      </c>
      <c r="E104" s="6">
        <v>1.4267547553366601E-3</v>
      </c>
      <c r="F104" s="10" t="s">
        <v>1</v>
      </c>
      <c r="G104" s="9" t="s">
        <v>4707</v>
      </c>
      <c r="H104" s="10" t="s">
        <v>16570</v>
      </c>
      <c r="I104" s="12">
        <v>1</v>
      </c>
    </row>
    <row r="105" spans="1:9" x14ac:dyDescent="0.2">
      <c r="A105" s="9" t="s">
        <v>15953</v>
      </c>
      <c r="B105" s="9" t="s">
        <v>970</v>
      </c>
      <c r="C105" s="12">
        <v>-0.40096144218662599</v>
      </c>
      <c r="D105" s="10" t="s">
        <v>0</v>
      </c>
      <c r="E105" s="6">
        <v>0.12367819496865699</v>
      </c>
      <c r="F105" s="10" t="s">
        <v>5</v>
      </c>
      <c r="G105" s="9" t="s">
        <v>4707</v>
      </c>
      <c r="H105" s="10" t="s">
        <v>16570</v>
      </c>
      <c r="I105" s="12">
        <v>1</v>
      </c>
    </row>
    <row r="106" spans="1:9" x14ac:dyDescent="0.2">
      <c r="A106" s="9" t="s">
        <v>14184</v>
      </c>
      <c r="B106" s="9" t="s">
        <v>4622</v>
      </c>
      <c r="C106" s="12">
        <v>-1.8868110450220099</v>
      </c>
      <c r="D106" s="10" t="s">
        <v>0</v>
      </c>
      <c r="E106" s="6">
        <v>7.8423776263414003E-7</v>
      </c>
      <c r="F106" s="10" t="s">
        <v>1</v>
      </c>
      <c r="G106" s="9" t="s">
        <v>4710</v>
      </c>
      <c r="H106" s="10" t="s">
        <v>16572</v>
      </c>
      <c r="I106" s="12">
        <v>0.94</v>
      </c>
    </row>
    <row r="107" spans="1:9" s="11" customFormat="1" x14ac:dyDescent="0.2">
      <c r="A107" s="9" t="s">
        <v>16547</v>
      </c>
      <c r="B107" s="11" t="s">
        <v>970</v>
      </c>
      <c r="C107" s="12">
        <v>-2.4789415125877299</v>
      </c>
      <c r="D107" s="13" t="s">
        <v>0</v>
      </c>
      <c r="E107" s="6">
        <v>6.9522457484192998E-9</v>
      </c>
      <c r="F107" s="10" t="s">
        <v>1</v>
      </c>
      <c r="G107" s="11" t="s">
        <v>4710</v>
      </c>
      <c r="H107" s="10" t="s">
        <v>16572</v>
      </c>
      <c r="I107" s="12">
        <v>0.99</v>
      </c>
    </row>
    <row r="108" spans="1:9" s="11" customFormat="1" x14ac:dyDescent="0.2">
      <c r="A108" s="9" t="s">
        <v>16532</v>
      </c>
      <c r="B108" s="11" t="s">
        <v>970</v>
      </c>
      <c r="C108" s="12">
        <v>-2.0269287728308498</v>
      </c>
      <c r="D108" s="13" t="s">
        <v>0</v>
      </c>
      <c r="E108" s="6">
        <v>7.3546675159172703E-7</v>
      </c>
      <c r="F108" s="10" t="s">
        <v>1</v>
      </c>
      <c r="G108" s="11" t="s">
        <v>4706</v>
      </c>
      <c r="H108" s="10" t="s">
        <v>16565</v>
      </c>
      <c r="I108" s="12">
        <v>1</v>
      </c>
    </row>
    <row r="109" spans="1:9" x14ac:dyDescent="0.2">
      <c r="A109" s="58" t="s">
        <v>20646</v>
      </c>
      <c r="B109" s="58"/>
      <c r="C109" s="66"/>
      <c r="D109" s="58"/>
      <c r="E109" s="67"/>
      <c r="F109" s="58"/>
      <c r="G109" s="58"/>
      <c r="H109" s="48"/>
      <c r="I109" s="68"/>
    </row>
    <row r="110" spans="1:9" x14ac:dyDescent="0.2">
      <c r="A110" s="5" t="s">
        <v>13871</v>
      </c>
      <c r="B110" s="21" t="s">
        <v>174</v>
      </c>
      <c r="C110" s="24">
        <v>2.6200213660204801</v>
      </c>
      <c r="D110" s="22" t="s">
        <v>2</v>
      </c>
      <c r="E110" s="18">
        <v>9.2300987835367695E-61</v>
      </c>
      <c r="F110" s="22" t="s">
        <v>1</v>
      </c>
      <c r="G110" s="9" t="s">
        <v>4710</v>
      </c>
      <c r="H110" s="10" t="s">
        <v>16572</v>
      </c>
      <c r="I110" s="12">
        <v>0.74</v>
      </c>
    </row>
    <row r="111" spans="1:9" x14ac:dyDescent="0.2">
      <c r="A111" s="5" t="s">
        <v>13879</v>
      </c>
      <c r="B111" s="21" t="s">
        <v>198</v>
      </c>
      <c r="C111" s="24">
        <v>2.52847943385872</v>
      </c>
      <c r="D111" s="22" t="s">
        <v>2</v>
      </c>
      <c r="E111" s="18">
        <v>1.25975234818444E-19</v>
      </c>
      <c r="F111" s="22" t="s">
        <v>1</v>
      </c>
      <c r="G111" s="9" t="s">
        <v>4706</v>
      </c>
      <c r="H111" s="10" t="s">
        <v>16565</v>
      </c>
      <c r="I111" s="12">
        <v>0.96</v>
      </c>
    </row>
    <row r="112" spans="1:9" x14ac:dyDescent="0.2">
      <c r="A112" s="5" t="s">
        <v>13880</v>
      </c>
      <c r="B112" s="21" t="s">
        <v>200</v>
      </c>
      <c r="C112" s="24">
        <v>2.5205062573891799</v>
      </c>
      <c r="D112" s="22" t="s">
        <v>2</v>
      </c>
      <c r="E112" s="18">
        <v>3.1331216823441198E-56</v>
      </c>
      <c r="F112" s="22" t="s">
        <v>1</v>
      </c>
      <c r="G112" s="9" t="s">
        <v>4706</v>
      </c>
      <c r="H112" s="10" t="s">
        <v>16565</v>
      </c>
      <c r="I112" s="12">
        <v>1</v>
      </c>
    </row>
    <row r="113" spans="1:9" x14ac:dyDescent="0.2">
      <c r="A113" s="5" t="s">
        <v>13948</v>
      </c>
      <c r="B113" s="21" t="s">
        <v>174</v>
      </c>
      <c r="C113" s="24">
        <v>1.9594036764799601</v>
      </c>
      <c r="D113" s="22" t="s">
        <v>2</v>
      </c>
      <c r="E113" s="18">
        <v>3.8346389810236601E-16</v>
      </c>
      <c r="F113" s="22" t="s">
        <v>1</v>
      </c>
      <c r="G113" s="9" t="s">
        <v>4709</v>
      </c>
      <c r="H113" s="10" t="s">
        <v>16568</v>
      </c>
      <c r="I113" s="12">
        <v>0.77</v>
      </c>
    </row>
    <row r="114" spans="1:9" x14ac:dyDescent="0.2">
      <c r="A114" s="5" t="s">
        <v>13964</v>
      </c>
      <c r="B114" s="21" t="s">
        <v>452</v>
      </c>
      <c r="C114" s="24">
        <v>1.8510233296688099</v>
      </c>
      <c r="D114" s="22" t="s">
        <v>2</v>
      </c>
      <c r="E114" s="18">
        <v>2.8183283624296501E-39</v>
      </c>
      <c r="F114" s="22" t="s">
        <v>1</v>
      </c>
      <c r="G114" s="9" t="s">
        <v>4706</v>
      </c>
      <c r="H114" s="10" t="s">
        <v>16565</v>
      </c>
      <c r="I114" s="12">
        <v>0.91</v>
      </c>
    </row>
    <row r="115" spans="1:9" x14ac:dyDescent="0.2">
      <c r="A115" s="5" t="s">
        <v>13977</v>
      </c>
      <c r="B115" s="21" t="s">
        <v>488</v>
      </c>
      <c r="C115" s="24">
        <v>1.7782328665136899</v>
      </c>
      <c r="D115" s="22" t="s">
        <v>2</v>
      </c>
      <c r="E115" s="18">
        <v>2.1695415537031102E-18</v>
      </c>
      <c r="F115" s="22" t="s">
        <v>1</v>
      </c>
      <c r="G115" s="9" t="s">
        <v>4709</v>
      </c>
      <c r="H115" s="10" t="s">
        <v>16568</v>
      </c>
      <c r="I115" s="12">
        <v>0.86</v>
      </c>
    </row>
    <row r="116" spans="1:9" x14ac:dyDescent="0.2">
      <c r="A116" s="5" t="s">
        <v>14052</v>
      </c>
      <c r="B116" s="21" t="s">
        <v>700</v>
      </c>
      <c r="C116" s="24">
        <v>1.4612989136827801</v>
      </c>
      <c r="D116" s="22" t="s">
        <v>2</v>
      </c>
      <c r="E116" s="18">
        <v>4.1842957412079202E-8</v>
      </c>
      <c r="F116" s="22" t="s">
        <v>1</v>
      </c>
      <c r="G116" s="9" t="s">
        <v>4706</v>
      </c>
      <c r="H116" s="10" t="s">
        <v>16565</v>
      </c>
      <c r="I116" s="12">
        <v>1</v>
      </c>
    </row>
    <row r="117" spans="1:9" x14ac:dyDescent="0.2">
      <c r="A117" s="5" t="s">
        <v>14159</v>
      </c>
      <c r="B117" s="21" t="s">
        <v>1022</v>
      </c>
      <c r="C117" s="24">
        <v>1.13705177386793</v>
      </c>
      <c r="D117" s="22" t="s">
        <v>2</v>
      </c>
      <c r="E117" s="18">
        <v>1.4856577646011299E-8</v>
      </c>
      <c r="F117" s="22" t="s">
        <v>1</v>
      </c>
      <c r="G117" s="9" t="s">
        <v>4707</v>
      </c>
      <c r="H117" s="10" t="s">
        <v>16570</v>
      </c>
      <c r="I117" s="12">
        <v>1</v>
      </c>
    </row>
    <row r="118" spans="1:9" x14ac:dyDescent="0.2">
      <c r="A118" s="5" t="s">
        <v>14188</v>
      </c>
      <c r="B118" s="21" t="s">
        <v>174</v>
      </c>
      <c r="C118" s="24">
        <v>1.07462711802753</v>
      </c>
      <c r="D118" s="22" t="s">
        <v>2</v>
      </c>
      <c r="E118" s="18">
        <v>6.5348881202540603E-13</v>
      </c>
      <c r="F118" s="22" t="s">
        <v>1</v>
      </c>
      <c r="G118" s="9" t="s">
        <v>4706</v>
      </c>
      <c r="H118" s="10" t="s">
        <v>16565</v>
      </c>
      <c r="I118" s="12">
        <v>0.92</v>
      </c>
    </row>
    <row r="119" spans="1:9" x14ac:dyDescent="0.2">
      <c r="A119" s="5" t="s">
        <v>14394</v>
      </c>
      <c r="B119" s="21" t="s">
        <v>1749</v>
      </c>
      <c r="C119" s="24">
        <v>0.69170580664183601</v>
      </c>
      <c r="D119" s="22" t="s">
        <v>2</v>
      </c>
      <c r="E119" s="18">
        <v>1.6952819074691199E-2</v>
      </c>
      <c r="F119" s="22" t="s">
        <v>4</v>
      </c>
    </row>
    <row r="120" spans="1:9" x14ac:dyDescent="0.2">
      <c r="A120" s="5" t="s">
        <v>14723</v>
      </c>
      <c r="B120" s="21" t="s">
        <v>2530</v>
      </c>
      <c r="C120" s="24">
        <v>0.36745546708757498</v>
      </c>
      <c r="D120" s="22" t="s">
        <v>2</v>
      </c>
      <c r="E120" s="18">
        <v>2.4724161227070302E-3</v>
      </c>
      <c r="F120" s="22" t="s">
        <v>1</v>
      </c>
    </row>
    <row r="121" spans="1:9" x14ac:dyDescent="0.2">
      <c r="A121" s="5" t="s">
        <v>15738</v>
      </c>
      <c r="B121" s="21" t="s">
        <v>1022</v>
      </c>
      <c r="C121" s="24">
        <v>-0.34058612959225398</v>
      </c>
      <c r="D121" s="22" t="s">
        <v>0</v>
      </c>
      <c r="E121" s="18">
        <v>1.9226559705463699E-2</v>
      </c>
      <c r="F121" s="22" t="s">
        <v>4</v>
      </c>
      <c r="I121" s="10"/>
    </row>
    <row r="122" spans="1:9" x14ac:dyDescent="0.2">
      <c r="A122" s="5" t="s">
        <v>15999</v>
      </c>
      <c r="B122" s="21" t="s">
        <v>2492</v>
      </c>
      <c r="C122" s="24">
        <v>-0.543457870189889</v>
      </c>
      <c r="D122" s="22" t="s">
        <v>0</v>
      </c>
      <c r="E122" s="18">
        <v>3.6035835814694399E-3</v>
      </c>
      <c r="F122" s="22" t="s">
        <v>1</v>
      </c>
      <c r="I122" s="10"/>
    </row>
    <row r="123" spans="1:9" x14ac:dyDescent="0.2">
      <c r="A123" s="5" t="s">
        <v>16070</v>
      </c>
      <c r="B123" s="21" t="s">
        <v>700</v>
      </c>
      <c r="C123" s="24">
        <v>-0.61074933100603201</v>
      </c>
      <c r="D123" s="22" t="s">
        <v>0</v>
      </c>
      <c r="E123" s="18">
        <v>9.8153444869598794E-5</v>
      </c>
      <c r="F123" s="22" t="s">
        <v>1</v>
      </c>
      <c r="I123" s="10"/>
    </row>
    <row r="124" spans="1:9" x14ac:dyDescent="0.2">
      <c r="A124" s="5" t="s">
        <v>16207</v>
      </c>
      <c r="B124" s="21" t="s">
        <v>3923</v>
      </c>
      <c r="C124" s="24">
        <v>-0.81949867646045405</v>
      </c>
      <c r="D124" s="22" t="s">
        <v>0</v>
      </c>
      <c r="E124" s="18">
        <v>1.6945961354854398E-2</v>
      </c>
      <c r="F124" s="22" t="s">
        <v>4</v>
      </c>
      <c r="I124" s="10"/>
    </row>
    <row r="125" spans="1:9" x14ac:dyDescent="0.2">
      <c r="A125" s="5" t="s">
        <v>16241</v>
      </c>
      <c r="B125" s="21" t="s">
        <v>174</v>
      </c>
      <c r="C125" s="24">
        <v>-0.88623398636622397</v>
      </c>
      <c r="D125" s="22" t="s">
        <v>0</v>
      </c>
      <c r="E125" s="18">
        <v>4.69782951292408E-8</v>
      </c>
      <c r="F125" s="22" t="s">
        <v>1</v>
      </c>
      <c r="I125" s="10"/>
    </row>
    <row r="126" spans="1:9" x14ac:dyDescent="0.2">
      <c r="A126" s="5" t="s">
        <v>20647</v>
      </c>
      <c r="B126" s="21" t="s">
        <v>4110</v>
      </c>
      <c r="C126" s="24">
        <v>-0.95277735704701905</v>
      </c>
      <c r="D126" s="22" t="s">
        <v>0</v>
      </c>
      <c r="E126" s="18">
        <v>9.5551314433702305E-6</v>
      </c>
      <c r="F126" s="22" t="s">
        <v>1</v>
      </c>
      <c r="I126" s="10"/>
    </row>
    <row r="127" spans="1:9" x14ac:dyDescent="0.2">
      <c r="A127" s="5" t="s">
        <v>16437</v>
      </c>
      <c r="B127" s="21" t="s">
        <v>174</v>
      </c>
      <c r="C127" s="24">
        <v>-1.3693781187485199</v>
      </c>
      <c r="D127" s="22" t="s">
        <v>0</v>
      </c>
      <c r="E127" s="18">
        <v>6.4371682265379397E-13</v>
      </c>
      <c r="F127" s="22" t="s">
        <v>1</v>
      </c>
      <c r="G127" s="9" t="s">
        <v>4710</v>
      </c>
      <c r="H127" s="10" t="s">
        <v>16572</v>
      </c>
      <c r="I127" s="10">
        <v>0.77</v>
      </c>
    </row>
    <row r="128" spans="1:9" x14ac:dyDescent="0.2">
      <c r="A128" s="5" t="s">
        <v>16457</v>
      </c>
      <c r="B128" s="21" t="s">
        <v>4480</v>
      </c>
      <c r="C128" s="24">
        <v>-1.45549910168204</v>
      </c>
      <c r="D128" s="22" t="s">
        <v>0</v>
      </c>
      <c r="E128" s="18">
        <v>1.09314494278711E-6</v>
      </c>
      <c r="F128" s="22" t="s">
        <v>1</v>
      </c>
      <c r="G128" s="9" t="s">
        <v>4709</v>
      </c>
      <c r="H128" s="10" t="s">
        <v>16568</v>
      </c>
      <c r="I128" s="10">
        <v>0.87</v>
      </c>
    </row>
    <row r="129" spans="1:9" x14ac:dyDescent="0.2">
      <c r="A129" s="5" t="s">
        <v>16500</v>
      </c>
      <c r="B129" s="21" t="s">
        <v>174</v>
      </c>
      <c r="C129" s="24">
        <v>-1.7448255790340601</v>
      </c>
      <c r="D129" s="22" t="s">
        <v>0</v>
      </c>
      <c r="E129" s="18">
        <v>2.81566148894167E-9</v>
      </c>
      <c r="F129" s="22" t="s">
        <v>1</v>
      </c>
      <c r="G129" s="9" t="s">
        <v>4709</v>
      </c>
      <c r="H129" s="10" t="s">
        <v>16568</v>
      </c>
      <c r="I129" s="10">
        <v>0.83</v>
      </c>
    </row>
    <row r="130" spans="1:9" x14ac:dyDescent="0.2">
      <c r="A130" s="5" t="s">
        <v>16520</v>
      </c>
      <c r="B130" s="21" t="s">
        <v>4626</v>
      </c>
      <c r="C130" s="24">
        <v>-1.8916546176844</v>
      </c>
      <c r="D130" s="22" t="s">
        <v>0</v>
      </c>
      <c r="E130" s="18">
        <v>2.5285129473757401E-11</v>
      </c>
      <c r="F130" s="22" t="s">
        <v>1</v>
      </c>
      <c r="G130" s="9" t="s">
        <v>4706</v>
      </c>
      <c r="H130" s="10" t="s">
        <v>16565</v>
      </c>
      <c r="I130" s="10">
        <v>0.99</v>
      </c>
    </row>
    <row r="131" spans="1:9" x14ac:dyDescent="0.2">
      <c r="B131" s="17"/>
    </row>
  </sheetData>
  <mergeCells count="1">
    <mergeCell ref="G2:I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5239B-E57F-7C43-8A33-26C9B618D7FE}">
  <dimension ref="A1:F29"/>
  <sheetViews>
    <sheetView zoomScaleNormal="100" workbookViewId="0"/>
  </sheetViews>
  <sheetFormatPr baseColWidth="10" defaultRowHeight="14" x14ac:dyDescent="0.2"/>
  <cols>
    <col min="1" max="1" width="18.33203125" style="5" customWidth="1"/>
    <col min="2" max="2" width="13" style="4" bestFit="1" customWidth="1"/>
    <col min="3" max="3" width="16.33203125" style="4" bestFit="1" customWidth="1"/>
    <col min="4" max="4" width="43.6640625" style="5" bestFit="1" customWidth="1"/>
    <col min="5" max="5" width="13.6640625" style="5" bestFit="1" customWidth="1"/>
    <col min="6" max="6" width="7.6640625" style="5" bestFit="1" customWidth="1"/>
    <col min="7" max="16384" width="10.83203125" style="5"/>
  </cols>
  <sheetData>
    <row r="1" spans="1:6" x14ac:dyDescent="0.2">
      <c r="A1" s="5" t="s">
        <v>20640</v>
      </c>
    </row>
    <row r="2" spans="1:6" ht="15" x14ac:dyDescent="0.2">
      <c r="A2" s="63" t="s">
        <v>17268</v>
      </c>
      <c r="B2" s="43" t="s">
        <v>20601</v>
      </c>
      <c r="C2" s="48" t="s">
        <v>20603</v>
      </c>
      <c r="D2" s="48" t="s">
        <v>9677</v>
      </c>
      <c r="E2" s="68" t="s">
        <v>20649</v>
      </c>
      <c r="F2" s="48" t="s">
        <v>4701</v>
      </c>
    </row>
    <row r="3" spans="1:6" x14ac:dyDescent="0.2">
      <c r="A3" s="3" t="s">
        <v>13831</v>
      </c>
      <c r="B3" s="4">
        <v>108979139</v>
      </c>
      <c r="C3" s="4" t="s">
        <v>20612</v>
      </c>
      <c r="D3" s="21" t="s">
        <v>20599</v>
      </c>
      <c r="E3" s="20">
        <v>3.6024012564471199</v>
      </c>
      <c r="F3" s="3" t="s">
        <v>1</v>
      </c>
    </row>
    <row r="4" spans="1:6" x14ac:dyDescent="0.2">
      <c r="A4" s="3" t="s">
        <v>13867</v>
      </c>
      <c r="B4" s="4">
        <v>108989738</v>
      </c>
      <c r="C4" s="4" t="s">
        <v>20613</v>
      </c>
      <c r="D4" s="19" t="s">
        <v>102</v>
      </c>
      <c r="E4" s="20">
        <v>2.6647535613758802</v>
      </c>
      <c r="F4" s="3" t="s">
        <v>1</v>
      </c>
    </row>
    <row r="5" spans="1:6" x14ac:dyDescent="0.2">
      <c r="A5" s="3" t="s">
        <v>13912</v>
      </c>
      <c r="B5" s="4">
        <v>109003875</v>
      </c>
      <c r="C5" s="4" t="s">
        <v>20604</v>
      </c>
      <c r="D5" s="19" t="s">
        <v>288</v>
      </c>
      <c r="E5" s="20">
        <v>2.2213883381851498</v>
      </c>
      <c r="F5" s="3" t="s">
        <v>1</v>
      </c>
    </row>
    <row r="6" spans="1:6" x14ac:dyDescent="0.2">
      <c r="A6" s="3" t="s">
        <v>13940</v>
      </c>
      <c r="B6" s="4">
        <v>108995064</v>
      </c>
      <c r="C6" s="4" t="s">
        <v>20605</v>
      </c>
      <c r="D6" s="19" t="s">
        <v>354</v>
      </c>
      <c r="E6" s="20">
        <v>1.99664482685211</v>
      </c>
      <c r="F6" s="3" t="s">
        <v>1</v>
      </c>
    </row>
    <row r="7" spans="1:6" x14ac:dyDescent="0.2">
      <c r="A7" s="5" t="s">
        <v>13954</v>
      </c>
      <c r="B7" s="4">
        <v>109000614</v>
      </c>
      <c r="C7" s="4" t="s">
        <v>20614</v>
      </c>
      <c r="D7" s="19" t="s">
        <v>418</v>
      </c>
      <c r="E7" s="20">
        <v>1.92248847715847</v>
      </c>
      <c r="F7" s="3" t="s">
        <v>1</v>
      </c>
    </row>
    <row r="8" spans="1:6" x14ac:dyDescent="0.2">
      <c r="A8" s="3" t="s">
        <v>13963</v>
      </c>
      <c r="B8" s="4">
        <v>108980630</v>
      </c>
      <c r="C8" s="4" t="s">
        <v>20606</v>
      </c>
      <c r="D8" s="19" t="s">
        <v>446</v>
      </c>
      <c r="E8" s="20">
        <v>1.86195418710012</v>
      </c>
      <c r="F8" s="3" t="s">
        <v>1</v>
      </c>
    </row>
    <row r="9" spans="1:6" x14ac:dyDescent="0.2">
      <c r="A9" s="5" t="s">
        <v>13982</v>
      </c>
      <c r="B9" s="4">
        <v>108997102</v>
      </c>
      <c r="C9" s="4" t="s">
        <v>20611</v>
      </c>
      <c r="D9" s="19" t="s">
        <v>500</v>
      </c>
      <c r="E9" s="20">
        <v>1.75807905946881</v>
      </c>
      <c r="F9" s="3" t="s">
        <v>1</v>
      </c>
    </row>
    <row r="10" spans="1:6" x14ac:dyDescent="0.2">
      <c r="A10" s="3" t="s">
        <v>13985</v>
      </c>
      <c r="B10" s="4">
        <v>109005850</v>
      </c>
      <c r="C10" s="4" t="s">
        <v>20615</v>
      </c>
      <c r="D10" s="19" t="s">
        <v>510</v>
      </c>
      <c r="E10" s="20">
        <v>1.7505665270375199</v>
      </c>
      <c r="F10" s="3" t="s">
        <v>1</v>
      </c>
    </row>
    <row r="11" spans="1:6" x14ac:dyDescent="0.2">
      <c r="A11" s="3" t="s">
        <v>14031</v>
      </c>
      <c r="B11" s="4">
        <v>109006316</v>
      </c>
      <c r="C11" s="4" t="s">
        <v>20607</v>
      </c>
      <c r="D11" s="19" t="s">
        <v>634</v>
      </c>
      <c r="E11" s="20">
        <v>1.5535377601823099</v>
      </c>
      <c r="F11" s="3" t="s">
        <v>1</v>
      </c>
    </row>
    <row r="12" spans="1:6" x14ac:dyDescent="0.2">
      <c r="A12" s="5" t="s">
        <v>14071</v>
      </c>
      <c r="B12" s="4">
        <v>109007998</v>
      </c>
      <c r="C12" s="4" t="s">
        <v>20608</v>
      </c>
      <c r="D12" s="19" t="s">
        <v>752</v>
      </c>
      <c r="E12" s="20">
        <v>1.4065319867689201</v>
      </c>
      <c r="F12" s="3" t="s">
        <v>1</v>
      </c>
    </row>
    <row r="13" spans="1:6" x14ac:dyDescent="0.2">
      <c r="A13" s="5" t="s">
        <v>14088</v>
      </c>
      <c r="B13" s="4">
        <v>108998862</v>
      </c>
      <c r="C13" s="4" t="s">
        <v>20616</v>
      </c>
      <c r="D13" s="19" t="s">
        <v>836</v>
      </c>
      <c r="E13" s="20">
        <v>1.34034907547337</v>
      </c>
      <c r="F13" s="3" t="s">
        <v>1</v>
      </c>
    </row>
    <row r="14" spans="1:6" x14ac:dyDescent="0.2">
      <c r="A14" s="3" t="s">
        <v>14162</v>
      </c>
      <c r="B14" s="4">
        <v>109021046</v>
      </c>
      <c r="C14" s="4" t="s">
        <v>20617</v>
      </c>
      <c r="D14" s="19" t="s">
        <v>1030</v>
      </c>
      <c r="E14" s="20">
        <v>1.1218469360976899</v>
      </c>
      <c r="F14" s="3" t="s">
        <v>1</v>
      </c>
    </row>
    <row r="15" spans="1:6" x14ac:dyDescent="0.2">
      <c r="A15" s="5" t="s">
        <v>14175</v>
      </c>
      <c r="B15" s="4">
        <v>108998878</v>
      </c>
      <c r="C15" s="4" t="s">
        <v>20618</v>
      </c>
      <c r="D15" s="19" t="s">
        <v>1062</v>
      </c>
      <c r="E15" s="20">
        <v>1.0986242288486101</v>
      </c>
      <c r="F15" s="3" t="s">
        <v>1</v>
      </c>
    </row>
    <row r="16" spans="1:6" x14ac:dyDescent="0.2">
      <c r="A16" s="5" t="s">
        <v>14212</v>
      </c>
      <c r="B16" s="4">
        <v>108992561</v>
      </c>
      <c r="C16" s="4" t="s">
        <v>20619</v>
      </c>
      <c r="D16" s="19" t="s">
        <v>1158</v>
      </c>
      <c r="E16" s="20">
        <v>1.0268458416550801</v>
      </c>
      <c r="F16" s="3" t="s">
        <v>1</v>
      </c>
    </row>
    <row r="17" spans="1:6" x14ac:dyDescent="0.2">
      <c r="A17" s="3" t="s">
        <v>14231</v>
      </c>
      <c r="B17" s="4">
        <v>108997690</v>
      </c>
      <c r="C17" s="4" t="s">
        <v>20609</v>
      </c>
      <c r="D17" s="19" t="s">
        <v>1208</v>
      </c>
      <c r="E17" s="20">
        <v>0.98763174277357402</v>
      </c>
      <c r="F17" s="3" t="s">
        <v>1</v>
      </c>
    </row>
    <row r="18" spans="1:6" x14ac:dyDescent="0.2">
      <c r="A18" s="5" t="s">
        <v>14255</v>
      </c>
      <c r="B18" s="4">
        <v>109019209</v>
      </c>
      <c r="C18" s="4" t="s">
        <v>20620</v>
      </c>
      <c r="D18" s="19" t="s">
        <v>1300</v>
      </c>
      <c r="E18" s="20">
        <v>0.92935979985212103</v>
      </c>
      <c r="F18" s="3" t="s">
        <v>1</v>
      </c>
    </row>
    <row r="19" spans="1:6" x14ac:dyDescent="0.2">
      <c r="A19" s="5" t="s">
        <v>14297</v>
      </c>
      <c r="B19" s="4">
        <v>108999408</v>
      </c>
      <c r="C19" s="4" t="s">
        <v>20621</v>
      </c>
      <c r="D19" s="19" t="s">
        <v>1442</v>
      </c>
      <c r="E19" s="20">
        <v>0.83857994765684196</v>
      </c>
      <c r="F19" s="3" t="s">
        <v>1</v>
      </c>
    </row>
    <row r="20" spans="1:6" x14ac:dyDescent="0.2">
      <c r="A20" s="5" t="s">
        <v>14400</v>
      </c>
      <c r="B20" s="4">
        <v>109004656</v>
      </c>
      <c r="C20" s="4" t="s">
        <v>20623</v>
      </c>
      <c r="D20" s="19" t="s">
        <v>1763</v>
      </c>
      <c r="E20" s="20">
        <v>0.67953630619494798</v>
      </c>
      <c r="F20" s="3" t="s">
        <v>1</v>
      </c>
    </row>
    <row r="21" spans="1:6" x14ac:dyDescent="0.2">
      <c r="A21" s="5" t="s">
        <v>14435</v>
      </c>
      <c r="B21" s="4">
        <v>109004654</v>
      </c>
      <c r="C21" s="4" t="s">
        <v>20624</v>
      </c>
      <c r="D21" s="19" t="s">
        <v>1763</v>
      </c>
      <c r="E21" s="20">
        <v>0.63085350813487495</v>
      </c>
      <c r="F21" s="3" t="s">
        <v>1</v>
      </c>
    </row>
    <row r="22" spans="1:6" x14ac:dyDescent="0.2">
      <c r="A22" s="5" t="s">
        <v>14562</v>
      </c>
      <c r="B22" s="4">
        <v>108996364</v>
      </c>
      <c r="C22" s="4" t="s">
        <v>20625</v>
      </c>
      <c r="D22" s="19" t="s">
        <v>370</v>
      </c>
      <c r="E22" s="20">
        <v>0.49518758686388697</v>
      </c>
      <c r="F22" s="3" t="s">
        <v>4</v>
      </c>
    </row>
    <row r="23" spans="1:6" x14ac:dyDescent="0.2">
      <c r="A23" s="5" t="s">
        <v>14575</v>
      </c>
      <c r="B23" s="4">
        <v>108982102</v>
      </c>
      <c r="C23" s="4" t="s">
        <v>20626</v>
      </c>
      <c r="D23" s="19" t="s">
        <v>2282</v>
      </c>
      <c r="E23" s="20">
        <v>0.47891945899474903</v>
      </c>
      <c r="F23" s="3" t="s">
        <v>4</v>
      </c>
    </row>
    <row r="24" spans="1:6" x14ac:dyDescent="0.2">
      <c r="A24" s="5" t="s">
        <v>14584</v>
      </c>
      <c r="B24" s="4">
        <v>108984311</v>
      </c>
      <c r="C24" s="4" t="s">
        <v>20627</v>
      </c>
      <c r="D24" s="19" t="s">
        <v>2304</v>
      </c>
      <c r="E24" s="20">
        <v>0.47328339096725203</v>
      </c>
      <c r="F24" s="19" t="s">
        <v>1</v>
      </c>
    </row>
    <row r="25" spans="1:6" x14ac:dyDescent="0.2">
      <c r="A25" s="5" t="s">
        <v>14803</v>
      </c>
      <c r="B25" s="4">
        <v>109020781</v>
      </c>
      <c r="C25" s="4" t="s">
        <v>20628</v>
      </c>
      <c r="D25" s="19" t="s">
        <v>20622</v>
      </c>
      <c r="E25" s="20">
        <v>0.28326129571463998</v>
      </c>
      <c r="F25" s="3" t="s">
        <v>4</v>
      </c>
    </row>
    <row r="26" spans="1:6" x14ac:dyDescent="0.2">
      <c r="A26" s="5" t="s">
        <v>20650</v>
      </c>
      <c r="B26" s="4">
        <v>108979372</v>
      </c>
      <c r="C26" s="4" t="s">
        <v>20629</v>
      </c>
      <c r="D26" s="19" t="s">
        <v>2838</v>
      </c>
      <c r="E26" s="20">
        <v>-0.39448129126037401</v>
      </c>
      <c r="F26" s="3" t="s">
        <v>4</v>
      </c>
    </row>
    <row r="27" spans="1:6" x14ac:dyDescent="0.2">
      <c r="A27" s="5" t="s">
        <v>15931</v>
      </c>
      <c r="B27" s="4">
        <v>109002227</v>
      </c>
      <c r="C27" s="4" t="s">
        <v>20630</v>
      </c>
      <c r="D27" s="19" t="s">
        <v>3188</v>
      </c>
      <c r="E27" s="20">
        <v>-0.48482125961233302</v>
      </c>
      <c r="F27" s="3" t="s">
        <v>1</v>
      </c>
    </row>
    <row r="28" spans="1:6" x14ac:dyDescent="0.2">
      <c r="A28" s="5" t="s">
        <v>16168</v>
      </c>
      <c r="B28" s="4">
        <v>109011703</v>
      </c>
      <c r="C28" s="4" t="s">
        <v>20631</v>
      </c>
      <c r="D28" s="19" t="s">
        <v>3791</v>
      </c>
      <c r="E28" s="20">
        <v>-0.74974609672589099</v>
      </c>
      <c r="F28" s="3" t="s">
        <v>1</v>
      </c>
    </row>
    <row r="29" spans="1:6" x14ac:dyDescent="0.2">
      <c r="A29" s="3" t="s">
        <v>16298</v>
      </c>
      <c r="B29" s="4">
        <v>108986741</v>
      </c>
      <c r="C29" s="4" t="s">
        <v>20610</v>
      </c>
      <c r="D29" s="19" t="s">
        <v>4174</v>
      </c>
      <c r="E29" s="20">
        <v>-1.0052778107129201</v>
      </c>
      <c r="F29" s="3" t="s">
        <v>1</v>
      </c>
    </row>
  </sheetData>
  <conditionalFormatting sqref="B2:C28">
    <cfRule type="duplicateValues" dxfId="1" priority="2"/>
  </conditionalFormatting>
  <conditionalFormatting sqref="C29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3299"/>
  <sheetViews>
    <sheetView zoomScaleNormal="100" workbookViewId="0"/>
  </sheetViews>
  <sheetFormatPr baseColWidth="10" defaultColWidth="11.1640625" defaultRowHeight="14" x14ac:dyDescent="0.2"/>
  <cols>
    <col min="1" max="1" width="26" style="22" customWidth="1"/>
    <col min="2" max="2" width="10" style="22" bestFit="1" customWidth="1"/>
    <col min="3" max="3" width="10.1640625" style="22" bestFit="1" customWidth="1"/>
    <col min="4" max="4" width="15" style="22" bestFit="1" customWidth="1"/>
    <col min="5" max="5" width="111.33203125" style="22" bestFit="1" customWidth="1"/>
    <col min="6" max="6" width="8.83203125" style="23" bestFit="1" customWidth="1"/>
    <col min="7" max="13" width="7.5" style="18" bestFit="1" customWidth="1"/>
    <col min="14" max="14" width="8.33203125" style="18" bestFit="1" customWidth="1"/>
    <col min="15" max="15" width="10.5" style="24" bestFit="1" customWidth="1"/>
    <col min="16" max="16" width="13.83203125" style="24" bestFit="1" customWidth="1"/>
    <col min="17" max="17" width="7" style="22" bestFit="1" customWidth="1"/>
    <col min="18" max="19" width="7.1640625" style="18" bestFit="1" customWidth="1"/>
    <col min="20" max="20" width="7.6640625" style="22" bestFit="1" customWidth="1"/>
    <col min="21" max="16384" width="11.1640625" style="22"/>
  </cols>
  <sheetData>
    <row r="1" spans="1:20" x14ac:dyDescent="0.2">
      <c r="A1" s="21" t="s">
        <v>20632</v>
      </c>
    </row>
    <row r="2" spans="1:20" s="25" customFormat="1" ht="31" customHeight="1" x14ac:dyDescent="0.2">
      <c r="A2" s="98" t="s">
        <v>17268</v>
      </c>
      <c r="B2" s="99" t="s">
        <v>20601</v>
      </c>
      <c r="C2" s="99" t="s">
        <v>20602</v>
      </c>
      <c r="D2" s="99" t="s">
        <v>20670</v>
      </c>
      <c r="E2" s="99" t="s">
        <v>9677</v>
      </c>
      <c r="F2" s="100" t="s">
        <v>17264</v>
      </c>
      <c r="G2" s="96" t="s">
        <v>17266</v>
      </c>
      <c r="H2" s="96"/>
      <c r="I2" s="96"/>
      <c r="J2" s="96"/>
      <c r="K2" s="96"/>
      <c r="L2" s="96"/>
      <c r="M2" s="101" t="s">
        <v>13802</v>
      </c>
      <c r="N2" s="101" t="s">
        <v>9676</v>
      </c>
      <c r="O2" s="102" t="s">
        <v>17267</v>
      </c>
      <c r="P2" s="102" t="s">
        <v>20645</v>
      </c>
      <c r="Q2" s="99" t="s">
        <v>20642</v>
      </c>
      <c r="R2" s="97" t="s">
        <v>20641</v>
      </c>
      <c r="S2" s="97"/>
      <c r="T2" s="97"/>
    </row>
    <row r="3" spans="1:20" s="25" customFormat="1" ht="15" x14ac:dyDescent="0.2">
      <c r="A3" s="98"/>
      <c r="B3" s="99"/>
      <c r="C3" s="99"/>
      <c r="D3" s="99"/>
      <c r="E3" s="99"/>
      <c r="F3" s="100"/>
      <c r="G3" s="45" t="s">
        <v>16580</v>
      </c>
      <c r="H3" s="45" t="s">
        <v>16579</v>
      </c>
      <c r="I3" s="45" t="s">
        <v>16581</v>
      </c>
      <c r="J3" s="45" t="s">
        <v>16584</v>
      </c>
      <c r="K3" s="45" t="s">
        <v>16582</v>
      </c>
      <c r="L3" s="45" t="s">
        <v>16583</v>
      </c>
      <c r="M3" s="101"/>
      <c r="N3" s="101"/>
      <c r="O3" s="102"/>
      <c r="P3" s="102"/>
      <c r="Q3" s="99"/>
      <c r="R3" s="46" t="s">
        <v>17265</v>
      </c>
      <c r="S3" s="46" t="s">
        <v>4699</v>
      </c>
      <c r="T3" s="27" t="s">
        <v>4701</v>
      </c>
    </row>
    <row r="4" spans="1:20" x14ac:dyDescent="0.2">
      <c r="A4" s="4" t="s">
        <v>18906</v>
      </c>
      <c r="B4" s="26">
        <v>109018768</v>
      </c>
      <c r="C4" s="22" t="s">
        <v>25</v>
      </c>
      <c r="D4" s="22" t="s">
        <v>4886</v>
      </c>
      <c r="E4" s="21" t="s">
        <v>26</v>
      </c>
      <c r="F4" s="23">
        <v>13836</v>
      </c>
      <c r="G4" s="18">
        <v>77408289.407002598</v>
      </c>
      <c r="H4" s="18">
        <v>86603271.467315003</v>
      </c>
      <c r="I4" s="18">
        <v>83710625.213188395</v>
      </c>
      <c r="J4" s="18">
        <v>1288499.8893290299</v>
      </c>
      <c r="K4" s="18">
        <v>4311024.5814414797</v>
      </c>
      <c r="L4" s="18">
        <v>2407780.2043011999</v>
      </c>
      <c r="M4" s="18">
        <v>82574062.029168695</v>
      </c>
      <c r="N4" s="18">
        <v>2669101.5583572299</v>
      </c>
      <c r="O4" s="24">
        <v>30.937025146390798</v>
      </c>
      <c r="P4" s="24">
        <v>4.9512625066979803</v>
      </c>
      <c r="Q4" s="22" t="s">
        <v>2</v>
      </c>
      <c r="R4" s="18">
        <v>6.6879458613554202E-28</v>
      </c>
      <c r="S4" s="18">
        <v>2.04106199620625E-26</v>
      </c>
      <c r="T4" s="22" t="s">
        <v>1</v>
      </c>
    </row>
    <row r="5" spans="1:20" x14ac:dyDescent="0.2">
      <c r="A5" s="4" t="s">
        <v>18504</v>
      </c>
      <c r="B5" s="26">
        <v>109012912</v>
      </c>
      <c r="C5" s="22" t="s">
        <v>27</v>
      </c>
      <c r="D5" s="22" t="s">
        <v>5162</v>
      </c>
      <c r="E5" s="21" t="s">
        <v>28</v>
      </c>
      <c r="F5" s="23">
        <v>39464</v>
      </c>
      <c r="G5" s="18">
        <v>35969110.272409901</v>
      </c>
      <c r="H5" s="18">
        <v>43775111.515789203</v>
      </c>
      <c r="I5" s="18">
        <v>37353110.754197098</v>
      </c>
      <c r="J5" s="18">
        <v>823369.88065623795</v>
      </c>
      <c r="K5" s="18">
        <v>2607089.3115939102</v>
      </c>
      <c r="L5" s="18">
        <v>998312.70906523603</v>
      </c>
      <c r="M5" s="18">
        <v>39032444.180798702</v>
      </c>
      <c r="N5" s="18">
        <v>1476257.30043846</v>
      </c>
      <c r="O5" s="24">
        <v>26.440136261616299</v>
      </c>
      <c r="P5" s="24">
        <v>4.7246575905564603</v>
      </c>
      <c r="Q5" s="22" t="s">
        <v>2</v>
      </c>
      <c r="R5" s="18">
        <v>8.9989521376242096E-23</v>
      </c>
      <c r="S5" s="18">
        <v>1.9385977938306801E-21</v>
      </c>
      <c r="T5" s="22" t="s">
        <v>1</v>
      </c>
    </row>
    <row r="6" spans="1:20" x14ac:dyDescent="0.2">
      <c r="A6" s="4" t="s">
        <v>17806</v>
      </c>
      <c r="B6" s="26">
        <v>109011765</v>
      </c>
      <c r="C6" s="22" t="s">
        <v>31</v>
      </c>
      <c r="D6" s="22" t="s">
        <v>4791</v>
      </c>
      <c r="E6" s="21" t="s">
        <v>32</v>
      </c>
      <c r="F6" s="23">
        <v>25454</v>
      </c>
      <c r="G6" s="18">
        <v>179341837.816277</v>
      </c>
      <c r="H6" s="18">
        <v>237910212.12564301</v>
      </c>
      <c r="I6" s="18">
        <v>166955278.66575</v>
      </c>
      <c r="J6" s="18">
        <v>3339549.7801869898</v>
      </c>
      <c r="K6" s="18">
        <v>14982360.8513823</v>
      </c>
      <c r="L6" s="18">
        <v>6251154.2376577901</v>
      </c>
      <c r="M6" s="18">
        <v>194735776.202557</v>
      </c>
      <c r="N6" s="18">
        <v>8191021.6230756799</v>
      </c>
      <c r="O6" s="24">
        <v>23.77429643867</v>
      </c>
      <c r="P6" s="24">
        <v>4.5713307215256203</v>
      </c>
      <c r="Q6" s="22" t="s">
        <v>2</v>
      </c>
      <c r="R6" s="18">
        <v>5.4550947399996E-16</v>
      </c>
      <c r="S6" s="18">
        <v>6.8888859245359003E-15</v>
      </c>
      <c r="T6" s="22" t="s">
        <v>1</v>
      </c>
    </row>
    <row r="7" spans="1:20" x14ac:dyDescent="0.2">
      <c r="A7" s="4" t="s">
        <v>18466</v>
      </c>
      <c r="B7" s="26">
        <v>109013532</v>
      </c>
      <c r="C7" s="22" t="s">
        <v>33</v>
      </c>
      <c r="D7" s="22" t="s">
        <v>4936</v>
      </c>
      <c r="E7" s="21" t="s">
        <v>34</v>
      </c>
      <c r="F7" s="23">
        <v>25756</v>
      </c>
      <c r="G7" s="18">
        <v>52921155.341162696</v>
      </c>
      <c r="H7" s="18">
        <v>67189969.158050105</v>
      </c>
      <c r="I7" s="18">
        <v>55425990.204795003</v>
      </c>
      <c r="J7" s="18">
        <v>1175884.8012924199</v>
      </c>
      <c r="K7" s="18">
        <v>4117204.95825942</v>
      </c>
      <c r="L7" s="18">
        <v>2327080.91466199</v>
      </c>
      <c r="M7" s="18">
        <v>58512371.568002596</v>
      </c>
      <c r="N7" s="18">
        <v>2540056.8914046101</v>
      </c>
      <c r="O7" s="24">
        <v>23.0358507976749</v>
      </c>
      <c r="P7" s="24">
        <v>4.5258089106255603</v>
      </c>
      <c r="Q7" s="22" t="s">
        <v>2</v>
      </c>
      <c r="R7" s="18">
        <v>1.4048900106277701E-22</v>
      </c>
      <c r="S7" s="18">
        <v>2.9874306290510401E-21</v>
      </c>
      <c r="T7" s="22" t="s">
        <v>1</v>
      </c>
    </row>
    <row r="8" spans="1:20" x14ac:dyDescent="0.2">
      <c r="A8" s="4" t="s">
        <v>18362</v>
      </c>
      <c r="B8" s="26">
        <v>109011271</v>
      </c>
      <c r="C8" s="22" t="s">
        <v>37</v>
      </c>
      <c r="D8" s="22" t="s">
        <v>4820</v>
      </c>
      <c r="E8" s="21" t="s">
        <v>38</v>
      </c>
      <c r="F8" s="23">
        <v>37942</v>
      </c>
      <c r="G8" s="18">
        <v>145224936.70601299</v>
      </c>
      <c r="H8" s="18">
        <v>169057031.51486301</v>
      </c>
      <c r="I8" s="18">
        <v>152124014.319639</v>
      </c>
      <c r="J8" s="18">
        <v>3544979.0055152401</v>
      </c>
      <c r="K8" s="18">
        <v>12408528.2151375</v>
      </c>
      <c r="L8" s="18">
        <v>6887694.3198448904</v>
      </c>
      <c r="M8" s="18">
        <v>155468660.846838</v>
      </c>
      <c r="N8" s="18">
        <v>7613733.8468325604</v>
      </c>
      <c r="O8" s="24">
        <v>20.419502963255798</v>
      </c>
      <c r="P8" s="24">
        <v>4.3518758222485596</v>
      </c>
      <c r="Q8" s="22" t="s">
        <v>2</v>
      </c>
      <c r="R8" s="18">
        <v>1.2105549017662E-21</v>
      </c>
      <c r="S8" s="18">
        <v>2.4036078049526401E-20</v>
      </c>
      <c r="T8" s="22" t="s">
        <v>1</v>
      </c>
    </row>
    <row r="9" spans="1:20" x14ac:dyDescent="0.2">
      <c r="A9" s="4" t="s">
        <v>20559</v>
      </c>
      <c r="B9" s="26">
        <v>109008986</v>
      </c>
      <c r="C9" s="22" t="s">
        <v>39</v>
      </c>
      <c r="D9" s="22" t="s">
        <v>5759</v>
      </c>
      <c r="E9" s="21" t="s">
        <v>40</v>
      </c>
      <c r="F9" s="23">
        <v>24840</v>
      </c>
      <c r="G9" s="18">
        <v>15076735.847743301</v>
      </c>
      <c r="H9" s="18">
        <v>15678114.0405587</v>
      </c>
      <c r="I9" s="18">
        <v>10530078.6421388</v>
      </c>
      <c r="J9" s="18">
        <v>409646.93599853298</v>
      </c>
      <c r="K9" s="18">
        <v>1207411.50585076</v>
      </c>
      <c r="L9" s="18">
        <v>444966.58489709703</v>
      </c>
      <c r="M9" s="18">
        <v>13761642.8434803</v>
      </c>
      <c r="N9" s="18">
        <v>687341.67558213102</v>
      </c>
      <c r="O9" s="24">
        <v>20.0215458080948</v>
      </c>
      <c r="P9" s="24">
        <v>4.3234812145482504</v>
      </c>
      <c r="Q9" s="22" t="s">
        <v>2</v>
      </c>
      <c r="R9" s="18">
        <v>2.29080087181182E-19</v>
      </c>
      <c r="S9" s="18">
        <v>3.8720408582009002E-18</v>
      </c>
      <c r="T9" s="22" t="s">
        <v>1</v>
      </c>
    </row>
    <row r="10" spans="1:20" x14ac:dyDescent="0.2">
      <c r="A10" s="4" t="s">
        <v>17804</v>
      </c>
      <c r="B10" s="26">
        <v>109011731</v>
      </c>
      <c r="C10" s="22" t="s">
        <v>31</v>
      </c>
      <c r="D10" s="22" t="s">
        <v>4791</v>
      </c>
      <c r="E10" s="21" t="s">
        <v>32</v>
      </c>
      <c r="F10" s="23">
        <v>23564</v>
      </c>
      <c r="G10" s="18">
        <v>120409153.90784</v>
      </c>
      <c r="H10" s="18">
        <v>156152160.438189</v>
      </c>
      <c r="I10" s="18">
        <v>107262303.442213</v>
      </c>
      <c r="J10" s="18">
        <v>3989462.9803788001</v>
      </c>
      <c r="K10" s="18">
        <v>11270576.510174001</v>
      </c>
      <c r="L10" s="18">
        <v>5322836.9499562802</v>
      </c>
      <c r="M10" s="18">
        <v>127941205.929414</v>
      </c>
      <c r="N10" s="18">
        <v>6860958.8135030298</v>
      </c>
      <c r="O10" s="24">
        <v>18.647715196542698</v>
      </c>
      <c r="P10" s="24">
        <v>4.2209269459800298</v>
      </c>
      <c r="Q10" s="22" t="s">
        <v>2</v>
      </c>
      <c r="R10" s="18">
        <v>4.7786312700968603E-23</v>
      </c>
      <c r="S10" s="18">
        <v>1.05707172256639E-21</v>
      </c>
      <c r="T10" s="22" t="s">
        <v>1</v>
      </c>
    </row>
    <row r="11" spans="1:20" x14ac:dyDescent="0.2">
      <c r="A11" s="4" t="s">
        <v>18239</v>
      </c>
      <c r="B11" s="26">
        <v>109013108</v>
      </c>
      <c r="C11" s="22" t="s">
        <v>33</v>
      </c>
      <c r="D11" s="22" t="s">
        <v>4936</v>
      </c>
      <c r="E11" s="21" t="s">
        <v>34</v>
      </c>
      <c r="F11" s="23">
        <v>26170</v>
      </c>
      <c r="G11" s="18">
        <v>85633133.099714205</v>
      </c>
      <c r="H11" s="18">
        <v>110219864.808731</v>
      </c>
      <c r="I11" s="18">
        <v>75612342.894707099</v>
      </c>
      <c r="J11" s="18">
        <v>4228841.2632559501</v>
      </c>
      <c r="K11" s="18">
        <v>7005444.7211563597</v>
      </c>
      <c r="L11" s="18">
        <v>4032432.6719150599</v>
      </c>
      <c r="M11" s="18">
        <v>90488446.934384003</v>
      </c>
      <c r="N11" s="18">
        <v>5088906.2187757902</v>
      </c>
      <c r="O11" s="24">
        <v>17.781511987884901</v>
      </c>
      <c r="P11" s="24">
        <v>4.1523060654679904</v>
      </c>
      <c r="Q11" s="22" t="s">
        <v>2</v>
      </c>
      <c r="R11" s="18">
        <v>3.5951711239214401E-47</v>
      </c>
      <c r="S11" s="18">
        <v>4.73987360977803E-45</v>
      </c>
      <c r="T11" s="22" t="s">
        <v>1</v>
      </c>
    </row>
    <row r="12" spans="1:20" x14ac:dyDescent="0.2">
      <c r="A12" s="4" t="s">
        <v>20358</v>
      </c>
      <c r="B12" s="26">
        <v>109009955</v>
      </c>
      <c r="C12" s="22" t="s">
        <v>47</v>
      </c>
      <c r="D12" s="22" t="s">
        <v>5339</v>
      </c>
      <c r="E12" s="21" t="s">
        <v>48</v>
      </c>
      <c r="F12" s="23">
        <v>23440</v>
      </c>
      <c r="G12" s="18">
        <v>12531118.729835199</v>
      </c>
      <c r="H12" s="18">
        <v>15288200.8667293</v>
      </c>
      <c r="I12" s="18">
        <v>10952557.390978299</v>
      </c>
      <c r="J12" s="18">
        <v>387777.63080022199</v>
      </c>
      <c r="K12" s="18">
        <v>1223956.6878421099</v>
      </c>
      <c r="L12" s="18">
        <v>574940.93666545802</v>
      </c>
      <c r="M12" s="18">
        <v>12923958.9958476</v>
      </c>
      <c r="N12" s="18">
        <v>728891.75176926295</v>
      </c>
      <c r="O12" s="24">
        <v>17.730971662769999</v>
      </c>
      <c r="P12" s="24">
        <v>4.1481994628701502</v>
      </c>
      <c r="Q12" s="22" t="s">
        <v>2</v>
      </c>
      <c r="R12" s="18">
        <v>1.6855390223992101E-20</v>
      </c>
      <c r="S12" s="18">
        <v>3.0029927663934101E-19</v>
      </c>
      <c r="T12" s="22" t="s">
        <v>1</v>
      </c>
    </row>
    <row r="13" spans="1:20" x14ac:dyDescent="0.2">
      <c r="A13" s="4" t="s">
        <v>19425</v>
      </c>
      <c r="B13" s="26">
        <v>108992001</v>
      </c>
      <c r="C13" s="22" t="s">
        <v>25</v>
      </c>
      <c r="D13" s="22" t="s">
        <v>4886</v>
      </c>
      <c r="E13" s="21" t="s">
        <v>26</v>
      </c>
      <c r="F13" s="23">
        <v>15280</v>
      </c>
      <c r="G13" s="18">
        <v>76520379.633058995</v>
      </c>
      <c r="H13" s="18">
        <v>92578663.778866395</v>
      </c>
      <c r="I13" s="18">
        <v>86992774.397668093</v>
      </c>
      <c r="J13" s="18">
        <v>3783738.80345434</v>
      </c>
      <c r="K13" s="18">
        <v>6836837.5144036599</v>
      </c>
      <c r="L13" s="18">
        <v>4805213.7178820297</v>
      </c>
      <c r="M13" s="18">
        <v>85363939.2698645</v>
      </c>
      <c r="N13" s="18">
        <v>5141930.0119133396</v>
      </c>
      <c r="O13" s="24">
        <v>16.6015365965862</v>
      </c>
      <c r="P13" s="24">
        <v>4.0532448420870999</v>
      </c>
      <c r="Q13" s="22" t="s">
        <v>2</v>
      </c>
      <c r="R13" s="18">
        <v>2.0291556961482799E-57</v>
      </c>
      <c r="S13" s="18">
        <v>4.4587314496698302E-55</v>
      </c>
      <c r="T13" s="22" t="s">
        <v>1</v>
      </c>
    </row>
    <row r="14" spans="1:20" x14ac:dyDescent="0.2">
      <c r="A14" s="4" t="s">
        <v>19138</v>
      </c>
      <c r="B14" s="26">
        <v>108997168</v>
      </c>
      <c r="C14" s="22" t="s">
        <v>53</v>
      </c>
      <c r="D14" s="22" t="s">
        <v>4789</v>
      </c>
      <c r="E14" s="21" t="s">
        <v>54</v>
      </c>
      <c r="F14" s="23">
        <v>26398</v>
      </c>
      <c r="G14" s="18">
        <v>171494756.94427699</v>
      </c>
      <c r="H14" s="18">
        <v>176385193.737486</v>
      </c>
      <c r="I14" s="18">
        <v>159570079.54763699</v>
      </c>
      <c r="J14" s="18">
        <v>7527946.8790357001</v>
      </c>
      <c r="K14" s="18">
        <v>14735712.612846101</v>
      </c>
      <c r="L14" s="18">
        <v>8687128.2419394907</v>
      </c>
      <c r="M14" s="18">
        <v>169150010.07646701</v>
      </c>
      <c r="N14" s="18">
        <v>10316929.2446071</v>
      </c>
      <c r="O14" s="24">
        <v>16.395383361273499</v>
      </c>
      <c r="P14" s="24">
        <v>4.0352177144599404</v>
      </c>
      <c r="Q14" s="22" t="s">
        <v>2</v>
      </c>
      <c r="R14" s="18">
        <v>1.9662353090914199E-45</v>
      </c>
      <c r="S14" s="18">
        <v>2.23472813060874E-43</v>
      </c>
      <c r="T14" s="22" t="s">
        <v>1</v>
      </c>
    </row>
    <row r="15" spans="1:20" x14ac:dyDescent="0.2">
      <c r="A15" s="4" t="s">
        <v>19738</v>
      </c>
      <c r="B15" s="26">
        <v>108980790</v>
      </c>
      <c r="C15" s="22" t="s">
        <v>55</v>
      </c>
      <c r="D15" s="22" t="s">
        <v>5387</v>
      </c>
      <c r="E15" s="21" t="s">
        <v>56</v>
      </c>
      <c r="F15" s="23">
        <v>28792</v>
      </c>
      <c r="G15" s="18">
        <v>12995801.7707651</v>
      </c>
      <c r="H15" s="18">
        <v>19140861.861914799</v>
      </c>
      <c r="I15" s="18">
        <v>15813434.570722399</v>
      </c>
      <c r="J15" s="18">
        <v>561192.63581196906</v>
      </c>
      <c r="K15" s="18">
        <v>1482739.39733095</v>
      </c>
      <c r="L15" s="18">
        <v>902734.58865180297</v>
      </c>
      <c r="M15" s="18">
        <v>15983366.067800799</v>
      </c>
      <c r="N15" s="18">
        <v>982222.20726490906</v>
      </c>
      <c r="O15" s="24">
        <v>16.272658009136201</v>
      </c>
      <c r="P15" s="24">
        <v>4.02437784580765</v>
      </c>
      <c r="Q15" s="22" t="s">
        <v>2</v>
      </c>
      <c r="R15" s="18">
        <v>4.1740782921094198E-26</v>
      </c>
      <c r="S15" s="18">
        <v>1.13700512816468E-24</v>
      </c>
      <c r="T15" s="22" t="s">
        <v>1</v>
      </c>
    </row>
    <row r="16" spans="1:20" x14ac:dyDescent="0.2">
      <c r="A16" s="4" t="s">
        <v>17730</v>
      </c>
      <c r="B16" s="26">
        <v>109000150</v>
      </c>
      <c r="C16" s="22" t="s">
        <v>59</v>
      </c>
      <c r="D16" s="22" t="s">
        <v>5432</v>
      </c>
      <c r="E16" s="21" t="s">
        <v>60</v>
      </c>
      <c r="F16" s="23">
        <v>20118</v>
      </c>
      <c r="G16" s="18">
        <v>12599457.4185369</v>
      </c>
      <c r="H16" s="18">
        <v>18072060.9935381</v>
      </c>
      <c r="I16" s="18">
        <v>9975570.7713018302</v>
      </c>
      <c r="J16" s="18">
        <v>547503.12358601496</v>
      </c>
      <c r="K16" s="18">
        <v>1319198.77015972</v>
      </c>
      <c r="L16" s="18">
        <v>652099.13633298106</v>
      </c>
      <c r="M16" s="18">
        <v>13549029.7277923</v>
      </c>
      <c r="N16" s="18">
        <v>839600.34335957095</v>
      </c>
      <c r="O16" s="24">
        <v>16.137475210619002</v>
      </c>
      <c r="P16" s="24">
        <v>4.0123427740333</v>
      </c>
      <c r="Q16" s="22" t="s">
        <v>2</v>
      </c>
      <c r="R16" s="18">
        <v>1.3902395023768899E-22</v>
      </c>
      <c r="S16" s="18">
        <v>2.9754736362559901E-21</v>
      </c>
      <c r="T16" s="22" t="s">
        <v>1</v>
      </c>
    </row>
    <row r="17" spans="1:20" x14ac:dyDescent="0.2">
      <c r="A17" s="4" t="s">
        <v>18003</v>
      </c>
      <c r="B17" s="26">
        <v>108995270</v>
      </c>
      <c r="C17" s="22" t="s">
        <v>63</v>
      </c>
      <c r="D17" s="22" t="s">
        <v>7074</v>
      </c>
      <c r="E17" s="21" t="s">
        <v>64</v>
      </c>
      <c r="F17" s="23">
        <v>60848</v>
      </c>
      <c r="G17" s="18">
        <v>398716.70380208403</v>
      </c>
      <c r="H17" s="18">
        <v>391526.41387028602</v>
      </c>
      <c r="I17" s="18">
        <v>345957.30023964401</v>
      </c>
      <c r="J17" s="18">
        <v>18507.215644139302</v>
      </c>
      <c r="K17" s="18">
        <v>31500.468718328899</v>
      </c>
      <c r="L17" s="18">
        <v>21307.126250380799</v>
      </c>
      <c r="M17" s="18">
        <v>378733.47263733798</v>
      </c>
      <c r="N17" s="18">
        <v>23771.603537616302</v>
      </c>
      <c r="O17" s="24">
        <v>15.9321802602853</v>
      </c>
      <c r="P17" s="24">
        <v>3.9938648742796201</v>
      </c>
      <c r="Q17" s="22" t="s">
        <v>2</v>
      </c>
      <c r="R17" s="18">
        <v>6.2970901201900998E-47</v>
      </c>
      <c r="S17" s="18">
        <v>7.9827727062102199E-45</v>
      </c>
      <c r="T17" s="22" t="s">
        <v>1</v>
      </c>
    </row>
    <row r="18" spans="1:20" x14ac:dyDescent="0.2">
      <c r="A18" s="4" t="s">
        <v>20068</v>
      </c>
      <c r="B18" s="26">
        <v>108994024</v>
      </c>
      <c r="C18" s="22" t="s">
        <v>65</v>
      </c>
      <c r="D18" s="22" t="s">
        <v>4966</v>
      </c>
      <c r="E18" s="21" t="s">
        <v>66</v>
      </c>
      <c r="F18" s="23">
        <v>17956</v>
      </c>
      <c r="G18" s="18">
        <v>2926397.4285516399</v>
      </c>
      <c r="H18" s="18">
        <v>3526306.65613491</v>
      </c>
      <c r="I18" s="18">
        <v>4024339.0876110299</v>
      </c>
      <c r="J18" s="18">
        <v>160655.208333091</v>
      </c>
      <c r="K18" s="18">
        <v>276249.78780023498</v>
      </c>
      <c r="L18" s="18">
        <v>323807.81061299099</v>
      </c>
      <c r="M18" s="18">
        <v>3492347.72409919</v>
      </c>
      <c r="N18" s="18">
        <v>253570.935582106</v>
      </c>
      <c r="O18" s="24">
        <v>13.7726656885264</v>
      </c>
      <c r="P18" s="24">
        <v>3.7837352508420601</v>
      </c>
      <c r="Q18" s="22" t="s">
        <v>2</v>
      </c>
      <c r="R18" s="18">
        <v>2.0845239559592E-36</v>
      </c>
      <c r="S18" s="18">
        <v>1.0409986301274999E-34</v>
      </c>
      <c r="T18" s="22" t="s">
        <v>1</v>
      </c>
    </row>
    <row r="19" spans="1:20" x14ac:dyDescent="0.2">
      <c r="A19" s="4" t="s">
        <v>18696</v>
      </c>
      <c r="B19" s="26">
        <v>108980281</v>
      </c>
      <c r="C19" s="22" t="s">
        <v>67</v>
      </c>
      <c r="D19" s="22" t="s">
        <v>6960</v>
      </c>
      <c r="E19" s="21" t="s">
        <v>68</v>
      </c>
      <c r="F19" s="23">
        <v>53302</v>
      </c>
      <c r="G19" s="18">
        <v>2578621.2376265898</v>
      </c>
      <c r="H19" s="18">
        <v>3746731.9071631501</v>
      </c>
      <c r="I19" s="18">
        <v>3737395.5719274399</v>
      </c>
      <c r="J19" s="18">
        <v>169785.725468627</v>
      </c>
      <c r="K19" s="18">
        <v>320409.76297687303</v>
      </c>
      <c r="L19" s="18">
        <v>241853.79052449699</v>
      </c>
      <c r="M19" s="18">
        <v>3354249.57223906</v>
      </c>
      <c r="N19" s="18">
        <v>244016.42632333201</v>
      </c>
      <c r="O19" s="24">
        <v>13.745999082022999</v>
      </c>
      <c r="P19" s="24">
        <v>3.78093916585471</v>
      </c>
      <c r="Q19" s="22" t="s">
        <v>2</v>
      </c>
      <c r="R19" s="18">
        <v>6.9102496829531799E-38</v>
      </c>
      <c r="S19" s="18">
        <v>4.29739301037994E-36</v>
      </c>
      <c r="T19" s="22" t="s">
        <v>1</v>
      </c>
    </row>
    <row r="20" spans="1:20" x14ac:dyDescent="0.2">
      <c r="A20" s="4" t="s">
        <v>18692</v>
      </c>
      <c r="B20" s="26">
        <v>108980762</v>
      </c>
      <c r="C20" s="22" t="s">
        <v>55</v>
      </c>
      <c r="D20" s="22" t="s">
        <v>5387</v>
      </c>
      <c r="E20" s="21" t="s">
        <v>56</v>
      </c>
      <c r="F20" s="23">
        <v>32531</v>
      </c>
      <c r="G20" s="18">
        <v>21540375.0335919</v>
      </c>
      <c r="H20" s="18">
        <v>27919767.269597299</v>
      </c>
      <c r="I20" s="18">
        <v>22780473.2707402</v>
      </c>
      <c r="J20" s="18">
        <v>1568211.99173288</v>
      </c>
      <c r="K20" s="18">
        <v>2283394.0195777798</v>
      </c>
      <c r="L20" s="18">
        <v>1413937.1121847001</v>
      </c>
      <c r="M20" s="18">
        <v>24080205.191309799</v>
      </c>
      <c r="N20" s="18">
        <v>1755181.04116512</v>
      </c>
      <c r="O20" s="24">
        <v>13.719499371600399</v>
      </c>
      <c r="P20" s="24">
        <v>3.77815583643737</v>
      </c>
      <c r="Q20" s="22" t="s">
        <v>2</v>
      </c>
      <c r="R20" s="18">
        <v>3.3935305093211503E-58</v>
      </c>
      <c r="S20" s="18">
        <v>7.9893403990875101E-56</v>
      </c>
      <c r="T20" s="22" t="s">
        <v>1</v>
      </c>
    </row>
    <row r="21" spans="1:20" x14ac:dyDescent="0.2">
      <c r="A21" s="4" t="s">
        <v>19737</v>
      </c>
      <c r="B21" s="26">
        <v>108980812</v>
      </c>
      <c r="C21" s="22" t="s">
        <v>55</v>
      </c>
      <c r="D21" s="22" t="s">
        <v>6580</v>
      </c>
      <c r="E21" s="21" t="s">
        <v>56</v>
      </c>
      <c r="F21" s="23">
        <v>25193</v>
      </c>
      <c r="G21" s="18">
        <v>4906301.6586513901</v>
      </c>
      <c r="H21" s="18">
        <v>5158219.2828480396</v>
      </c>
      <c r="I21" s="18">
        <v>4535711.2908590604</v>
      </c>
      <c r="J21" s="18">
        <v>335381.32609066099</v>
      </c>
      <c r="K21" s="18">
        <v>469785.92163492303</v>
      </c>
      <c r="L21" s="18">
        <v>282298.11971892498</v>
      </c>
      <c r="M21" s="18">
        <v>4866744.07745283</v>
      </c>
      <c r="N21" s="18">
        <v>362488.45581483602</v>
      </c>
      <c r="O21" s="24">
        <v>13.4259284658125</v>
      </c>
      <c r="P21" s="24">
        <v>3.74694950205429</v>
      </c>
      <c r="Q21" s="22" t="s">
        <v>2</v>
      </c>
      <c r="R21" s="18">
        <v>2.17478436288023E-61</v>
      </c>
      <c r="S21" s="18">
        <v>7.9645436222813901E-59</v>
      </c>
      <c r="T21" s="22" t="s">
        <v>1</v>
      </c>
    </row>
    <row r="22" spans="1:20" x14ac:dyDescent="0.2">
      <c r="A22" s="4" t="s">
        <v>18363</v>
      </c>
      <c r="B22" s="26">
        <v>109011272</v>
      </c>
      <c r="C22" s="22" t="s">
        <v>37</v>
      </c>
      <c r="D22" s="22" t="s">
        <v>4820</v>
      </c>
      <c r="E22" s="21" t="s">
        <v>38</v>
      </c>
      <c r="F22" s="23">
        <v>37798</v>
      </c>
      <c r="G22" s="18">
        <v>83590124.057708099</v>
      </c>
      <c r="H22" s="18">
        <v>91162955.193804398</v>
      </c>
      <c r="I22" s="18">
        <v>94703505.235273004</v>
      </c>
      <c r="J22" s="18">
        <v>6008018.2329964098</v>
      </c>
      <c r="K22" s="18">
        <v>8948312.7316589598</v>
      </c>
      <c r="L22" s="18">
        <v>6955837.5389984502</v>
      </c>
      <c r="M22" s="18">
        <v>89818861.495595098</v>
      </c>
      <c r="N22" s="18">
        <v>7304056.1678846097</v>
      </c>
      <c r="O22" s="24">
        <v>12.2971208642291</v>
      </c>
      <c r="P22" s="24">
        <v>3.6202486478536602</v>
      </c>
      <c r="Q22" s="22" t="s">
        <v>2</v>
      </c>
      <c r="R22" s="18">
        <v>1.12641561463299E-79</v>
      </c>
      <c r="S22" s="18">
        <v>6.1877764430505801E-77</v>
      </c>
      <c r="T22" s="22" t="s">
        <v>1</v>
      </c>
    </row>
    <row r="23" spans="1:20" x14ac:dyDescent="0.2">
      <c r="A23" s="4" t="s">
        <v>17915</v>
      </c>
      <c r="B23" s="26">
        <v>108979139</v>
      </c>
      <c r="C23" s="22" t="s">
        <v>75</v>
      </c>
      <c r="D23" s="22" t="s">
        <v>4763</v>
      </c>
      <c r="E23" s="21" t="s">
        <v>20599</v>
      </c>
      <c r="F23" s="23">
        <v>68339</v>
      </c>
      <c r="G23" s="18">
        <v>209285720.717989</v>
      </c>
      <c r="H23" s="18">
        <v>255349773.102568</v>
      </c>
      <c r="I23" s="18">
        <v>270422003.91287202</v>
      </c>
      <c r="J23" s="18">
        <v>14786668.3995433</v>
      </c>
      <c r="K23" s="18">
        <v>24723960.9639856</v>
      </c>
      <c r="L23" s="18">
        <v>21008193.8681105</v>
      </c>
      <c r="M23" s="18">
        <v>245019165.911143</v>
      </c>
      <c r="N23" s="18">
        <v>20172941.077213101</v>
      </c>
      <c r="O23" s="24">
        <v>12.145931769359599</v>
      </c>
      <c r="P23" s="24">
        <v>3.6024012564471199</v>
      </c>
      <c r="Q23" s="22" t="s">
        <v>2</v>
      </c>
      <c r="R23" s="18">
        <v>2.0628361735377299E-52</v>
      </c>
      <c r="S23" s="18">
        <v>3.5784779094633501E-50</v>
      </c>
      <c r="T23" s="22" t="s">
        <v>1</v>
      </c>
    </row>
    <row r="24" spans="1:20" x14ac:dyDescent="0.2">
      <c r="A24" s="4" t="s">
        <v>19485</v>
      </c>
      <c r="B24" s="26">
        <v>108984117</v>
      </c>
      <c r="C24" s="22" t="s">
        <v>77</v>
      </c>
      <c r="D24" s="22" t="s">
        <v>5641</v>
      </c>
      <c r="E24" s="21" t="s">
        <v>78</v>
      </c>
      <c r="F24" s="23">
        <v>33334</v>
      </c>
      <c r="G24" s="18">
        <v>14040532.489849599</v>
      </c>
      <c r="H24" s="18">
        <v>16250983.135478999</v>
      </c>
      <c r="I24" s="18">
        <v>16205957.0673611</v>
      </c>
      <c r="J24" s="18">
        <v>740374.70198355801</v>
      </c>
      <c r="K24" s="18">
        <v>1774920.92786478</v>
      </c>
      <c r="L24" s="18">
        <v>1333829.5270574801</v>
      </c>
      <c r="M24" s="18">
        <v>15499157.5642299</v>
      </c>
      <c r="N24" s="18">
        <v>1283041.71896861</v>
      </c>
      <c r="O24" s="24">
        <v>12.0800105991013</v>
      </c>
      <c r="P24" s="24">
        <v>3.5945496874709302</v>
      </c>
      <c r="Q24" s="22" t="s">
        <v>2</v>
      </c>
      <c r="R24" s="18">
        <v>1.1310975503340601E-28</v>
      </c>
      <c r="S24" s="18">
        <v>3.6911856692089797E-27</v>
      </c>
      <c r="T24" s="22" t="s">
        <v>1</v>
      </c>
    </row>
    <row r="25" spans="1:20" x14ac:dyDescent="0.2">
      <c r="A25" s="4" t="s">
        <v>6</v>
      </c>
      <c r="B25" s="26">
        <v>108996957</v>
      </c>
      <c r="C25" s="22" t="s">
        <v>87</v>
      </c>
      <c r="D25" s="22" t="s">
        <v>5440</v>
      </c>
      <c r="E25" s="21" t="s">
        <v>88</v>
      </c>
      <c r="F25" s="23">
        <v>11970</v>
      </c>
      <c r="G25" s="18">
        <v>37458842.438565999</v>
      </c>
      <c r="H25" s="18">
        <v>20267231.866493002</v>
      </c>
      <c r="I25" s="18">
        <v>14955856.811110601</v>
      </c>
      <c r="J25" s="18">
        <v>1673724.0117643101</v>
      </c>
      <c r="K25" s="18">
        <v>2395438.9062745902</v>
      </c>
      <c r="L25" s="18">
        <v>2486057.2926358101</v>
      </c>
      <c r="M25" s="18">
        <v>24227310.372056499</v>
      </c>
      <c r="N25" s="18">
        <v>2185073.4035582398</v>
      </c>
      <c r="O25" s="24">
        <v>11.087641418637901</v>
      </c>
      <c r="P25" s="24">
        <v>3.4708805310547599</v>
      </c>
      <c r="Q25" s="22" t="s">
        <v>2</v>
      </c>
      <c r="R25" s="18">
        <v>1.05407369799941E-20</v>
      </c>
      <c r="S25" s="18">
        <v>1.93012606033669E-19</v>
      </c>
      <c r="T25" s="22" t="s">
        <v>1</v>
      </c>
    </row>
    <row r="26" spans="1:20" x14ac:dyDescent="0.2">
      <c r="A26" s="4" t="s">
        <v>19313</v>
      </c>
      <c r="B26" s="26">
        <v>108999736</v>
      </c>
      <c r="C26" s="22" t="s">
        <v>89</v>
      </c>
      <c r="D26" s="22" t="s">
        <v>8591</v>
      </c>
      <c r="E26" s="21" t="s">
        <v>90</v>
      </c>
      <c r="F26" s="23">
        <v>61868</v>
      </c>
      <c r="G26" s="18">
        <v>495020.211669037</v>
      </c>
      <c r="H26" s="18">
        <v>602901.20613669103</v>
      </c>
      <c r="I26" s="18">
        <v>539436.90661535796</v>
      </c>
      <c r="J26" s="18">
        <v>26734.247321921899</v>
      </c>
      <c r="K26" s="18">
        <v>77978.926836933402</v>
      </c>
      <c r="L26" s="18">
        <v>52777.530459861802</v>
      </c>
      <c r="M26" s="18">
        <v>545786.10814036196</v>
      </c>
      <c r="N26" s="18">
        <v>52496.901539572398</v>
      </c>
      <c r="O26" s="24">
        <v>10.3965394553609</v>
      </c>
      <c r="P26" s="24">
        <v>3.3780284074273901</v>
      </c>
      <c r="Q26" s="22" t="s">
        <v>2</v>
      </c>
      <c r="R26" s="18">
        <v>2.07834788688704E-17</v>
      </c>
      <c r="S26" s="18">
        <v>3.00448887507881E-16</v>
      </c>
      <c r="T26" s="22" t="s">
        <v>1</v>
      </c>
    </row>
    <row r="27" spans="1:20" x14ac:dyDescent="0.2">
      <c r="A27" s="4" t="s">
        <v>19173</v>
      </c>
      <c r="B27" s="26">
        <v>108993884</v>
      </c>
      <c r="C27" s="22" t="s">
        <v>91</v>
      </c>
      <c r="D27" s="22" t="s">
        <v>4979</v>
      </c>
      <c r="E27" s="21" t="s">
        <v>92</v>
      </c>
      <c r="F27" s="23">
        <v>34485</v>
      </c>
      <c r="G27" s="18">
        <v>9877066.1952980906</v>
      </c>
      <c r="H27" s="18">
        <v>10320935.703684101</v>
      </c>
      <c r="I27" s="18">
        <v>8227627.54420189</v>
      </c>
      <c r="J27" s="18">
        <v>599449.63866047503</v>
      </c>
      <c r="K27" s="18">
        <v>1133888.38660453</v>
      </c>
      <c r="L27" s="18">
        <v>1004544.9643619</v>
      </c>
      <c r="M27" s="18">
        <v>9475209.8143946901</v>
      </c>
      <c r="N27" s="18">
        <v>912627.66320896905</v>
      </c>
      <c r="O27" s="24">
        <v>10.3823390374538</v>
      </c>
      <c r="P27" s="24">
        <v>3.3760594272486202</v>
      </c>
      <c r="Q27" s="22" t="s">
        <v>2</v>
      </c>
      <c r="R27" s="18">
        <v>1.6591877355952799E-37</v>
      </c>
      <c r="S27" s="18">
        <v>9.9430595936764601E-36</v>
      </c>
      <c r="T27" s="22" t="s">
        <v>1</v>
      </c>
    </row>
    <row r="28" spans="1:20" x14ac:dyDescent="0.2">
      <c r="A28" s="4" t="s">
        <v>17805</v>
      </c>
      <c r="B28" s="26">
        <v>109011739</v>
      </c>
      <c r="C28" s="22" t="s">
        <v>31</v>
      </c>
      <c r="D28" s="22" t="s">
        <v>4791</v>
      </c>
      <c r="E28" s="21" t="s">
        <v>32</v>
      </c>
      <c r="F28" s="23">
        <v>26225</v>
      </c>
      <c r="G28" s="18">
        <v>14340126.358671701</v>
      </c>
      <c r="H28" s="18">
        <v>22619710.522810299</v>
      </c>
      <c r="I28" s="18">
        <v>12799788.3851924</v>
      </c>
      <c r="J28" s="18">
        <v>1247131.54394221</v>
      </c>
      <c r="K28" s="18">
        <v>2242381.6172317099</v>
      </c>
      <c r="L28" s="18">
        <v>1358052.8313205999</v>
      </c>
      <c r="M28" s="18">
        <v>16586541.7555581</v>
      </c>
      <c r="N28" s="18">
        <v>1615855.3308315</v>
      </c>
      <c r="O28" s="24">
        <v>10.2648680479476</v>
      </c>
      <c r="P28" s="24">
        <v>3.35964307467238</v>
      </c>
      <c r="Q28" s="22" t="s">
        <v>2</v>
      </c>
      <c r="R28" s="18">
        <v>4.0447063530406001E-25</v>
      </c>
      <c r="S28" s="18">
        <v>1.02548862612475E-23</v>
      </c>
      <c r="T28" s="22" t="s">
        <v>1</v>
      </c>
    </row>
    <row r="29" spans="1:20" x14ac:dyDescent="0.2">
      <c r="A29" s="4" t="s">
        <v>20154</v>
      </c>
      <c r="B29" s="26">
        <v>109016313</v>
      </c>
      <c r="C29" s="22" t="s">
        <v>93</v>
      </c>
      <c r="D29" s="22" t="s">
        <v>5371</v>
      </c>
      <c r="E29" s="21" t="s">
        <v>94</v>
      </c>
      <c r="F29" s="23">
        <v>30087</v>
      </c>
      <c r="G29" s="18">
        <v>24683215.5910886</v>
      </c>
      <c r="H29" s="18">
        <v>28333530.759294301</v>
      </c>
      <c r="I29" s="18">
        <v>23346647.133038599</v>
      </c>
      <c r="J29" s="18">
        <v>2195778.0555256298</v>
      </c>
      <c r="K29" s="18">
        <v>2990921.8175997599</v>
      </c>
      <c r="L29" s="18">
        <v>2391083.86277078</v>
      </c>
      <c r="M29" s="18">
        <v>25454464.4944738</v>
      </c>
      <c r="N29" s="18">
        <v>2525927.9119653902</v>
      </c>
      <c r="O29" s="24">
        <v>10.077272741591401</v>
      </c>
      <c r="P29" s="24">
        <v>3.33303327907289</v>
      </c>
      <c r="Q29" s="22" t="s">
        <v>2</v>
      </c>
      <c r="R29" s="18">
        <v>9.7857959465870793E-81</v>
      </c>
      <c r="S29" s="18">
        <v>6.4507966879902002E-78</v>
      </c>
      <c r="T29" s="22" t="s">
        <v>1</v>
      </c>
    </row>
    <row r="30" spans="1:20" x14ac:dyDescent="0.2">
      <c r="A30" s="4" t="s">
        <v>18431</v>
      </c>
      <c r="B30" s="26">
        <v>108983646</v>
      </c>
      <c r="C30" s="22" t="s">
        <v>95</v>
      </c>
      <c r="D30" s="22" t="s">
        <v>4926</v>
      </c>
      <c r="E30" s="21" t="s">
        <v>96</v>
      </c>
      <c r="F30" s="23">
        <v>45498</v>
      </c>
      <c r="G30" s="18">
        <v>63303823.947859198</v>
      </c>
      <c r="H30" s="18">
        <v>79579013.604681805</v>
      </c>
      <c r="I30" s="18">
        <v>74719537.280776799</v>
      </c>
      <c r="J30" s="18">
        <v>6316478.4110075897</v>
      </c>
      <c r="K30" s="18">
        <v>9431173.0221911296</v>
      </c>
      <c r="L30" s="18">
        <v>6552986.9512568796</v>
      </c>
      <c r="M30" s="18">
        <v>72534124.944439307</v>
      </c>
      <c r="N30" s="18">
        <v>7433546.1281518601</v>
      </c>
      <c r="O30" s="24">
        <v>9.7576746944156998</v>
      </c>
      <c r="P30" s="24">
        <v>3.2865373643445701</v>
      </c>
      <c r="Q30" s="22" t="s">
        <v>2</v>
      </c>
      <c r="R30" s="18">
        <v>7.4985254267367706E-55</v>
      </c>
      <c r="S30" s="18">
        <v>1.54469623790777E-52</v>
      </c>
      <c r="T30" s="22" t="s">
        <v>1</v>
      </c>
    </row>
    <row r="31" spans="1:20" x14ac:dyDescent="0.2">
      <c r="A31" s="4" t="s">
        <v>19714</v>
      </c>
      <c r="B31" s="26">
        <v>108994807</v>
      </c>
      <c r="C31" s="22" t="s">
        <v>97</v>
      </c>
      <c r="D31" s="22" t="s">
        <v>4734</v>
      </c>
      <c r="E31" s="21" t="s">
        <v>98</v>
      </c>
      <c r="F31" s="23">
        <v>17590</v>
      </c>
      <c r="G31" s="18">
        <v>36482877.811383501</v>
      </c>
      <c r="H31" s="18">
        <v>54921197.043963902</v>
      </c>
      <c r="I31" s="18">
        <v>41983687.569802098</v>
      </c>
      <c r="J31" s="18">
        <v>2127127.5100121102</v>
      </c>
      <c r="K31" s="18">
        <v>6312277.3233750099</v>
      </c>
      <c r="L31" s="18">
        <v>5336394.7578367898</v>
      </c>
      <c r="M31" s="18">
        <v>44462587.475049801</v>
      </c>
      <c r="N31" s="18">
        <v>4591933.1970746396</v>
      </c>
      <c r="O31" s="24">
        <v>9.6827600853112106</v>
      </c>
      <c r="P31" s="24">
        <v>3.2754183130658001</v>
      </c>
      <c r="Q31" s="22" t="s">
        <v>2</v>
      </c>
      <c r="R31" s="18">
        <v>1.8296777427090602E-15</v>
      </c>
      <c r="S31" s="18">
        <v>2.1929519418069401E-14</v>
      </c>
      <c r="T31" s="22" t="s">
        <v>1</v>
      </c>
    </row>
    <row r="32" spans="1:20" x14ac:dyDescent="0.2">
      <c r="A32" s="4" t="s">
        <v>19096</v>
      </c>
      <c r="B32" s="26">
        <v>109008038</v>
      </c>
      <c r="C32" s="22" t="s">
        <v>99</v>
      </c>
      <c r="D32" s="22" t="s">
        <v>5603</v>
      </c>
      <c r="E32" s="21" t="s">
        <v>100</v>
      </c>
      <c r="F32" s="23">
        <v>27079</v>
      </c>
      <c r="G32" s="18">
        <v>14301796.5508534</v>
      </c>
      <c r="H32" s="18">
        <v>20311504.966208398</v>
      </c>
      <c r="I32" s="18">
        <v>13638518.417329101</v>
      </c>
      <c r="J32" s="18">
        <v>1482912.84136245</v>
      </c>
      <c r="K32" s="18">
        <v>2017628.13910159</v>
      </c>
      <c r="L32" s="18">
        <v>1490555.0211846801</v>
      </c>
      <c r="M32" s="18">
        <v>16083939.9781303</v>
      </c>
      <c r="N32" s="18">
        <v>1663698.66721624</v>
      </c>
      <c r="O32" s="24">
        <v>9.6675800101724398</v>
      </c>
      <c r="P32" s="24">
        <v>3.2731546984443498</v>
      </c>
      <c r="Q32" s="22" t="s">
        <v>2</v>
      </c>
      <c r="R32" s="18">
        <v>1.07924669388158E-47</v>
      </c>
      <c r="S32" s="18">
        <v>1.5466074361016001E-45</v>
      </c>
      <c r="T32" s="22" t="s">
        <v>1</v>
      </c>
    </row>
    <row r="33" spans="1:20" x14ac:dyDescent="0.2">
      <c r="A33" s="4" t="s">
        <v>18905</v>
      </c>
      <c r="B33" s="26">
        <v>108981499</v>
      </c>
      <c r="C33" s="22" t="s">
        <v>103</v>
      </c>
      <c r="D33" s="22" t="s">
        <v>4886</v>
      </c>
      <c r="E33" s="21" t="s">
        <v>104</v>
      </c>
      <c r="F33" s="23">
        <v>13958</v>
      </c>
      <c r="G33" s="18">
        <v>62989295.3582149</v>
      </c>
      <c r="H33" s="18">
        <v>38100974.302664503</v>
      </c>
      <c r="I33" s="18">
        <v>73497183.474740699</v>
      </c>
      <c r="J33" s="18">
        <v>7563107.4833547799</v>
      </c>
      <c r="K33" s="18">
        <v>4946368.0470237304</v>
      </c>
      <c r="L33" s="18">
        <v>6401057.6580556203</v>
      </c>
      <c r="M33" s="18">
        <v>58195817.711873397</v>
      </c>
      <c r="N33" s="18">
        <v>6303511.0628113803</v>
      </c>
      <c r="O33" s="24">
        <v>9.2322861230797795</v>
      </c>
      <c r="P33" s="24">
        <v>3.2066879109928301</v>
      </c>
      <c r="Q33" s="22" t="s">
        <v>2</v>
      </c>
      <c r="R33" s="18">
        <v>3.5136315680756502E-28</v>
      </c>
      <c r="S33" s="18">
        <v>1.1029456807978399E-26</v>
      </c>
      <c r="T33" s="22" t="s">
        <v>1</v>
      </c>
    </row>
    <row r="34" spans="1:20" x14ac:dyDescent="0.2">
      <c r="A34" s="4" t="s">
        <v>19034</v>
      </c>
      <c r="B34" s="26">
        <v>109009742</v>
      </c>
      <c r="C34" s="22" t="s">
        <v>107</v>
      </c>
      <c r="D34" s="22" t="s">
        <v>5007</v>
      </c>
      <c r="E34" s="21" t="s">
        <v>108</v>
      </c>
      <c r="F34" s="23">
        <v>97625</v>
      </c>
      <c r="G34" s="18">
        <v>37249694.811664604</v>
      </c>
      <c r="H34" s="18">
        <v>48307306.385892197</v>
      </c>
      <c r="I34" s="18">
        <v>39722571.037695803</v>
      </c>
      <c r="J34" s="18">
        <v>5031381.0019716201</v>
      </c>
      <c r="K34" s="18">
        <v>5385477.2447382696</v>
      </c>
      <c r="L34" s="18">
        <v>3822534.0461373301</v>
      </c>
      <c r="M34" s="18">
        <v>41759857.411750898</v>
      </c>
      <c r="N34" s="18">
        <v>4746464.0976157403</v>
      </c>
      <c r="O34" s="24">
        <v>8.7980982375338694</v>
      </c>
      <c r="P34" s="24">
        <v>3.1371916740703898</v>
      </c>
      <c r="Q34" s="22" t="s">
        <v>2</v>
      </c>
      <c r="R34" s="18">
        <v>5.1228030258481905E-60</v>
      </c>
      <c r="S34" s="18">
        <v>1.5349780702905099E-57</v>
      </c>
      <c r="T34" s="22" t="s">
        <v>1</v>
      </c>
    </row>
    <row r="35" spans="1:20" x14ac:dyDescent="0.2">
      <c r="A35" s="4" t="s">
        <v>19739</v>
      </c>
      <c r="B35" s="26">
        <v>108980860</v>
      </c>
      <c r="C35" s="22" t="s">
        <v>55</v>
      </c>
      <c r="D35" s="22" t="s">
        <v>5257</v>
      </c>
      <c r="E35" s="21" t="s">
        <v>56</v>
      </c>
      <c r="F35" s="23">
        <v>29672</v>
      </c>
      <c r="G35" s="18">
        <v>22815866.920087699</v>
      </c>
      <c r="H35" s="18">
        <v>29871917.373008098</v>
      </c>
      <c r="I35" s="18">
        <v>26048533.475511398</v>
      </c>
      <c r="J35" s="18">
        <v>2646641.8412649999</v>
      </c>
      <c r="K35" s="18">
        <v>3669314.8157545198</v>
      </c>
      <c r="L35" s="18">
        <v>2734852.0952854599</v>
      </c>
      <c r="M35" s="18">
        <v>26245439.2562024</v>
      </c>
      <c r="N35" s="18">
        <v>3016936.2507683202</v>
      </c>
      <c r="O35" s="24">
        <v>8.6993681916608203</v>
      </c>
      <c r="P35" s="24">
        <v>3.1209105701821298</v>
      </c>
      <c r="Q35" s="22" t="s">
        <v>2</v>
      </c>
      <c r="R35" s="18">
        <v>2.9260297398030701E-59</v>
      </c>
      <c r="S35" s="18">
        <v>8.03682835199245E-57</v>
      </c>
      <c r="T35" s="22" t="s">
        <v>1</v>
      </c>
    </row>
    <row r="36" spans="1:20" x14ac:dyDescent="0.2">
      <c r="A36" s="4" t="s">
        <v>19137</v>
      </c>
      <c r="B36" s="26">
        <v>108997094</v>
      </c>
      <c r="C36" s="22" t="s">
        <v>53</v>
      </c>
      <c r="D36" s="22" t="s">
        <v>4789</v>
      </c>
      <c r="E36" s="21" t="s">
        <v>54</v>
      </c>
      <c r="F36" s="23">
        <v>26222</v>
      </c>
      <c r="G36" s="18">
        <v>15032236.8824818</v>
      </c>
      <c r="H36" s="18">
        <v>13777212.530249201</v>
      </c>
      <c r="I36" s="18">
        <v>13522937.658333</v>
      </c>
      <c r="J36" s="18">
        <v>975026.62712409103</v>
      </c>
      <c r="K36" s="18">
        <v>2068223.38755206</v>
      </c>
      <c r="L36" s="18">
        <v>1823927.7194461599</v>
      </c>
      <c r="M36" s="18">
        <v>14110795.690354699</v>
      </c>
      <c r="N36" s="18">
        <v>1622392.57804077</v>
      </c>
      <c r="O36" s="24">
        <v>8.6975223391339291</v>
      </c>
      <c r="P36" s="24">
        <v>3.1206043850672098</v>
      </c>
      <c r="Q36" s="22" t="s">
        <v>2</v>
      </c>
      <c r="R36" s="18">
        <v>1.1030079564681199E-27</v>
      </c>
      <c r="S36" s="18">
        <v>3.2752380401071398E-26</v>
      </c>
      <c r="T36" s="22" t="s">
        <v>1</v>
      </c>
    </row>
    <row r="37" spans="1:20" x14ac:dyDescent="0.2">
      <c r="A37" s="4" t="s">
        <v>20067</v>
      </c>
      <c r="B37" s="26">
        <v>108993983</v>
      </c>
      <c r="C37" s="22" t="s">
        <v>65</v>
      </c>
      <c r="D37" s="22" t="s">
        <v>4966</v>
      </c>
      <c r="E37" s="21" t="s">
        <v>66</v>
      </c>
      <c r="F37" s="23">
        <v>17729</v>
      </c>
      <c r="G37" s="18">
        <v>31816511.238466199</v>
      </c>
      <c r="H37" s="18">
        <v>32925553.2137403</v>
      </c>
      <c r="I37" s="18">
        <v>31130670.0841037</v>
      </c>
      <c r="J37" s="18">
        <v>3546638.4490840901</v>
      </c>
      <c r="K37" s="18">
        <v>3945685.6213269201</v>
      </c>
      <c r="L37" s="18">
        <v>3564460.7812698698</v>
      </c>
      <c r="M37" s="18">
        <v>31957578.178770099</v>
      </c>
      <c r="N37" s="18">
        <v>3685594.9505602899</v>
      </c>
      <c r="O37" s="24">
        <v>8.6709414917968193</v>
      </c>
      <c r="P37" s="24">
        <v>3.11618860688497</v>
      </c>
      <c r="Q37" s="22" t="s">
        <v>2</v>
      </c>
      <c r="R37" s="18">
        <v>1.38952448380156E-133</v>
      </c>
      <c r="S37" s="18">
        <v>4.5798726986099299E-130</v>
      </c>
      <c r="T37" s="22" t="s">
        <v>1</v>
      </c>
    </row>
    <row r="38" spans="1:20" x14ac:dyDescent="0.2">
      <c r="A38" s="4" t="s">
        <v>17315</v>
      </c>
      <c r="B38" s="22">
        <v>108996763</v>
      </c>
      <c r="C38" s="22" t="s">
        <v>37</v>
      </c>
      <c r="D38" s="22" t="s">
        <v>4820</v>
      </c>
      <c r="E38" s="21" t="s">
        <v>38</v>
      </c>
      <c r="F38" s="23">
        <v>14172</v>
      </c>
      <c r="G38" s="18">
        <v>1416188.5918928999</v>
      </c>
      <c r="H38" s="18">
        <v>2070335.11160418</v>
      </c>
      <c r="I38" s="18">
        <v>1752654.40506438</v>
      </c>
      <c r="J38" s="18">
        <v>199305.18445657601</v>
      </c>
      <c r="K38" s="18">
        <v>244348.300553824</v>
      </c>
      <c r="L38" s="18">
        <v>169188.46851036799</v>
      </c>
      <c r="M38" s="18">
        <v>1746392.7028538201</v>
      </c>
      <c r="N38" s="18">
        <v>204280.65117358899</v>
      </c>
      <c r="O38" s="24">
        <v>8.5489873505925402</v>
      </c>
      <c r="P38" s="24">
        <v>3.0957526985218702</v>
      </c>
      <c r="Q38" s="22" t="s">
        <v>2</v>
      </c>
      <c r="R38" s="18">
        <v>1.5787414398641999E-42</v>
      </c>
      <c r="S38" s="18">
        <v>1.33423891943395E-40</v>
      </c>
      <c r="T38" s="22" t="s">
        <v>1</v>
      </c>
    </row>
    <row r="39" spans="1:20" x14ac:dyDescent="0.2">
      <c r="A39" s="4" t="s">
        <v>18128</v>
      </c>
      <c r="B39" s="26">
        <v>109021913</v>
      </c>
      <c r="C39" s="22" t="s">
        <v>39</v>
      </c>
      <c r="D39" s="22" t="s">
        <v>6529</v>
      </c>
      <c r="E39" s="21" t="s">
        <v>40</v>
      </c>
      <c r="F39" s="23">
        <v>22886</v>
      </c>
      <c r="G39" s="18">
        <v>3634528.5029909699</v>
      </c>
      <c r="H39" s="18">
        <v>5582067.4933244996</v>
      </c>
      <c r="I39" s="18">
        <v>3445181.9845680799</v>
      </c>
      <c r="J39" s="18">
        <v>652853.71966457099</v>
      </c>
      <c r="K39" s="18">
        <v>514381.65996585198</v>
      </c>
      <c r="L39" s="18">
        <v>347050.09211983997</v>
      </c>
      <c r="M39" s="18">
        <v>4220592.6602945197</v>
      </c>
      <c r="N39" s="18">
        <v>504761.82391675399</v>
      </c>
      <c r="O39" s="24">
        <v>8.3615528360373403</v>
      </c>
      <c r="P39" s="24">
        <v>3.0637705608044601</v>
      </c>
      <c r="Q39" s="22" t="s">
        <v>2</v>
      </c>
      <c r="R39" s="18">
        <v>7.2823619809571494E-24</v>
      </c>
      <c r="S39" s="18">
        <v>1.7144760778024801E-22</v>
      </c>
      <c r="T39" s="22" t="s">
        <v>1</v>
      </c>
    </row>
    <row r="40" spans="1:20" x14ac:dyDescent="0.2">
      <c r="A40" s="4" t="s">
        <v>19058</v>
      </c>
      <c r="B40" s="26">
        <v>109000279</v>
      </c>
      <c r="C40" s="22" t="s">
        <v>113</v>
      </c>
      <c r="D40" s="22" t="s">
        <v>6687</v>
      </c>
      <c r="E40" s="21" t="s">
        <v>114</v>
      </c>
      <c r="F40" s="23">
        <v>23701</v>
      </c>
      <c r="G40" s="18">
        <v>4025329.22076501</v>
      </c>
      <c r="H40" s="18">
        <v>4154038.1134532401</v>
      </c>
      <c r="I40" s="18">
        <v>3814786.8115697899</v>
      </c>
      <c r="J40" s="18">
        <v>418975.98471846298</v>
      </c>
      <c r="K40" s="18">
        <v>524184.83481284801</v>
      </c>
      <c r="L40" s="18">
        <v>524161.00580669701</v>
      </c>
      <c r="M40" s="18">
        <v>3998051.3819293501</v>
      </c>
      <c r="N40" s="18">
        <v>489107.27511266898</v>
      </c>
      <c r="O40" s="24">
        <v>8.1741809728926391</v>
      </c>
      <c r="P40" s="24">
        <v>3.0310738702257498</v>
      </c>
      <c r="Q40" s="22" t="s">
        <v>2</v>
      </c>
      <c r="R40" s="18">
        <v>9.7188200871948707E-84</v>
      </c>
      <c r="S40" s="18">
        <v>8.0083077518485699E-81</v>
      </c>
      <c r="T40" s="22" t="s">
        <v>1</v>
      </c>
    </row>
    <row r="41" spans="1:20" x14ac:dyDescent="0.2">
      <c r="A41" s="4" t="s">
        <v>17327</v>
      </c>
      <c r="B41" s="26">
        <v>109001281</v>
      </c>
      <c r="C41" s="22" t="s">
        <v>115</v>
      </c>
      <c r="D41" s="22" t="s">
        <v>7251</v>
      </c>
      <c r="E41" s="21" t="s">
        <v>116</v>
      </c>
      <c r="F41" s="23">
        <v>43048</v>
      </c>
      <c r="G41" s="18">
        <v>1685516.2481176299</v>
      </c>
      <c r="H41" s="18">
        <v>2284985.7045498001</v>
      </c>
      <c r="I41" s="18">
        <v>2135568.7371808002</v>
      </c>
      <c r="J41" s="18">
        <v>195957.144595611</v>
      </c>
      <c r="K41" s="18">
        <v>299050.60189725697</v>
      </c>
      <c r="L41" s="18">
        <v>267141.59699143597</v>
      </c>
      <c r="M41" s="18">
        <v>2035356.8966160801</v>
      </c>
      <c r="N41" s="18">
        <v>254049.78116143501</v>
      </c>
      <c r="O41" s="24">
        <v>8.0116459353402103</v>
      </c>
      <c r="P41" s="24">
        <v>3.0020980067510399</v>
      </c>
      <c r="Q41" s="22" t="s">
        <v>2</v>
      </c>
      <c r="R41" s="18">
        <v>1.6781545251370199E-40</v>
      </c>
      <c r="S41" s="18">
        <v>1.22915495885591E-38</v>
      </c>
      <c r="T41" s="22" t="s">
        <v>1</v>
      </c>
    </row>
    <row r="42" spans="1:20" x14ac:dyDescent="0.2">
      <c r="A42" s="4" t="s">
        <v>18484</v>
      </c>
      <c r="B42" s="26" t="e">
        <v>#N/A</v>
      </c>
      <c r="C42" s="22" t="s">
        <v>117</v>
      </c>
      <c r="D42" s="22" t="s">
        <v>8207</v>
      </c>
      <c r="E42" s="21" t="s">
        <v>118</v>
      </c>
      <c r="F42" s="23">
        <v>16992</v>
      </c>
      <c r="G42" s="18">
        <v>133080.719719432</v>
      </c>
      <c r="H42" s="18">
        <v>180780.46699097101</v>
      </c>
      <c r="I42" s="18">
        <v>251888.66694887899</v>
      </c>
      <c r="J42" s="18">
        <v>27241.834148008598</v>
      </c>
      <c r="K42" s="18">
        <v>24250.368105241501</v>
      </c>
      <c r="L42" s="18">
        <v>19958.552907068901</v>
      </c>
      <c r="M42" s="18">
        <v>188583.28455309401</v>
      </c>
      <c r="N42" s="18">
        <v>23816.918386772999</v>
      </c>
      <c r="O42" s="24">
        <v>7.9180388281393199</v>
      </c>
      <c r="P42" s="24">
        <v>2.98513604751991</v>
      </c>
      <c r="Q42" s="22" t="s">
        <v>2</v>
      </c>
      <c r="R42" s="18">
        <v>5.3227362002151998E-22</v>
      </c>
      <c r="S42" s="18">
        <v>1.08967319974592E-20</v>
      </c>
      <c r="T42" s="22" t="s">
        <v>1</v>
      </c>
    </row>
    <row r="43" spans="1:20" x14ac:dyDescent="0.2">
      <c r="A43" s="4" t="s">
        <v>19207</v>
      </c>
      <c r="B43" s="26">
        <v>109020652</v>
      </c>
      <c r="C43" s="22" t="s">
        <v>119</v>
      </c>
      <c r="D43" s="22" t="s">
        <v>4731</v>
      </c>
      <c r="E43" s="21" t="s">
        <v>120</v>
      </c>
      <c r="F43" s="23">
        <v>39485</v>
      </c>
      <c r="G43" s="18">
        <v>17856229.1408583</v>
      </c>
      <c r="H43" s="18">
        <v>16430418.314422799</v>
      </c>
      <c r="I43" s="18">
        <v>14426295.1741517</v>
      </c>
      <c r="J43" s="18">
        <v>1453166.13984448</v>
      </c>
      <c r="K43" s="18">
        <v>2488383.1488785702</v>
      </c>
      <c r="L43" s="18">
        <v>2225407.0617712899</v>
      </c>
      <c r="M43" s="18">
        <v>16237647.543144301</v>
      </c>
      <c r="N43" s="18">
        <v>2055652.11683145</v>
      </c>
      <c r="O43" s="24">
        <v>7.8990250393985804</v>
      </c>
      <c r="P43" s="24">
        <v>2.9816745241119298</v>
      </c>
      <c r="Q43" s="22" t="s">
        <v>2</v>
      </c>
      <c r="R43" s="18">
        <v>1.29020877163956E-38</v>
      </c>
      <c r="S43" s="18">
        <v>8.5050562226479693E-37</v>
      </c>
      <c r="T43" s="22" t="s">
        <v>1</v>
      </c>
    </row>
    <row r="44" spans="1:20" x14ac:dyDescent="0.2">
      <c r="A44" s="4" t="s">
        <v>19745</v>
      </c>
      <c r="B44" s="26">
        <v>108980733</v>
      </c>
      <c r="C44" s="22" t="s">
        <v>121</v>
      </c>
      <c r="D44" s="22" t="s">
        <v>7455</v>
      </c>
      <c r="E44" s="21" t="s">
        <v>122</v>
      </c>
      <c r="F44" s="23">
        <v>34357</v>
      </c>
      <c r="G44" s="18">
        <v>1395923.15365615</v>
      </c>
      <c r="H44" s="18">
        <v>1472967.3355461899</v>
      </c>
      <c r="I44" s="18">
        <v>1782316.9535876899</v>
      </c>
      <c r="J44" s="18">
        <v>142429.223131804</v>
      </c>
      <c r="K44" s="18">
        <v>230888.09528375301</v>
      </c>
      <c r="L44" s="18">
        <v>219330.56259851201</v>
      </c>
      <c r="M44" s="18">
        <v>1550402.4809300101</v>
      </c>
      <c r="N44" s="18">
        <v>197549.29367135599</v>
      </c>
      <c r="O44" s="24">
        <v>7.84818033067363</v>
      </c>
      <c r="P44" s="24">
        <v>2.9723573848073999</v>
      </c>
      <c r="Q44" s="22" t="s">
        <v>2</v>
      </c>
      <c r="R44" s="18">
        <v>1.68235217617955E-35</v>
      </c>
      <c r="S44" s="18">
        <v>7.7014344065108301E-34</v>
      </c>
      <c r="T44" s="22" t="s">
        <v>1</v>
      </c>
    </row>
    <row r="45" spans="1:20" x14ac:dyDescent="0.2">
      <c r="A45" s="4" t="s">
        <v>19437</v>
      </c>
      <c r="B45" s="26">
        <v>108995230</v>
      </c>
      <c r="C45" s="22" t="s">
        <v>125</v>
      </c>
      <c r="D45" s="22" t="s">
        <v>7695</v>
      </c>
      <c r="E45" s="21" t="s">
        <v>126</v>
      </c>
      <c r="F45" s="23">
        <v>25430</v>
      </c>
      <c r="G45" s="18">
        <v>1083780.36699737</v>
      </c>
      <c r="H45" s="18">
        <v>1205103.7230622999</v>
      </c>
      <c r="I45" s="18">
        <v>1659991.1044612599</v>
      </c>
      <c r="J45" s="18">
        <v>88324.523280759502</v>
      </c>
      <c r="K45" s="18">
        <v>216914.677891712</v>
      </c>
      <c r="L45" s="18">
        <v>198850.64943338899</v>
      </c>
      <c r="M45" s="18">
        <v>1316291.73150698</v>
      </c>
      <c r="N45" s="18">
        <v>168029.950201953</v>
      </c>
      <c r="O45" s="24">
        <v>7.8336732822031996</v>
      </c>
      <c r="P45" s="24">
        <v>2.9696880139254702</v>
      </c>
      <c r="Q45" s="22" t="s">
        <v>2</v>
      </c>
      <c r="R45" s="18">
        <v>1.66478482313327E-15</v>
      </c>
      <c r="S45" s="18">
        <v>2.00993801357042E-14</v>
      </c>
      <c r="T45" s="22" t="s">
        <v>1</v>
      </c>
    </row>
    <row r="46" spans="1:20" x14ac:dyDescent="0.2">
      <c r="A46" s="4" t="s">
        <v>18334</v>
      </c>
      <c r="B46" s="26">
        <v>109020236</v>
      </c>
      <c r="C46" s="22" t="s">
        <v>129</v>
      </c>
      <c r="D46" s="22" t="s">
        <v>5373</v>
      </c>
      <c r="E46" s="21" t="s">
        <v>130</v>
      </c>
      <c r="F46" s="23">
        <v>29490</v>
      </c>
      <c r="G46" s="18">
        <v>1538410.69523715</v>
      </c>
      <c r="H46" s="18">
        <v>1622534.95817952</v>
      </c>
      <c r="I46" s="18">
        <v>1632422.52825284</v>
      </c>
      <c r="J46" s="18">
        <v>160656.93788550299</v>
      </c>
      <c r="K46" s="18">
        <v>212164.88931869701</v>
      </c>
      <c r="L46" s="18">
        <v>261960.61869567301</v>
      </c>
      <c r="M46" s="18">
        <v>1597789.39388984</v>
      </c>
      <c r="N46" s="18">
        <v>211594.14863329101</v>
      </c>
      <c r="O46" s="24">
        <v>7.55119838714882</v>
      </c>
      <c r="P46" s="24">
        <v>2.9167048821658801</v>
      </c>
      <c r="Q46" s="22" t="s">
        <v>2</v>
      </c>
      <c r="R46" s="18">
        <v>1.3382197808125799E-41</v>
      </c>
      <c r="S46" s="18">
        <v>1.07579814574591E-39</v>
      </c>
      <c r="T46" s="22" t="s">
        <v>1</v>
      </c>
    </row>
    <row r="47" spans="1:20" x14ac:dyDescent="0.2">
      <c r="A47" s="4" t="s">
        <v>19621</v>
      </c>
      <c r="B47" s="26">
        <v>108987667</v>
      </c>
      <c r="C47" s="22" t="s">
        <v>131</v>
      </c>
      <c r="D47" s="22" t="s">
        <v>5086</v>
      </c>
      <c r="E47" s="21" t="s">
        <v>132</v>
      </c>
      <c r="F47" s="23">
        <v>50037</v>
      </c>
      <c r="G47" s="18">
        <v>28996974.159115601</v>
      </c>
      <c r="H47" s="18">
        <v>29272660.6632456</v>
      </c>
      <c r="I47" s="18">
        <v>30113075.020041998</v>
      </c>
      <c r="J47" s="18">
        <v>2328277.5879334901</v>
      </c>
      <c r="K47" s="18">
        <v>4774630.51214281</v>
      </c>
      <c r="L47" s="18">
        <v>4751498.1293450603</v>
      </c>
      <c r="M47" s="18">
        <v>29460903.280801099</v>
      </c>
      <c r="N47" s="18">
        <v>3951468.7431404502</v>
      </c>
      <c r="O47" s="24">
        <v>7.4556842520755602</v>
      </c>
      <c r="P47" s="24">
        <v>2.8983407244750801</v>
      </c>
      <c r="Q47" s="22" t="s">
        <v>2</v>
      </c>
      <c r="R47" s="18">
        <v>4.61840206956859E-24</v>
      </c>
      <c r="S47" s="18">
        <v>1.1030618276303E-22</v>
      </c>
      <c r="T47" s="22" t="s">
        <v>1</v>
      </c>
    </row>
    <row r="48" spans="1:20" x14ac:dyDescent="0.2">
      <c r="A48" s="4" t="s">
        <v>18490</v>
      </c>
      <c r="B48" s="26">
        <v>108992098</v>
      </c>
      <c r="C48" s="22" t="s">
        <v>141</v>
      </c>
      <c r="D48" s="22" t="s">
        <v>9109</v>
      </c>
      <c r="E48" s="21" t="s">
        <v>142</v>
      </c>
      <c r="F48" s="23">
        <v>13859</v>
      </c>
      <c r="G48" s="18">
        <v>235736.67120467901</v>
      </c>
      <c r="H48" s="18">
        <v>351232.64936944598</v>
      </c>
      <c r="I48" s="18">
        <v>181189.91786942599</v>
      </c>
      <c r="J48" s="18">
        <v>64895.189646357001</v>
      </c>
      <c r="K48" s="18">
        <v>27497.052532637099</v>
      </c>
      <c r="L48" s="18">
        <v>13594.01043452</v>
      </c>
      <c r="M48" s="18">
        <v>256053.07948118399</v>
      </c>
      <c r="N48" s="18">
        <v>35328.750871171404</v>
      </c>
      <c r="O48" s="24">
        <v>7.2477252426755303</v>
      </c>
      <c r="P48" s="24">
        <v>2.8575237779615899</v>
      </c>
      <c r="Q48" s="22" t="s">
        <v>2</v>
      </c>
      <c r="R48" s="18">
        <v>9.4712836381252099E-7</v>
      </c>
      <c r="S48" s="18">
        <v>4.0753721764047901E-6</v>
      </c>
      <c r="T48" s="22" t="s">
        <v>1</v>
      </c>
    </row>
    <row r="49" spans="1:20" x14ac:dyDescent="0.2">
      <c r="A49" s="4" t="s">
        <v>19732</v>
      </c>
      <c r="B49" s="26">
        <v>109005831</v>
      </c>
      <c r="C49" s="22" t="s">
        <v>143</v>
      </c>
      <c r="D49" s="22" t="s">
        <v>5100</v>
      </c>
      <c r="E49" s="21" t="s">
        <v>144</v>
      </c>
      <c r="F49" s="23">
        <v>38639</v>
      </c>
      <c r="G49" s="18">
        <v>34239193.459394097</v>
      </c>
      <c r="H49" s="18">
        <v>36963052.121412702</v>
      </c>
      <c r="I49" s="18">
        <v>40306805.258165702</v>
      </c>
      <c r="J49" s="18">
        <v>4984868.9348466899</v>
      </c>
      <c r="K49" s="18">
        <v>5429828.0366834803</v>
      </c>
      <c r="L49" s="18">
        <v>5023593.0356927002</v>
      </c>
      <c r="M49" s="18">
        <v>37169683.612990901</v>
      </c>
      <c r="N49" s="18">
        <v>5146096.6690742904</v>
      </c>
      <c r="O49" s="24">
        <v>7.2228887258111296</v>
      </c>
      <c r="P49" s="24">
        <v>2.85257591162754</v>
      </c>
      <c r="Q49" s="22" t="s">
        <v>2</v>
      </c>
      <c r="R49" s="18">
        <v>6.7948282978647898E-102</v>
      </c>
      <c r="S49" s="18">
        <v>1.11978770348812E-98</v>
      </c>
      <c r="T49" s="22" t="s">
        <v>1</v>
      </c>
    </row>
    <row r="50" spans="1:20" x14ac:dyDescent="0.2">
      <c r="A50" s="4" t="s">
        <v>18335</v>
      </c>
      <c r="B50" s="26">
        <v>108991076</v>
      </c>
      <c r="C50" s="22" t="s">
        <v>129</v>
      </c>
      <c r="D50" s="22" t="s">
        <v>6568</v>
      </c>
      <c r="E50" s="21" t="s">
        <v>130</v>
      </c>
      <c r="F50" s="23">
        <v>29117</v>
      </c>
      <c r="G50" s="18">
        <v>4210779.0640568202</v>
      </c>
      <c r="H50" s="18">
        <v>4841625.8901218204</v>
      </c>
      <c r="I50" s="18">
        <v>4416267.2996058296</v>
      </c>
      <c r="J50" s="18">
        <v>781226.63503832696</v>
      </c>
      <c r="K50" s="18">
        <v>586331.84024505003</v>
      </c>
      <c r="L50" s="18">
        <v>539997.48717812402</v>
      </c>
      <c r="M50" s="18">
        <v>4489557.4179281602</v>
      </c>
      <c r="N50" s="18">
        <v>635851.987487167</v>
      </c>
      <c r="O50" s="24">
        <v>7.0606957378092101</v>
      </c>
      <c r="P50" s="24">
        <v>2.8198100855856398</v>
      </c>
      <c r="Q50" s="22" t="s">
        <v>2</v>
      </c>
      <c r="R50" s="18">
        <v>4.9952914013473301E-52</v>
      </c>
      <c r="S50" s="18">
        <v>8.2322402294204001E-50</v>
      </c>
      <c r="T50" s="22" t="s">
        <v>1</v>
      </c>
    </row>
    <row r="51" spans="1:20" x14ac:dyDescent="0.2">
      <c r="A51" s="4" t="s">
        <v>20184</v>
      </c>
      <c r="B51" s="26">
        <v>109012806</v>
      </c>
      <c r="C51" s="22" t="s">
        <v>149</v>
      </c>
      <c r="D51" s="22" t="s">
        <v>5051</v>
      </c>
      <c r="E51" s="21" t="s">
        <v>150</v>
      </c>
      <c r="F51" s="23">
        <v>34693</v>
      </c>
      <c r="G51" s="18">
        <v>32406152.009113599</v>
      </c>
      <c r="H51" s="18">
        <v>39284779.231255099</v>
      </c>
      <c r="I51" s="18">
        <v>28541370.2231659</v>
      </c>
      <c r="J51" s="18">
        <v>3992853.03268287</v>
      </c>
      <c r="K51" s="18">
        <v>4950370.63864181</v>
      </c>
      <c r="L51" s="18">
        <v>5254980.0239165099</v>
      </c>
      <c r="M51" s="18">
        <v>33410767.1545115</v>
      </c>
      <c r="N51" s="18">
        <v>4732734.5650803996</v>
      </c>
      <c r="O51" s="24">
        <v>7.05950580897282</v>
      </c>
      <c r="P51" s="24">
        <v>2.8195671598032299</v>
      </c>
      <c r="Q51" s="22" t="s">
        <v>2</v>
      </c>
      <c r="R51" s="18">
        <v>7.9809879214230901E-53</v>
      </c>
      <c r="S51" s="18">
        <v>1.4614075660561401E-50</v>
      </c>
      <c r="T51" s="22" t="s">
        <v>1</v>
      </c>
    </row>
    <row r="52" spans="1:20" x14ac:dyDescent="0.2">
      <c r="A52" s="4" t="s">
        <v>19695</v>
      </c>
      <c r="B52" s="26">
        <v>108995889</v>
      </c>
      <c r="C52" s="22" t="s">
        <v>115</v>
      </c>
      <c r="D52" s="22" t="s">
        <v>8513</v>
      </c>
      <c r="E52" s="21" t="s">
        <v>116</v>
      </c>
      <c r="F52" s="23">
        <v>47319</v>
      </c>
      <c r="G52" s="18">
        <v>463647.25098229997</v>
      </c>
      <c r="H52" s="18">
        <v>479609.19623844803</v>
      </c>
      <c r="I52" s="18">
        <v>972472.27660126705</v>
      </c>
      <c r="J52" s="18">
        <v>63239.992870453803</v>
      </c>
      <c r="K52" s="18">
        <v>117601.03116292199</v>
      </c>
      <c r="L52" s="18">
        <v>94357.409684457496</v>
      </c>
      <c r="M52" s="18">
        <v>638576.24127400503</v>
      </c>
      <c r="N52" s="18">
        <v>91732.811239277697</v>
      </c>
      <c r="O52" s="24">
        <v>6.96126317995782</v>
      </c>
      <c r="P52" s="24">
        <v>2.7993473851987498</v>
      </c>
      <c r="Q52" s="22" t="s">
        <v>2</v>
      </c>
      <c r="R52" s="18">
        <v>3.05433767376297E-13</v>
      </c>
      <c r="S52" s="18">
        <v>2.8199151184097301E-12</v>
      </c>
      <c r="T52" s="22" t="s">
        <v>1</v>
      </c>
    </row>
    <row r="53" spans="1:20" x14ac:dyDescent="0.2">
      <c r="A53" s="4" t="s">
        <v>19634</v>
      </c>
      <c r="B53" s="26">
        <v>108985752</v>
      </c>
      <c r="C53" s="22" t="s">
        <v>151</v>
      </c>
      <c r="D53" s="22" t="s">
        <v>6803</v>
      </c>
      <c r="E53" s="21" t="s">
        <v>152</v>
      </c>
      <c r="F53" s="23">
        <v>41263</v>
      </c>
      <c r="G53" s="18">
        <v>3484087.6495720502</v>
      </c>
      <c r="H53" s="18">
        <v>3629985.4401274798</v>
      </c>
      <c r="I53" s="18">
        <v>3454362.0575155499</v>
      </c>
      <c r="J53" s="18">
        <v>475562.56131473999</v>
      </c>
      <c r="K53" s="18">
        <v>558369.96929430496</v>
      </c>
      <c r="L53" s="18">
        <v>489808.11847063003</v>
      </c>
      <c r="M53" s="18">
        <v>3522811.7157383598</v>
      </c>
      <c r="N53" s="18">
        <v>507913.54969322501</v>
      </c>
      <c r="O53" s="24">
        <v>6.9358490590891</v>
      </c>
      <c r="P53" s="24">
        <v>2.7940721987989998</v>
      </c>
      <c r="Q53" s="22" t="s">
        <v>2</v>
      </c>
      <c r="R53" s="18">
        <v>2.9196640895276799E-87</v>
      </c>
      <c r="S53" s="18">
        <v>3.2077376130277501E-84</v>
      </c>
      <c r="T53" s="22" t="s">
        <v>1</v>
      </c>
    </row>
    <row r="54" spans="1:20" x14ac:dyDescent="0.2">
      <c r="A54" s="4" t="s">
        <v>19713</v>
      </c>
      <c r="B54" s="26">
        <v>108994808</v>
      </c>
      <c r="C54" s="22" t="s">
        <v>97</v>
      </c>
      <c r="D54" s="22" t="s">
        <v>4734</v>
      </c>
      <c r="E54" s="21" t="s">
        <v>98</v>
      </c>
      <c r="F54" s="23">
        <v>17585</v>
      </c>
      <c r="G54" s="18">
        <v>92106803.585895404</v>
      </c>
      <c r="H54" s="18">
        <v>130769702.537403</v>
      </c>
      <c r="I54" s="18">
        <v>119559171.887862</v>
      </c>
      <c r="J54" s="18">
        <v>12379634.035018699</v>
      </c>
      <c r="K54" s="18">
        <v>18327102.006995302</v>
      </c>
      <c r="L54" s="18">
        <v>19772482.324609701</v>
      </c>
      <c r="M54" s="18">
        <v>114145226.00372</v>
      </c>
      <c r="N54" s="18">
        <v>16826406.122207899</v>
      </c>
      <c r="O54" s="24">
        <v>6.7836961246922796</v>
      </c>
      <c r="P54" s="24">
        <v>2.7620715360339201</v>
      </c>
      <c r="Q54" s="22" t="s">
        <v>2</v>
      </c>
      <c r="R54" s="18">
        <v>4.3948011922647202E-32</v>
      </c>
      <c r="S54" s="18">
        <v>1.7041487917299398E-30</v>
      </c>
      <c r="T54" s="22" t="s">
        <v>1</v>
      </c>
    </row>
    <row r="55" spans="1:20" x14ac:dyDescent="0.2">
      <c r="A55" s="4" t="s">
        <v>18716</v>
      </c>
      <c r="B55" s="26">
        <v>108989435</v>
      </c>
      <c r="C55" s="22" t="s">
        <v>155</v>
      </c>
      <c r="D55" s="22" t="s">
        <v>9016</v>
      </c>
      <c r="E55" s="21" t="s">
        <v>156</v>
      </c>
      <c r="F55" s="23">
        <v>17527</v>
      </c>
      <c r="G55" s="18">
        <v>203643.73132792299</v>
      </c>
      <c r="H55" s="18">
        <v>300447.64493946399</v>
      </c>
      <c r="I55" s="18">
        <v>208589.94520585399</v>
      </c>
      <c r="J55" s="18">
        <v>54200.960606956898</v>
      </c>
      <c r="K55" s="18">
        <v>31229.009103324399</v>
      </c>
      <c r="L55" s="18">
        <v>20144.6998066671</v>
      </c>
      <c r="M55" s="18">
        <v>237560.44049107999</v>
      </c>
      <c r="N55" s="18">
        <v>35191.556505649503</v>
      </c>
      <c r="O55" s="24">
        <v>6.7504954051391097</v>
      </c>
      <c r="P55" s="24">
        <v>2.7549888314087498</v>
      </c>
      <c r="Q55" s="22" t="s">
        <v>2</v>
      </c>
      <c r="R55" s="18">
        <v>9.3158069334737904E-12</v>
      </c>
      <c r="S55" s="18">
        <v>7.3809854934446197E-11</v>
      </c>
      <c r="T55" s="22" t="s">
        <v>1</v>
      </c>
    </row>
    <row r="56" spans="1:20" x14ac:dyDescent="0.2">
      <c r="A56" s="4" t="s">
        <v>20066</v>
      </c>
      <c r="B56" s="26">
        <v>108994033</v>
      </c>
      <c r="C56" s="22" t="s">
        <v>65</v>
      </c>
      <c r="D56" s="22" t="s">
        <v>4966</v>
      </c>
      <c r="E56" s="21" t="s">
        <v>66</v>
      </c>
      <c r="F56" s="23">
        <v>17207</v>
      </c>
      <c r="G56" s="18">
        <v>6634782.5913352501</v>
      </c>
      <c r="H56" s="18">
        <v>6537656.2994747097</v>
      </c>
      <c r="I56" s="18">
        <v>5106961.7079853099</v>
      </c>
      <c r="J56" s="18">
        <v>681472.35977585998</v>
      </c>
      <c r="K56" s="18">
        <v>1097116.31166681</v>
      </c>
      <c r="L56" s="18">
        <v>932900.67657963606</v>
      </c>
      <c r="M56" s="18">
        <v>6093133.53293176</v>
      </c>
      <c r="N56" s="18">
        <v>903829.78267410095</v>
      </c>
      <c r="O56" s="24">
        <v>6.7414613345716603</v>
      </c>
      <c r="P56" s="24">
        <v>2.7530611977744002</v>
      </c>
      <c r="Q56" s="22" t="s">
        <v>2</v>
      </c>
      <c r="R56" s="18">
        <v>5.30062186671022E-36</v>
      </c>
      <c r="S56" s="18">
        <v>2.5692425989230701E-34</v>
      </c>
      <c r="T56" s="22" t="s">
        <v>1</v>
      </c>
    </row>
    <row r="57" spans="1:20" x14ac:dyDescent="0.2">
      <c r="A57" s="4" t="s">
        <v>19693</v>
      </c>
      <c r="B57" s="26">
        <v>109019460</v>
      </c>
      <c r="C57" s="22" t="s">
        <v>159</v>
      </c>
      <c r="D57" s="22" t="s">
        <v>5096</v>
      </c>
      <c r="E57" s="21" t="s">
        <v>160</v>
      </c>
      <c r="F57" s="23">
        <v>53722</v>
      </c>
      <c r="G57" s="18">
        <v>41801893.197085299</v>
      </c>
      <c r="H57" s="18">
        <v>41921838.593982503</v>
      </c>
      <c r="I57" s="18">
        <v>38809909.145782799</v>
      </c>
      <c r="J57" s="18">
        <v>4946852.5728317797</v>
      </c>
      <c r="K57" s="18">
        <v>6978436.6704605604</v>
      </c>
      <c r="L57" s="18">
        <v>6349706.8793197703</v>
      </c>
      <c r="M57" s="18">
        <v>40844546.978950202</v>
      </c>
      <c r="N57" s="18">
        <v>6091665.3742040396</v>
      </c>
      <c r="O57" s="24">
        <v>6.7049886147574398</v>
      </c>
      <c r="P57" s="24">
        <v>2.7452348585571</v>
      </c>
      <c r="Q57" s="22" t="s">
        <v>2</v>
      </c>
      <c r="R57" s="18">
        <v>1.97687070743631E-60</v>
      </c>
      <c r="S57" s="18">
        <v>6.5157658517100903E-58</v>
      </c>
      <c r="T57" s="22" t="s">
        <v>1</v>
      </c>
    </row>
    <row r="58" spans="1:20" x14ac:dyDescent="0.2">
      <c r="A58" s="4" t="s">
        <v>17542</v>
      </c>
      <c r="B58" s="26">
        <v>109019217</v>
      </c>
      <c r="C58" s="22" t="s">
        <v>161</v>
      </c>
      <c r="D58" s="22" t="s">
        <v>8425</v>
      </c>
      <c r="E58" s="21" t="s">
        <v>162</v>
      </c>
      <c r="F58" s="23">
        <v>62106</v>
      </c>
      <c r="G58" s="18">
        <v>517896.75556935201</v>
      </c>
      <c r="H58" s="18">
        <v>620438.51258633903</v>
      </c>
      <c r="I58" s="18">
        <v>609765.31060702004</v>
      </c>
      <c r="J58" s="18">
        <v>63427.730536079202</v>
      </c>
      <c r="K58" s="18">
        <v>110077.076327149</v>
      </c>
      <c r="L58" s="18">
        <v>89215.715253061993</v>
      </c>
      <c r="M58" s="18">
        <v>582700.19292090402</v>
      </c>
      <c r="N58" s="18">
        <v>87573.507372096603</v>
      </c>
      <c r="O58" s="24">
        <v>6.6538409892050199</v>
      </c>
      <c r="P58" s="24">
        <v>2.7341855930506398</v>
      </c>
      <c r="Q58" s="22" t="s">
        <v>2</v>
      </c>
      <c r="R58" s="18">
        <v>2.7217663784679901E-27</v>
      </c>
      <c r="S58" s="18">
        <v>7.8692473538864001E-26</v>
      </c>
      <c r="T58" s="22" t="s">
        <v>1</v>
      </c>
    </row>
    <row r="59" spans="1:20" x14ac:dyDescent="0.2">
      <c r="A59" s="4" t="s">
        <v>17425</v>
      </c>
      <c r="B59" s="26">
        <v>108988093</v>
      </c>
      <c r="C59" s="22" t="s">
        <v>163</v>
      </c>
      <c r="D59" s="22" t="s">
        <v>6115</v>
      </c>
      <c r="E59" s="21" t="s">
        <v>164</v>
      </c>
      <c r="F59" s="23">
        <v>42155</v>
      </c>
      <c r="G59" s="18">
        <v>6518432.9856657404</v>
      </c>
      <c r="H59" s="18">
        <v>8820779.5262318198</v>
      </c>
      <c r="I59" s="18">
        <v>6527193.3283591997</v>
      </c>
      <c r="J59" s="18">
        <v>1011622.9505531</v>
      </c>
      <c r="K59" s="18">
        <v>1177728.3829948399</v>
      </c>
      <c r="L59" s="18">
        <v>1225994.2957934299</v>
      </c>
      <c r="M59" s="18">
        <v>7288801.9467522502</v>
      </c>
      <c r="N59" s="18">
        <v>1138448.54311379</v>
      </c>
      <c r="O59" s="24">
        <v>6.4023991166227896</v>
      </c>
      <c r="P59" s="24">
        <v>2.6786124678496201</v>
      </c>
      <c r="Q59" s="22" t="s">
        <v>2</v>
      </c>
      <c r="R59" s="18">
        <v>1.43169869522369E-51</v>
      </c>
      <c r="S59" s="18">
        <v>2.2470851902177599E-49</v>
      </c>
      <c r="T59" s="22" t="s">
        <v>1</v>
      </c>
    </row>
    <row r="60" spans="1:20" x14ac:dyDescent="0.2">
      <c r="A60" s="4" t="s">
        <v>20058</v>
      </c>
      <c r="B60" s="26">
        <v>108989738</v>
      </c>
      <c r="C60" s="22" t="s">
        <v>101</v>
      </c>
      <c r="D60" s="22" t="s">
        <v>9534</v>
      </c>
      <c r="E60" s="21" t="s">
        <v>102</v>
      </c>
      <c r="F60" s="23">
        <v>87252</v>
      </c>
      <c r="G60" s="18">
        <v>55601.519796523498</v>
      </c>
      <c r="H60" s="18">
        <v>65150.133736103999</v>
      </c>
      <c r="I60" s="18">
        <v>73047.958015374898</v>
      </c>
      <c r="J60" s="18">
        <v>9184.6632930209907</v>
      </c>
      <c r="K60" s="18">
        <v>11987.994114815099</v>
      </c>
      <c r="L60" s="18">
        <v>9389.0371432186403</v>
      </c>
      <c r="M60" s="18">
        <v>64599.870516000803</v>
      </c>
      <c r="N60" s="18">
        <v>10187.231517018299</v>
      </c>
      <c r="O60" s="24">
        <v>6.3412587029246996</v>
      </c>
      <c r="P60" s="24">
        <v>2.6647535613758802</v>
      </c>
      <c r="Q60" s="22" t="s">
        <v>2</v>
      </c>
      <c r="R60" s="18">
        <v>5.5299488134964905E-26</v>
      </c>
      <c r="S60" s="18">
        <v>1.4939927286298701E-24</v>
      </c>
      <c r="T60" s="22" t="s">
        <v>1</v>
      </c>
    </row>
    <row r="61" spans="1:20" x14ac:dyDescent="0.2">
      <c r="A61" s="4" t="s">
        <v>18573</v>
      </c>
      <c r="B61" s="26">
        <v>109004165</v>
      </c>
      <c r="C61" s="22" t="s">
        <v>165</v>
      </c>
      <c r="D61" s="22" t="s">
        <v>6013</v>
      </c>
      <c r="E61" s="21" t="s">
        <v>166</v>
      </c>
      <c r="F61" s="23">
        <v>31277</v>
      </c>
      <c r="G61" s="18">
        <v>2051537.0814823201</v>
      </c>
      <c r="H61" s="18">
        <v>2613171.3632906401</v>
      </c>
      <c r="I61" s="18">
        <v>2755754.9093512301</v>
      </c>
      <c r="J61" s="18">
        <v>346703.12848107202</v>
      </c>
      <c r="K61" s="18">
        <v>450136.77942347998</v>
      </c>
      <c r="L61" s="18">
        <v>391745.27148605598</v>
      </c>
      <c r="M61" s="18">
        <v>2473487.7847080599</v>
      </c>
      <c r="N61" s="18">
        <v>396195.059796869</v>
      </c>
      <c r="O61" s="24">
        <v>6.2431060750132303</v>
      </c>
      <c r="P61" s="24">
        <v>2.6422635485421799</v>
      </c>
      <c r="Q61" s="22" t="s">
        <v>2</v>
      </c>
      <c r="R61" s="18">
        <v>4.9310012787206298E-45</v>
      </c>
      <c r="S61" s="18">
        <v>5.0789313170822497E-43</v>
      </c>
      <c r="T61" s="22" t="s">
        <v>1</v>
      </c>
    </row>
    <row r="62" spans="1:20" x14ac:dyDescent="0.2">
      <c r="A62" s="4" t="s">
        <v>20252</v>
      </c>
      <c r="B62" s="26">
        <v>108990104</v>
      </c>
      <c r="C62" s="22" t="s">
        <v>167</v>
      </c>
      <c r="D62" s="22" t="s">
        <v>6138</v>
      </c>
      <c r="E62" s="21" t="s">
        <v>168</v>
      </c>
      <c r="F62" s="23">
        <v>93356</v>
      </c>
      <c r="G62" s="18">
        <v>7444388.0667859102</v>
      </c>
      <c r="H62" s="18">
        <v>9655667.6955669392</v>
      </c>
      <c r="I62" s="18">
        <v>8828810.1036783196</v>
      </c>
      <c r="J62" s="18">
        <v>1453703.7273627699</v>
      </c>
      <c r="K62" s="18">
        <v>1480273.2890824799</v>
      </c>
      <c r="L62" s="18">
        <v>1277862.92592808</v>
      </c>
      <c r="M62" s="18">
        <v>8642955.2886770591</v>
      </c>
      <c r="N62" s="18">
        <v>1403946.6474577801</v>
      </c>
      <c r="O62" s="24">
        <v>6.15618499771871</v>
      </c>
      <c r="P62" s="24">
        <v>2.6220364578899402</v>
      </c>
      <c r="Q62" s="22" t="s">
        <v>2</v>
      </c>
      <c r="R62" s="18">
        <v>9.6932452003839093E-66</v>
      </c>
      <c r="S62" s="18">
        <v>4.5641337400664799E-63</v>
      </c>
      <c r="T62" s="22" t="s">
        <v>1</v>
      </c>
    </row>
    <row r="63" spans="1:20" x14ac:dyDescent="0.2">
      <c r="A63" s="4" t="s">
        <v>20451</v>
      </c>
      <c r="B63" s="26">
        <v>108984894</v>
      </c>
      <c r="C63" s="22" t="s">
        <v>171</v>
      </c>
      <c r="D63" s="22" t="s">
        <v>5805</v>
      </c>
      <c r="E63" s="21" t="s">
        <v>172</v>
      </c>
      <c r="F63" s="23">
        <v>40786</v>
      </c>
      <c r="G63" s="18">
        <v>8792531.2716593891</v>
      </c>
      <c r="H63" s="18">
        <v>12763158.6392496</v>
      </c>
      <c r="I63" s="18">
        <v>9013937.82071192</v>
      </c>
      <c r="J63" s="18">
        <v>1445192.76989151</v>
      </c>
      <c r="K63" s="18">
        <v>1937375.2805467199</v>
      </c>
      <c r="L63" s="18">
        <v>1586313.14554597</v>
      </c>
      <c r="M63" s="18">
        <v>10189875.910540299</v>
      </c>
      <c r="N63" s="18">
        <v>1656293.73199473</v>
      </c>
      <c r="O63" s="24">
        <v>6.1522154637802497</v>
      </c>
      <c r="P63" s="24">
        <v>2.6211059302052599</v>
      </c>
      <c r="Q63" s="22" t="s">
        <v>2</v>
      </c>
      <c r="R63" s="18">
        <v>4.0536218827488304E-37</v>
      </c>
      <c r="S63" s="18">
        <v>2.26453181788816E-35</v>
      </c>
      <c r="T63" s="22" t="s">
        <v>1</v>
      </c>
    </row>
    <row r="64" spans="1:20" x14ac:dyDescent="0.2">
      <c r="A64" s="4" t="s">
        <v>20198</v>
      </c>
      <c r="B64" s="26">
        <v>108996989</v>
      </c>
      <c r="C64" s="22" t="s">
        <v>173</v>
      </c>
      <c r="D64" s="22" t="s">
        <v>5108</v>
      </c>
      <c r="E64" s="21" t="s">
        <v>174</v>
      </c>
      <c r="F64" s="23">
        <v>37205</v>
      </c>
      <c r="G64" s="18">
        <v>37961492.951591201</v>
      </c>
      <c r="H64" s="18">
        <v>45962578.212819301</v>
      </c>
      <c r="I64" s="18">
        <v>35555841.373540401</v>
      </c>
      <c r="J64" s="18">
        <v>6097258.4727596398</v>
      </c>
      <c r="K64" s="18">
        <v>7083112.5072132703</v>
      </c>
      <c r="L64" s="18">
        <v>6254867.2351567997</v>
      </c>
      <c r="M64" s="18">
        <v>39826637.512650304</v>
      </c>
      <c r="N64" s="18">
        <v>6478412.7383765699</v>
      </c>
      <c r="O64" s="24">
        <v>6.1475918748935001</v>
      </c>
      <c r="P64" s="24">
        <v>2.6200213660204801</v>
      </c>
      <c r="Q64" s="22" t="s">
        <v>2</v>
      </c>
      <c r="R64" s="18">
        <v>2.24031523872252E-63</v>
      </c>
      <c r="S64" s="18">
        <v>9.2300987835367695E-61</v>
      </c>
      <c r="T64" s="22" t="s">
        <v>1</v>
      </c>
    </row>
    <row r="65" spans="1:20" x14ac:dyDescent="0.2">
      <c r="A65" s="4" t="s">
        <v>17689</v>
      </c>
      <c r="B65" s="26">
        <v>108995425</v>
      </c>
      <c r="C65" s="22" t="s">
        <v>179</v>
      </c>
      <c r="D65" s="22" t="s">
        <v>6437</v>
      </c>
      <c r="E65" s="21" t="s">
        <v>180</v>
      </c>
      <c r="F65" s="23">
        <v>39816</v>
      </c>
      <c r="G65" s="18">
        <v>4963790.8857479496</v>
      </c>
      <c r="H65" s="18">
        <v>6604084.5445168102</v>
      </c>
      <c r="I65" s="18">
        <v>4428143.21921115</v>
      </c>
      <c r="J65" s="18">
        <v>772193.18860941299</v>
      </c>
      <c r="K65" s="18">
        <v>1018178.56306979</v>
      </c>
      <c r="L65" s="18">
        <v>820284.11772700504</v>
      </c>
      <c r="M65" s="18">
        <v>5332006.2164919702</v>
      </c>
      <c r="N65" s="18">
        <v>870218.62313540198</v>
      </c>
      <c r="O65" s="24">
        <v>6.1272030668347703</v>
      </c>
      <c r="P65" s="24">
        <v>2.6152284831009398</v>
      </c>
      <c r="Q65" s="22" t="s">
        <v>2</v>
      </c>
      <c r="R65" s="18">
        <v>7.9089334937650592E-37</v>
      </c>
      <c r="S65" s="18">
        <v>4.1958154310886202E-35</v>
      </c>
      <c r="T65" s="22" t="s">
        <v>1</v>
      </c>
    </row>
    <row r="66" spans="1:20" x14ac:dyDescent="0.2">
      <c r="A66" s="4" t="s">
        <v>17412</v>
      </c>
      <c r="B66" s="26">
        <v>108988100</v>
      </c>
      <c r="C66" s="22" t="s">
        <v>183</v>
      </c>
      <c r="D66" s="22" t="s">
        <v>8934</v>
      </c>
      <c r="E66" s="21" t="s">
        <v>184</v>
      </c>
      <c r="F66" s="23">
        <v>122539</v>
      </c>
      <c r="G66" s="18">
        <v>261125.87247722401</v>
      </c>
      <c r="H66" s="18">
        <v>322552.33347739698</v>
      </c>
      <c r="I66" s="18">
        <v>195062.233980333</v>
      </c>
      <c r="J66" s="18">
        <v>41621.120899116599</v>
      </c>
      <c r="K66" s="18">
        <v>53415.651207724703</v>
      </c>
      <c r="L66" s="18">
        <v>33007.489419130601</v>
      </c>
      <c r="M66" s="18">
        <v>259580.14664498501</v>
      </c>
      <c r="N66" s="18">
        <v>42681.420508657298</v>
      </c>
      <c r="O66" s="24">
        <v>6.0818066397844701</v>
      </c>
      <c r="P66" s="24">
        <v>2.6044964072499299</v>
      </c>
      <c r="Q66" s="22" t="s">
        <v>2</v>
      </c>
      <c r="R66" s="18">
        <v>1.0089573479636E-18</v>
      </c>
      <c r="S66" s="18">
        <v>1.5911595305684299E-17</v>
      </c>
      <c r="T66" s="22" t="s">
        <v>1</v>
      </c>
    </row>
    <row r="67" spans="1:20" x14ac:dyDescent="0.2">
      <c r="A67" s="4" t="s">
        <v>20416</v>
      </c>
      <c r="B67" s="26">
        <v>108993229</v>
      </c>
      <c r="C67" s="22" t="s">
        <v>185</v>
      </c>
      <c r="D67" s="22" t="s">
        <v>5891</v>
      </c>
      <c r="E67" s="21" t="s">
        <v>186</v>
      </c>
      <c r="F67" s="23">
        <v>46358</v>
      </c>
      <c r="G67" s="18">
        <v>11438061.077351799</v>
      </c>
      <c r="H67" s="18">
        <v>12415219.9053072</v>
      </c>
      <c r="I67" s="18">
        <v>9434570.5018978901</v>
      </c>
      <c r="J67" s="18">
        <v>1385180.52272775</v>
      </c>
      <c r="K67" s="18">
        <v>2318757.7718304801</v>
      </c>
      <c r="L67" s="18">
        <v>1810882.7569134701</v>
      </c>
      <c r="M67" s="18">
        <v>11095950.494852301</v>
      </c>
      <c r="N67" s="18">
        <v>1838273.6838239001</v>
      </c>
      <c r="O67" s="24">
        <v>6.0360710118914103</v>
      </c>
      <c r="P67" s="24">
        <v>2.59360969983108</v>
      </c>
      <c r="Q67" s="22" t="s">
        <v>2</v>
      </c>
      <c r="R67" s="18">
        <v>3.5457760380442399E-31</v>
      </c>
      <c r="S67" s="18">
        <v>1.3433192898153799E-29</v>
      </c>
      <c r="T67" s="22" t="s">
        <v>1</v>
      </c>
    </row>
    <row r="68" spans="1:20" x14ac:dyDescent="0.2">
      <c r="A68" s="4" t="s">
        <v>19506</v>
      </c>
      <c r="B68" s="26" t="e">
        <v>#N/A</v>
      </c>
      <c r="C68" s="22" t="s">
        <v>187</v>
      </c>
      <c r="D68" s="22" t="s">
        <v>5250</v>
      </c>
      <c r="E68" s="21" t="s">
        <v>188</v>
      </c>
      <c r="F68" s="23">
        <v>47462</v>
      </c>
      <c r="G68" s="18">
        <v>20749222.911416899</v>
      </c>
      <c r="H68" s="18">
        <v>28595140.555825599</v>
      </c>
      <c r="I68" s="18">
        <v>26192740.440989699</v>
      </c>
      <c r="J68" s="18">
        <v>4118127.9204428201</v>
      </c>
      <c r="K68" s="18">
        <v>4720651.0470247902</v>
      </c>
      <c r="L68" s="18">
        <v>3716415.0069919401</v>
      </c>
      <c r="M68" s="18">
        <v>25179034.6360774</v>
      </c>
      <c r="N68" s="18">
        <v>4185064.65815318</v>
      </c>
      <c r="O68" s="24">
        <v>6.0164027781565004</v>
      </c>
      <c r="P68" s="24">
        <v>2.5889011115539602</v>
      </c>
      <c r="Q68" s="22" t="s">
        <v>2</v>
      </c>
      <c r="R68" s="18">
        <v>6.5580207768387802E-49</v>
      </c>
      <c r="S68" s="18">
        <v>9.8251074911184602E-47</v>
      </c>
      <c r="T68" s="22" t="s">
        <v>1</v>
      </c>
    </row>
    <row r="69" spans="1:20" x14ac:dyDescent="0.2">
      <c r="A69" s="4" t="s">
        <v>18746</v>
      </c>
      <c r="B69" s="26">
        <v>109019748</v>
      </c>
      <c r="C69" s="22" t="s">
        <v>189</v>
      </c>
      <c r="D69" s="22" t="s">
        <v>5806</v>
      </c>
      <c r="E69" s="21" t="s">
        <v>190</v>
      </c>
      <c r="F69" s="23">
        <v>41228</v>
      </c>
      <c r="G69" s="18">
        <v>10195159.448077699</v>
      </c>
      <c r="H69" s="18">
        <v>13936017.0566926</v>
      </c>
      <c r="I69" s="18">
        <v>12186347.705162801</v>
      </c>
      <c r="J69" s="18">
        <v>1916673.29174241</v>
      </c>
      <c r="K69" s="18">
        <v>2604340.7083749501</v>
      </c>
      <c r="L69" s="18">
        <v>1556645.9746417101</v>
      </c>
      <c r="M69" s="18">
        <v>12105841.4033111</v>
      </c>
      <c r="N69" s="18">
        <v>2025886.6582530199</v>
      </c>
      <c r="O69" s="24">
        <v>5.9755768438448902</v>
      </c>
      <c r="P69" s="24">
        <v>2.5790779076069099</v>
      </c>
      <c r="Q69" s="22" t="s">
        <v>2</v>
      </c>
      <c r="R69" s="18">
        <v>2.7073627927208403E-29</v>
      </c>
      <c r="S69" s="18">
        <v>9.0136038028362398E-28</v>
      </c>
      <c r="T69" s="22" t="s">
        <v>1</v>
      </c>
    </row>
    <row r="70" spans="1:20" x14ac:dyDescent="0.2">
      <c r="A70" s="4" t="s">
        <v>20418</v>
      </c>
      <c r="B70" s="26" t="e">
        <v>#N/A</v>
      </c>
      <c r="C70" s="22" t="s">
        <v>117</v>
      </c>
      <c r="D70" s="22" t="s">
        <v>8207</v>
      </c>
      <c r="E70" s="21" t="s">
        <v>118</v>
      </c>
      <c r="F70" s="23">
        <v>21307</v>
      </c>
      <c r="G70" s="18">
        <v>778293.13420970703</v>
      </c>
      <c r="H70" s="18">
        <v>977794.95243364095</v>
      </c>
      <c r="I70" s="18">
        <v>1405591.3183307999</v>
      </c>
      <c r="J70" s="18">
        <v>166235.666280359</v>
      </c>
      <c r="K70" s="18">
        <v>194512.49837517101</v>
      </c>
      <c r="L70" s="18">
        <v>176865.22099030801</v>
      </c>
      <c r="M70" s="18">
        <v>1053893.1349913799</v>
      </c>
      <c r="N70" s="18">
        <v>179204.46188194599</v>
      </c>
      <c r="O70" s="24">
        <v>5.8809536544109697</v>
      </c>
      <c r="P70" s="24">
        <v>2.55604918895957</v>
      </c>
      <c r="Q70" s="22" t="s">
        <v>2</v>
      </c>
      <c r="R70" s="18">
        <v>1.31922711586742E-24</v>
      </c>
      <c r="S70" s="18">
        <v>3.2208685732585398E-23</v>
      </c>
      <c r="T70" s="22" t="s">
        <v>1</v>
      </c>
    </row>
    <row r="71" spans="1:20" x14ac:dyDescent="0.2">
      <c r="A71" s="4" t="s">
        <v>20467</v>
      </c>
      <c r="B71" s="26">
        <v>109007527</v>
      </c>
      <c r="C71" s="22" t="s">
        <v>171</v>
      </c>
      <c r="D71" s="22" t="s">
        <v>5740</v>
      </c>
      <c r="E71" s="21" t="s">
        <v>172</v>
      </c>
      <c r="F71" s="23">
        <v>39747</v>
      </c>
      <c r="G71" s="18">
        <v>8247479.5261219097</v>
      </c>
      <c r="H71" s="18">
        <v>11247257.5151753</v>
      </c>
      <c r="I71" s="18">
        <v>11633291.606228501</v>
      </c>
      <c r="J71" s="18">
        <v>1881721.23839311</v>
      </c>
      <c r="K71" s="18">
        <v>1856027.2960630399</v>
      </c>
      <c r="L71" s="18">
        <v>1616951.2572810899</v>
      </c>
      <c r="M71" s="18">
        <v>10376009.5491753</v>
      </c>
      <c r="N71" s="18">
        <v>1784899.93057908</v>
      </c>
      <c r="O71" s="24">
        <v>5.8132164002095701</v>
      </c>
      <c r="P71" s="24">
        <v>2.53933651248395</v>
      </c>
      <c r="Q71" s="22" t="s">
        <v>2</v>
      </c>
      <c r="R71" s="18">
        <v>2.17911936620564E-47</v>
      </c>
      <c r="S71" s="18">
        <v>2.9926572629224098E-45</v>
      </c>
      <c r="T71" s="22" t="s">
        <v>1</v>
      </c>
    </row>
    <row r="72" spans="1:20" x14ac:dyDescent="0.2">
      <c r="A72" s="4" t="s">
        <v>18375</v>
      </c>
      <c r="B72" s="26">
        <v>109020930</v>
      </c>
      <c r="C72" s="22" t="s">
        <v>197</v>
      </c>
      <c r="D72" s="22" t="s">
        <v>5208</v>
      </c>
      <c r="E72" s="21" t="s">
        <v>198</v>
      </c>
      <c r="F72" s="23">
        <v>37684</v>
      </c>
      <c r="G72" s="18">
        <v>30007980.618315902</v>
      </c>
      <c r="H72" s="18">
        <v>31893204.087924499</v>
      </c>
      <c r="I72" s="18">
        <v>29486067.866139699</v>
      </c>
      <c r="J72" s="18">
        <v>3271671.9201948601</v>
      </c>
      <c r="K72" s="18">
        <v>5733884.7519070404</v>
      </c>
      <c r="L72" s="18">
        <v>6833797.12922036</v>
      </c>
      <c r="M72" s="18">
        <v>30462417.524126701</v>
      </c>
      <c r="N72" s="18">
        <v>5279784.6004407499</v>
      </c>
      <c r="O72" s="24">
        <v>5.7696326326615104</v>
      </c>
      <c r="P72" s="24">
        <v>2.52847943385872</v>
      </c>
      <c r="Q72" s="22" t="s">
        <v>2</v>
      </c>
      <c r="R72" s="18">
        <v>6.8414948520938803E-21</v>
      </c>
      <c r="S72" s="18">
        <v>1.25975234818444E-19</v>
      </c>
      <c r="T72" s="22" t="s">
        <v>1</v>
      </c>
    </row>
    <row r="73" spans="1:20" x14ac:dyDescent="0.2">
      <c r="A73" s="4" t="s">
        <v>17392</v>
      </c>
      <c r="B73" s="26">
        <v>109005636</v>
      </c>
      <c r="C73" s="22" t="s">
        <v>199</v>
      </c>
      <c r="D73" s="22" t="s">
        <v>6195</v>
      </c>
      <c r="E73" s="21" t="s">
        <v>200</v>
      </c>
      <c r="F73" s="23">
        <v>34461</v>
      </c>
      <c r="G73" s="18">
        <v>5840206.0194055298</v>
      </c>
      <c r="H73" s="18">
        <v>7153845.7239885302</v>
      </c>
      <c r="I73" s="18">
        <v>6115993.5071076397</v>
      </c>
      <c r="J73" s="18">
        <v>1082950.5427360199</v>
      </c>
      <c r="K73" s="18">
        <v>1249531.31766007</v>
      </c>
      <c r="L73" s="18">
        <v>998050.69064690301</v>
      </c>
      <c r="M73" s="18">
        <v>6370015.0835005697</v>
      </c>
      <c r="N73" s="18">
        <v>1110177.51701433</v>
      </c>
      <c r="O73" s="24">
        <v>5.73783470289675</v>
      </c>
      <c r="P73" s="24">
        <v>2.5205062573891799</v>
      </c>
      <c r="Q73" s="22" t="s">
        <v>2</v>
      </c>
      <c r="R73" s="18">
        <v>1.2357579450993199E-58</v>
      </c>
      <c r="S73" s="18">
        <v>3.1331216823441198E-56</v>
      </c>
      <c r="T73" s="22" t="s">
        <v>1</v>
      </c>
    </row>
    <row r="74" spans="1:20" x14ac:dyDescent="0.2">
      <c r="A74" s="4" t="s">
        <v>19712</v>
      </c>
      <c r="B74" s="26">
        <v>108994806</v>
      </c>
      <c r="C74" s="22" t="s">
        <v>97</v>
      </c>
      <c r="D74" s="22" t="s">
        <v>4734</v>
      </c>
      <c r="E74" s="21" t="s">
        <v>98</v>
      </c>
      <c r="F74" s="23">
        <v>17546</v>
      </c>
      <c r="G74" s="18">
        <v>24380886.7418794</v>
      </c>
      <c r="H74" s="18">
        <v>29320121.280797999</v>
      </c>
      <c r="I74" s="18">
        <v>27621183.212551702</v>
      </c>
      <c r="J74" s="18">
        <v>3759055.94408035</v>
      </c>
      <c r="K74" s="18">
        <v>5311963.6302610403</v>
      </c>
      <c r="L74" s="18">
        <v>5127837.3402299201</v>
      </c>
      <c r="M74" s="18">
        <v>27107397.078409702</v>
      </c>
      <c r="N74" s="18">
        <v>4732952.3048571004</v>
      </c>
      <c r="O74" s="24">
        <v>5.7273759236050701</v>
      </c>
      <c r="P74" s="24">
        <v>2.51787426578659</v>
      </c>
      <c r="Q74" s="22" t="s">
        <v>2</v>
      </c>
      <c r="R74" s="18">
        <v>3.4807042078727999E-45</v>
      </c>
      <c r="S74" s="18">
        <v>3.7007745384350803E-43</v>
      </c>
      <c r="T74" s="22" t="s">
        <v>1</v>
      </c>
    </row>
    <row r="75" spans="1:20" x14ac:dyDescent="0.2">
      <c r="A75" s="4" t="s">
        <v>18436</v>
      </c>
      <c r="B75" s="26">
        <v>109010314</v>
      </c>
      <c r="C75" s="22" t="s">
        <v>207</v>
      </c>
      <c r="D75" s="22" t="s">
        <v>8060</v>
      </c>
      <c r="E75" s="21" t="s">
        <v>208</v>
      </c>
      <c r="F75" s="23">
        <v>48024</v>
      </c>
      <c r="G75" s="18">
        <v>916358.64575317304</v>
      </c>
      <c r="H75" s="18">
        <v>1213527.393686</v>
      </c>
      <c r="I75" s="18">
        <v>640418.16084122495</v>
      </c>
      <c r="J75" s="18">
        <v>257684.97658074999</v>
      </c>
      <c r="K75" s="18">
        <v>134589.47201887699</v>
      </c>
      <c r="L75" s="18">
        <v>99019.720408101406</v>
      </c>
      <c r="M75" s="18">
        <v>923434.7334268</v>
      </c>
      <c r="N75" s="18">
        <v>163764.72300257601</v>
      </c>
      <c r="O75" s="24">
        <v>5.6387890902015103</v>
      </c>
      <c r="P75" s="24">
        <v>2.4953844542801602</v>
      </c>
      <c r="Q75" s="22" t="s">
        <v>2</v>
      </c>
      <c r="R75" s="18">
        <v>1.15485323174003E-9</v>
      </c>
      <c r="S75" s="18">
        <v>7.1414563823923902E-9</v>
      </c>
      <c r="T75" s="22" t="s">
        <v>1</v>
      </c>
    </row>
    <row r="76" spans="1:20" x14ac:dyDescent="0.2">
      <c r="A76" s="4" t="s">
        <v>19473</v>
      </c>
      <c r="B76" s="26">
        <v>109010910</v>
      </c>
      <c r="C76" s="22" t="s">
        <v>161</v>
      </c>
      <c r="D76" s="22" t="s">
        <v>6185</v>
      </c>
      <c r="E76" s="21" t="s">
        <v>162</v>
      </c>
      <c r="F76" s="23">
        <v>47666</v>
      </c>
      <c r="G76" s="18">
        <v>7445787.93234728</v>
      </c>
      <c r="H76" s="18">
        <v>10995403.361876201</v>
      </c>
      <c r="I76" s="18">
        <v>6828838.0490557002</v>
      </c>
      <c r="J76" s="18">
        <v>1563278.96365652</v>
      </c>
      <c r="K76" s="18">
        <v>1622774.71384352</v>
      </c>
      <c r="L76" s="18">
        <v>1312267.47313529</v>
      </c>
      <c r="M76" s="18">
        <v>8423343.1144264005</v>
      </c>
      <c r="N76" s="18">
        <v>1499440.38354511</v>
      </c>
      <c r="O76" s="24">
        <v>5.6176578988163604</v>
      </c>
      <c r="P76" s="24">
        <v>2.4899686610635499</v>
      </c>
      <c r="Q76" s="22" t="s">
        <v>2</v>
      </c>
      <c r="R76" s="18">
        <v>1.4984257374379701E-30</v>
      </c>
      <c r="S76" s="18">
        <v>5.4875680339950402E-29</v>
      </c>
      <c r="T76" s="22" t="s">
        <v>1</v>
      </c>
    </row>
    <row r="77" spans="1:20" x14ac:dyDescent="0.2">
      <c r="A77" s="4" t="s">
        <v>17575</v>
      </c>
      <c r="B77" s="26">
        <v>109009754</v>
      </c>
      <c r="C77" s="22" t="s">
        <v>213</v>
      </c>
      <c r="D77" s="22" t="s">
        <v>7739</v>
      </c>
      <c r="E77" s="21" t="s">
        <v>214</v>
      </c>
      <c r="F77" s="23">
        <v>38213</v>
      </c>
      <c r="G77" s="18">
        <v>1361002.5346904399</v>
      </c>
      <c r="H77" s="18">
        <v>1403781.2736267699</v>
      </c>
      <c r="I77" s="18">
        <v>1029456.08438291</v>
      </c>
      <c r="J77" s="18">
        <v>210664.718694813</v>
      </c>
      <c r="K77" s="18">
        <v>246192.22903004399</v>
      </c>
      <c r="L77" s="18">
        <v>222787.74478435999</v>
      </c>
      <c r="M77" s="18">
        <v>1264746.63090004</v>
      </c>
      <c r="N77" s="18">
        <v>226548.230836406</v>
      </c>
      <c r="O77" s="24">
        <v>5.5826815607018903</v>
      </c>
      <c r="P77" s="24">
        <v>2.4809576582428798</v>
      </c>
      <c r="Q77" s="22" t="s">
        <v>2</v>
      </c>
      <c r="R77" s="18">
        <v>1.6699848168965199E-40</v>
      </c>
      <c r="S77" s="18">
        <v>1.22915495885591E-38</v>
      </c>
      <c r="T77" s="22" t="s">
        <v>1</v>
      </c>
    </row>
    <row r="78" spans="1:20" x14ac:dyDescent="0.2">
      <c r="A78" s="4" t="s">
        <v>20308</v>
      </c>
      <c r="B78" s="26">
        <v>109001720</v>
      </c>
      <c r="C78" s="22" t="s">
        <v>217</v>
      </c>
      <c r="D78" s="22" t="s">
        <v>4736</v>
      </c>
      <c r="E78" s="21" t="s">
        <v>218</v>
      </c>
      <c r="F78" s="23">
        <v>58898</v>
      </c>
      <c r="G78" s="18">
        <v>1468664.2349369701</v>
      </c>
      <c r="H78" s="18">
        <v>1623199.5499589399</v>
      </c>
      <c r="I78" s="18">
        <v>1507958.1946600899</v>
      </c>
      <c r="J78" s="18">
        <v>277863.06862343999</v>
      </c>
      <c r="K78" s="18">
        <v>332961.11802373902</v>
      </c>
      <c r="L78" s="18">
        <v>229220.24305973799</v>
      </c>
      <c r="M78" s="18">
        <v>1533273.9931853299</v>
      </c>
      <c r="N78" s="18">
        <v>280014.80990230601</v>
      </c>
      <c r="O78" s="24">
        <v>5.4756889241689599</v>
      </c>
      <c r="P78" s="24">
        <v>2.45303994254694</v>
      </c>
      <c r="Q78" s="22" t="s">
        <v>2</v>
      </c>
      <c r="R78" s="18">
        <v>2.7022927261161901E-39</v>
      </c>
      <c r="S78" s="18">
        <v>1.81770547454673E-37</v>
      </c>
      <c r="T78" s="22" t="s">
        <v>1</v>
      </c>
    </row>
    <row r="79" spans="1:20" x14ac:dyDescent="0.2">
      <c r="A79" s="4" t="s">
        <v>18948</v>
      </c>
      <c r="B79" s="26" t="e">
        <v>#N/A</v>
      </c>
      <c r="C79" s="22" t="s">
        <v>187</v>
      </c>
      <c r="D79" s="22" t="s">
        <v>5782</v>
      </c>
      <c r="E79" s="21" t="s">
        <v>188</v>
      </c>
      <c r="F79" s="23">
        <v>43100</v>
      </c>
      <c r="G79" s="18">
        <v>5634762.1343768099</v>
      </c>
      <c r="H79" s="18">
        <v>6040457.5872056503</v>
      </c>
      <c r="I79" s="18">
        <v>5939088.0143334502</v>
      </c>
      <c r="J79" s="18">
        <v>868133.42202848801</v>
      </c>
      <c r="K79" s="18">
        <v>1294531.3818703601</v>
      </c>
      <c r="L79" s="18">
        <v>1086929.5546409499</v>
      </c>
      <c r="M79" s="18">
        <v>5871435.9119719705</v>
      </c>
      <c r="N79" s="18">
        <v>1083198.11951326</v>
      </c>
      <c r="O79" s="24">
        <v>5.4204635386648503</v>
      </c>
      <c r="P79" s="24">
        <v>2.4384160935975698</v>
      </c>
      <c r="Q79" s="22" t="s">
        <v>2</v>
      </c>
      <c r="R79" s="18">
        <v>3.3473253172853699E-43</v>
      </c>
      <c r="S79" s="18">
        <v>2.9033642752033101E-41</v>
      </c>
      <c r="T79" s="22" t="s">
        <v>1</v>
      </c>
    </row>
    <row r="80" spans="1:20" x14ac:dyDescent="0.2">
      <c r="A80" s="4" t="s">
        <v>19016</v>
      </c>
      <c r="B80" s="26">
        <v>109022042</v>
      </c>
      <c r="C80" s="22" t="s">
        <v>223</v>
      </c>
      <c r="D80" s="22" t="s">
        <v>6919</v>
      </c>
      <c r="E80" s="21" t="s">
        <v>224</v>
      </c>
      <c r="F80" s="23">
        <v>11288</v>
      </c>
      <c r="G80" s="18">
        <v>4016640.9840136399</v>
      </c>
      <c r="H80" s="18">
        <v>3270799.6760163899</v>
      </c>
      <c r="I80" s="18">
        <v>2570592.2044732701</v>
      </c>
      <c r="J80" s="18">
        <v>672155.95322022797</v>
      </c>
      <c r="K80" s="18">
        <v>565354.95164940704</v>
      </c>
      <c r="L80" s="18">
        <v>587508.56401494495</v>
      </c>
      <c r="M80" s="18">
        <v>3286010.95483443</v>
      </c>
      <c r="N80" s="18">
        <v>608339.82296152704</v>
      </c>
      <c r="O80" s="24">
        <v>5.4016042198872301</v>
      </c>
      <c r="P80" s="24">
        <v>2.43338773628866</v>
      </c>
      <c r="Q80" s="22" t="s">
        <v>2</v>
      </c>
      <c r="R80" s="18">
        <v>1.27963217591794E-33</v>
      </c>
      <c r="S80" s="18">
        <v>5.4072662202891399E-32</v>
      </c>
      <c r="T80" s="22" t="s">
        <v>1</v>
      </c>
    </row>
    <row r="81" spans="1:20" x14ac:dyDescent="0.2">
      <c r="A81" s="4" t="s">
        <v>18747</v>
      </c>
      <c r="B81" s="26">
        <v>109019750</v>
      </c>
      <c r="C81" s="22" t="s">
        <v>225</v>
      </c>
      <c r="D81" s="22" t="s">
        <v>6909</v>
      </c>
      <c r="E81" s="21" t="s">
        <v>226</v>
      </c>
      <c r="F81" s="23">
        <v>41164</v>
      </c>
      <c r="G81" s="18">
        <v>2387460.4098715498</v>
      </c>
      <c r="H81" s="18">
        <v>2828263.24647704</v>
      </c>
      <c r="I81" s="18">
        <v>2901392.1310886699</v>
      </c>
      <c r="J81" s="18">
        <v>411918.59107517899</v>
      </c>
      <c r="K81" s="18">
        <v>546950.39694276301</v>
      </c>
      <c r="L81" s="18">
        <v>546992.82599840895</v>
      </c>
      <c r="M81" s="18">
        <v>2705705.2624790799</v>
      </c>
      <c r="N81" s="18">
        <v>501953.93800545001</v>
      </c>
      <c r="O81" s="24">
        <v>5.3903457222198403</v>
      </c>
      <c r="P81" s="24">
        <v>2.4303774841974999</v>
      </c>
      <c r="Q81" s="22" t="s">
        <v>2</v>
      </c>
      <c r="R81" s="18">
        <v>1.5344265731975901E-41</v>
      </c>
      <c r="S81" s="18">
        <v>1.20415952029982E-39</v>
      </c>
      <c r="T81" s="22" t="s">
        <v>1</v>
      </c>
    </row>
    <row r="82" spans="1:20" x14ac:dyDescent="0.2">
      <c r="A82" s="4" t="s">
        <v>20314</v>
      </c>
      <c r="B82" s="26">
        <v>109001678</v>
      </c>
      <c r="C82" s="22" t="s">
        <v>227</v>
      </c>
      <c r="D82" s="22" t="s">
        <v>6691</v>
      </c>
      <c r="E82" s="21" t="s">
        <v>228</v>
      </c>
      <c r="F82" s="23">
        <v>21388</v>
      </c>
      <c r="G82" s="18">
        <v>1272921.4929641201</v>
      </c>
      <c r="H82" s="18">
        <v>1402138.3977675999</v>
      </c>
      <c r="I82" s="18">
        <v>1861556.6287575599</v>
      </c>
      <c r="J82" s="18">
        <v>429747.13771405403</v>
      </c>
      <c r="K82" s="18">
        <v>230804.848510387</v>
      </c>
      <c r="L82" s="18">
        <v>184387.64482201799</v>
      </c>
      <c r="M82" s="18">
        <v>1512205.5064964299</v>
      </c>
      <c r="N82" s="18">
        <v>281646.54368215299</v>
      </c>
      <c r="O82" s="24">
        <v>5.3691605326532903</v>
      </c>
      <c r="P82" s="24">
        <v>2.4246959877924499</v>
      </c>
      <c r="Q82" s="22" t="s">
        <v>2</v>
      </c>
      <c r="R82" s="18">
        <v>2.5763144746099998E-12</v>
      </c>
      <c r="S82" s="18">
        <v>2.1662072725292201E-11</v>
      </c>
      <c r="T82" s="22" t="s">
        <v>1</v>
      </c>
    </row>
    <row r="83" spans="1:20" x14ac:dyDescent="0.2">
      <c r="A83" s="4" t="s">
        <v>18922</v>
      </c>
      <c r="B83" s="26">
        <v>109011808</v>
      </c>
      <c r="C83" s="22" t="s">
        <v>231</v>
      </c>
      <c r="D83" s="22" t="s">
        <v>5566</v>
      </c>
      <c r="E83" s="21" t="s">
        <v>232</v>
      </c>
      <c r="F83" s="23">
        <v>26370</v>
      </c>
      <c r="G83" s="18">
        <v>6091479.7835275102</v>
      </c>
      <c r="H83" s="18">
        <v>5163944.0866675097</v>
      </c>
      <c r="I83" s="18">
        <v>6506636.6791568603</v>
      </c>
      <c r="J83" s="18">
        <v>853879.19403869298</v>
      </c>
      <c r="K83" s="18">
        <v>1222698.8941512399</v>
      </c>
      <c r="L83" s="18">
        <v>1241783.2114108</v>
      </c>
      <c r="M83" s="18">
        <v>5920686.8497839598</v>
      </c>
      <c r="N83" s="18">
        <v>1106120.4332002499</v>
      </c>
      <c r="O83" s="24">
        <v>5.3526602276518203</v>
      </c>
      <c r="P83" s="24">
        <v>2.4202559539600901</v>
      </c>
      <c r="Q83" s="22" t="s">
        <v>2</v>
      </c>
      <c r="R83" s="18">
        <v>1.9704425123494099E-35</v>
      </c>
      <c r="S83" s="18">
        <v>8.8966829050734903E-34</v>
      </c>
      <c r="T83" s="22" t="s">
        <v>1</v>
      </c>
    </row>
    <row r="84" spans="1:20" x14ac:dyDescent="0.2">
      <c r="A84" s="4" t="s">
        <v>20566</v>
      </c>
      <c r="B84" s="26">
        <v>109002291</v>
      </c>
      <c r="C84" s="22" t="s">
        <v>233</v>
      </c>
      <c r="D84" s="22" t="s">
        <v>7054</v>
      </c>
      <c r="E84" s="21" t="s">
        <v>234</v>
      </c>
      <c r="F84" s="23">
        <v>39095</v>
      </c>
      <c r="G84" s="18">
        <v>3032719.17116008</v>
      </c>
      <c r="H84" s="18">
        <v>2744067.3333398202</v>
      </c>
      <c r="I84" s="18">
        <v>2201508.26664331</v>
      </c>
      <c r="J84" s="18">
        <v>428821.05648031097</v>
      </c>
      <c r="K84" s="18">
        <v>612778.42982515204</v>
      </c>
      <c r="L84" s="18">
        <v>451105.58480356197</v>
      </c>
      <c r="M84" s="18">
        <v>2659431.59038107</v>
      </c>
      <c r="N84" s="18">
        <v>497568.35703634197</v>
      </c>
      <c r="O84" s="24">
        <v>5.3448567473651298</v>
      </c>
      <c r="P84" s="24">
        <v>2.4181510236314399</v>
      </c>
      <c r="Q84" s="22" t="s">
        <v>2</v>
      </c>
      <c r="R84" s="18">
        <v>1.6853109078071101E-30</v>
      </c>
      <c r="S84" s="18">
        <v>6.1041590682771796E-29</v>
      </c>
      <c r="T84" s="22" t="s">
        <v>1</v>
      </c>
    </row>
    <row r="85" spans="1:20" x14ac:dyDescent="0.2">
      <c r="A85" s="4" t="s">
        <v>18574</v>
      </c>
      <c r="B85" s="26">
        <v>109004164</v>
      </c>
      <c r="C85" s="22" t="s">
        <v>165</v>
      </c>
      <c r="D85" s="22" t="s">
        <v>6013</v>
      </c>
      <c r="E85" s="21" t="s">
        <v>166</v>
      </c>
      <c r="F85" s="23">
        <v>31317</v>
      </c>
      <c r="G85" s="18">
        <v>7010411.13002491</v>
      </c>
      <c r="H85" s="18">
        <v>8411724.4623598903</v>
      </c>
      <c r="I85" s="18">
        <v>9038686.3775265999</v>
      </c>
      <c r="J85" s="18">
        <v>1977128.7118295999</v>
      </c>
      <c r="K85" s="18">
        <v>1492733.67180528</v>
      </c>
      <c r="L85" s="18">
        <v>1116473.1314374499</v>
      </c>
      <c r="M85" s="18">
        <v>8153607.3233038001</v>
      </c>
      <c r="N85" s="18">
        <v>1528778.50502411</v>
      </c>
      <c r="O85" s="24">
        <v>5.3334131115188503</v>
      </c>
      <c r="P85" s="24">
        <v>2.4150589729422101</v>
      </c>
      <c r="Q85" s="22" t="s">
        <v>2</v>
      </c>
      <c r="R85" s="18">
        <v>4.0945850439775298E-25</v>
      </c>
      <c r="S85" s="18">
        <v>1.0302100996145E-23</v>
      </c>
      <c r="T85" s="22" t="s">
        <v>1</v>
      </c>
    </row>
    <row r="86" spans="1:20" x14ac:dyDescent="0.2">
      <c r="A86" s="4" t="s">
        <v>18523</v>
      </c>
      <c r="B86" s="26">
        <v>109009088</v>
      </c>
      <c r="C86" s="22" t="s">
        <v>237</v>
      </c>
      <c r="D86" s="22" t="s">
        <v>6721</v>
      </c>
      <c r="E86" s="21" t="s">
        <v>238</v>
      </c>
      <c r="F86" s="23">
        <v>45163</v>
      </c>
      <c r="G86" s="18">
        <v>2511146.1292762002</v>
      </c>
      <c r="H86" s="18">
        <v>3271692.2736903802</v>
      </c>
      <c r="I86" s="18">
        <v>3378332.9252740098</v>
      </c>
      <c r="J86" s="18">
        <v>390027.75125921698</v>
      </c>
      <c r="K86" s="18">
        <v>698454.30215723999</v>
      </c>
      <c r="L86" s="18">
        <v>635390.94426669402</v>
      </c>
      <c r="M86" s="18">
        <v>3053723.7760802</v>
      </c>
      <c r="N86" s="18">
        <v>574624.33256104996</v>
      </c>
      <c r="O86" s="24">
        <v>5.31429597223985</v>
      </c>
      <c r="P86" s="24">
        <v>2.4098783057253899</v>
      </c>
      <c r="Q86" s="22" t="s">
        <v>2</v>
      </c>
      <c r="R86" s="18">
        <v>5.44464132364285E-21</v>
      </c>
      <c r="S86" s="18">
        <v>1.0138721922444501E-19</v>
      </c>
      <c r="T86" s="22" t="s">
        <v>1</v>
      </c>
    </row>
    <row r="87" spans="1:20" x14ac:dyDescent="0.2">
      <c r="A87" s="4" t="s">
        <v>19021</v>
      </c>
      <c r="B87" s="26" t="e">
        <v>#N/A</v>
      </c>
      <c r="C87" s="22" t="s">
        <v>239</v>
      </c>
      <c r="D87" s="22" t="s">
        <v>9415</v>
      </c>
      <c r="E87" s="21" t="s">
        <v>240</v>
      </c>
      <c r="F87" s="23">
        <v>21989</v>
      </c>
      <c r="G87" s="18">
        <v>95669.336123471701</v>
      </c>
      <c r="H87" s="18">
        <v>128779.239628735</v>
      </c>
      <c r="I87" s="18">
        <v>136484.43355325499</v>
      </c>
      <c r="J87" s="18">
        <v>16561.6122108821</v>
      </c>
      <c r="K87" s="18">
        <v>30809.060950248899</v>
      </c>
      <c r="L87" s="18">
        <v>20854.590340771399</v>
      </c>
      <c r="M87" s="18">
        <v>120311.003101821</v>
      </c>
      <c r="N87" s="18">
        <v>22741.754500634201</v>
      </c>
      <c r="O87" s="24">
        <v>5.29031315936796</v>
      </c>
      <c r="P87" s="24">
        <v>2.4033463218303801</v>
      </c>
      <c r="Q87" s="22" t="s">
        <v>2</v>
      </c>
      <c r="R87" s="18">
        <v>1.8394437287053499E-14</v>
      </c>
      <c r="S87" s="18">
        <v>1.9557440418751101E-13</v>
      </c>
      <c r="T87" s="22" t="s">
        <v>1</v>
      </c>
    </row>
    <row r="88" spans="1:20" x14ac:dyDescent="0.2">
      <c r="A88" s="4" t="s">
        <v>20060</v>
      </c>
      <c r="B88" s="26">
        <v>108979094</v>
      </c>
      <c r="C88" s="22" t="s">
        <v>243</v>
      </c>
      <c r="D88" s="22" t="s">
        <v>6620</v>
      </c>
      <c r="E88" s="21" t="s">
        <v>244</v>
      </c>
      <c r="F88" s="23">
        <v>46571</v>
      </c>
      <c r="G88" s="18">
        <v>3402945.3734078198</v>
      </c>
      <c r="H88" s="18">
        <v>3701962.2916412801</v>
      </c>
      <c r="I88" s="18">
        <v>4672990.9379856503</v>
      </c>
      <c r="J88" s="18">
        <v>808782.38416045206</v>
      </c>
      <c r="K88" s="18">
        <v>789066.42094817001</v>
      </c>
      <c r="L88" s="18">
        <v>632704.17077175505</v>
      </c>
      <c r="M88" s="18">
        <v>3925966.2010115799</v>
      </c>
      <c r="N88" s="18">
        <v>743517.65862679202</v>
      </c>
      <c r="O88" s="24">
        <v>5.2802595277460904</v>
      </c>
      <c r="P88" s="24">
        <v>2.4006086179527899</v>
      </c>
      <c r="Q88" s="22" t="s">
        <v>2</v>
      </c>
      <c r="R88" s="18">
        <v>2.5560742430168402E-38</v>
      </c>
      <c r="S88" s="18">
        <v>1.65192562842814E-36</v>
      </c>
      <c r="T88" s="22" t="s">
        <v>1</v>
      </c>
    </row>
    <row r="89" spans="1:20" x14ac:dyDescent="0.2">
      <c r="A89" s="4" t="s">
        <v>18653</v>
      </c>
      <c r="B89" s="26">
        <v>108987297</v>
      </c>
      <c r="C89" s="22" t="s">
        <v>247</v>
      </c>
      <c r="D89" s="22" t="s">
        <v>5198</v>
      </c>
      <c r="E89" s="21" t="s">
        <v>248</v>
      </c>
      <c r="F89" s="23">
        <v>79212</v>
      </c>
      <c r="G89" s="18">
        <v>25961893.512600601</v>
      </c>
      <c r="H89" s="18">
        <v>30813065.1803925</v>
      </c>
      <c r="I89" s="18">
        <v>23626971.729524501</v>
      </c>
      <c r="J89" s="18">
        <v>5969813.3338063397</v>
      </c>
      <c r="K89" s="18">
        <v>5097376.9638727698</v>
      </c>
      <c r="L89" s="18">
        <v>4166418.4797424902</v>
      </c>
      <c r="M89" s="18">
        <v>26800643.474172499</v>
      </c>
      <c r="N89" s="18">
        <v>5077869.5924738701</v>
      </c>
      <c r="O89" s="24">
        <v>5.2779306333299596</v>
      </c>
      <c r="P89" s="24">
        <v>2.3999723589217101</v>
      </c>
      <c r="Q89" s="22" t="s">
        <v>2</v>
      </c>
      <c r="R89" s="18">
        <v>3.0243946580340502E-38</v>
      </c>
      <c r="S89" s="18">
        <v>1.9170009217077299E-36</v>
      </c>
      <c r="T89" s="22" t="s">
        <v>1</v>
      </c>
    </row>
    <row r="90" spans="1:20" x14ac:dyDescent="0.2">
      <c r="A90" s="4" t="s">
        <v>19710</v>
      </c>
      <c r="B90" s="26" t="e">
        <v>#N/A</v>
      </c>
      <c r="C90" s="22" t="s">
        <v>249</v>
      </c>
      <c r="D90" s="22" t="s">
        <v>9553</v>
      </c>
      <c r="E90" s="21" t="s">
        <v>250</v>
      </c>
      <c r="F90" s="23">
        <v>13130</v>
      </c>
      <c r="G90" s="18">
        <v>77582.370737764897</v>
      </c>
      <c r="H90" s="18">
        <v>68872.039870264198</v>
      </c>
      <c r="I90" s="18">
        <v>93383.554657200599</v>
      </c>
      <c r="J90" s="18">
        <v>11022.7174550048</v>
      </c>
      <c r="K90" s="18">
        <v>18253.214841277699</v>
      </c>
      <c r="L90" s="18">
        <v>16432.045269611001</v>
      </c>
      <c r="M90" s="18">
        <v>79945.988421743197</v>
      </c>
      <c r="N90" s="18">
        <v>15235.992521964499</v>
      </c>
      <c r="O90" s="24">
        <v>5.2471795523981504</v>
      </c>
      <c r="P90" s="24">
        <v>2.39153270585911</v>
      </c>
      <c r="Q90" s="22" t="s">
        <v>2</v>
      </c>
      <c r="R90" s="18">
        <v>8.5948677775795806E-17</v>
      </c>
      <c r="S90" s="18">
        <v>1.17546407447727E-15</v>
      </c>
      <c r="T90" s="22" t="s">
        <v>1</v>
      </c>
    </row>
    <row r="91" spans="1:20" x14ac:dyDescent="0.2">
      <c r="A91" s="4" t="s">
        <v>18004</v>
      </c>
      <c r="B91" s="26">
        <v>108986335</v>
      </c>
      <c r="C91" s="22" t="s">
        <v>63</v>
      </c>
      <c r="D91" s="22" t="s">
        <v>7074</v>
      </c>
      <c r="E91" s="21" t="s">
        <v>64</v>
      </c>
      <c r="F91" s="23">
        <v>60088</v>
      </c>
      <c r="G91" s="18">
        <v>2089658.31912285</v>
      </c>
      <c r="H91" s="18">
        <v>2295923.0213612802</v>
      </c>
      <c r="I91" s="18">
        <v>2184286.4807605199</v>
      </c>
      <c r="J91" s="18">
        <v>201287.09133581401</v>
      </c>
      <c r="K91" s="18">
        <v>562288.13353972696</v>
      </c>
      <c r="L91" s="18">
        <v>491615.08983085601</v>
      </c>
      <c r="M91" s="18">
        <v>2189955.9404148902</v>
      </c>
      <c r="N91" s="18">
        <v>418396.77156879898</v>
      </c>
      <c r="O91" s="24">
        <v>5.2341607039737399</v>
      </c>
      <c r="P91" s="24">
        <v>2.3879578736350702</v>
      </c>
      <c r="Q91" s="22" t="s">
        <v>2</v>
      </c>
      <c r="R91" s="18">
        <v>6.0875921171204394E-11</v>
      </c>
      <c r="S91" s="18">
        <v>4.32690956912774E-10</v>
      </c>
      <c r="T91" s="22" t="s">
        <v>1</v>
      </c>
    </row>
    <row r="92" spans="1:20" x14ac:dyDescent="0.2">
      <c r="A92" s="4" t="s">
        <v>19335</v>
      </c>
      <c r="B92" s="26">
        <v>109019972</v>
      </c>
      <c r="C92" s="22" t="s">
        <v>259</v>
      </c>
      <c r="D92" s="22" t="s">
        <v>7718</v>
      </c>
      <c r="E92" s="21" t="s">
        <v>260</v>
      </c>
      <c r="F92" s="23">
        <v>38856</v>
      </c>
      <c r="G92" s="18">
        <v>1346508.4566591999</v>
      </c>
      <c r="H92" s="18">
        <v>1477530.4536149099</v>
      </c>
      <c r="I92" s="18">
        <v>1255628.3475160501</v>
      </c>
      <c r="J92" s="18">
        <v>207710.840260631</v>
      </c>
      <c r="K92" s="18">
        <v>340670.40730063303</v>
      </c>
      <c r="L92" s="18">
        <v>237844.81456100399</v>
      </c>
      <c r="M92" s="18">
        <v>1359889.0859300599</v>
      </c>
      <c r="N92" s="18">
        <v>262075.35404075601</v>
      </c>
      <c r="O92" s="24">
        <v>5.1889239677172201</v>
      </c>
      <c r="P92" s="24">
        <v>2.3754348470928299</v>
      </c>
      <c r="Q92" s="22" t="s">
        <v>2</v>
      </c>
      <c r="R92" s="18">
        <v>5.7794610629337198E-26</v>
      </c>
      <c r="S92" s="18">
        <v>1.5487076149129701E-24</v>
      </c>
      <c r="T92" s="22" t="s">
        <v>1</v>
      </c>
    </row>
    <row r="93" spans="1:20" x14ac:dyDescent="0.2">
      <c r="A93" s="4" t="s">
        <v>19859</v>
      </c>
      <c r="B93" s="26" t="e">
        <v>#N/A</v>
      </c>
      <c r="C93" s="22" t="s">
        <v>263</v>
      </c>
      <c r="D93" s="22" t="s">
        <v>5383</v>
      </c>
      <c r="E93" s="21" t="s">
        <v>264</v>
      </c>
      <c r="F93" s="23">
        <v>27966</v>
      </c>
      <c r="G93" s="18">
        <v>15845246.0506931</v>
      </c>
      <c r="H93" s="18">
        <v>19798831.651332598</v>
      </c>
      <c r="I93" s="18">
        <v>20219964.397467099</v>
      </c>
      <c r="J93" s="18">
        <v>2911431.92788707</v>
      </c>
      <c r="K93" s="18">
        <v>4154990.6207857002</v>
      </c>
      <c r="L93" s="18">
        <v>3778640.9817984998</v>
      </c>
      <c r="M93" s="18">
        <v>18621347.366497599</v>
      </c>
      <c r="N93" s="18">
        <v>3615021.1768237599</v>
      </c>
      <c r="O93" s="24">
        <v>5.1511032593338104</v>
      </c>
      <c r="P93" s="24">
        <v>2.3648814151670399</v>
      </c>
      <c r="Q93" s="22" t="s">
        <v>2</v>
      </c>
      <c r="R93" s="18">
        <v>2.31883743712902E-37</v>
      </c>
      <c r="S93" s="18">
        <v>1.3648014629959401E-35</v>
      </c>
      <c r="T93" s="22" t="s">
        <v>1</v>
      </c>
    </row>
    <row r="94" spans="1:20" x14ac:dyDescent="0.2">
      <c r="A94" s="4" t="s">
        <v>19541</v>
      </c>
      <c r="B94" s="26" t="e">
        <v>#N/A</v>
      </c>
      <c r="C94" s="22" t="s">
        <v>265</v>
      </c>
      <c r="D94" s="22" t="s">
        <v>8922</v>
      </c>
      <c r="E94" s="21" t="s">
        <v>266</v>
      </c>
      <c r="F94" s="23">
        <v>56861</v>
      </c>
      <c r="G94" s="18">
        <v>191834.94890826501</v>
      </c>
      <c r="H94" s="18">
        <v>294951.961660003</v>
      </c>
      <c r="I94" s="18">
        <v>271926.86943558301</v>
      </c>
      <c r="J94" s="18">
        <v>63839.582861541399</v>
      </c>
      <c r="K94" s="18">
        <v>55747.085847469098</v>
      </c>
      <c r="L94" s="18">
        <v>28022.0688349472</v>
      </c>
      <c r="M94" s="18">
        <v>252904.59333461701</v>
      </c>
      <c r="N94" s="18">
        <v>49202.912514652598</v>
      </c>
      <c r="O94" s="24">
        <v>5.1400329860412697</v>
      </c>
      <c r="P94" s="24">
        <v>2.3617744296824998</v>
      </c>
      <c r="Q94" s="22" t="s">
        <v>2</v>
      </c>
      <c r="R94" s="18">
        <v>5.16864237932241E-11</v>
      </c>
      <c r="S94" s="18">
        <v>3.7359309829488298E-10</v>
      </c>
      <c r="T94" s="22" t="s">
        <v>1</v>
      </c>
    </row>
    <row r="95" spans="1:20" x14ac:dyDescent="0.2">
      <c r="A95" s="4" t="s">
        <v>20226</v>
      </c>
      <c r="B95" s="26">
        <v>109006466</v>
      </c>
      <c r="C95" s="22" t="s">
        <v>267</v>
      </c>
      <c r="D95" s="22" t="s">
        <v>5116</v>
      </c>
      <c r="E95" s="21" t="s">
        <v>268</v>
      </c>
      <c r="F95" s="23">
        <v>28023</v>
      </c>
      <c r="G95" s="18">
        <v>31783858.1903474</v>
      </c>
      <c r="H95" s="18">
        <v>36660210.870074503</v>
      </c>
      <c r="I95" s="18">
        <v>32864062.371885099</v>
      </c>
      <c r="J95" s="18">
        <v>5418221.7038078997</v>
      </c>
      <c r="K95" s="18">
        <v>7516013.69198744</v>
      </c>
      <c r="L95" s="18">
        <v>6874711.7905771798</v>
      </c>
      <c r="M95" s="18">
        <v>33769377.144102298</v>
      </c>
      <c r="N95" s="18">
        <v>6602982.3954575099</v>
      </c>
      <c r="O95" s="24">
        <v>5.1142612718964502</v>
      </c>
      <c r="P95" s="24">
        <v>2.3545258420945099</v>
      </c>
      <c r="Q95" s="22" t="s">
        <v>2</v>
      </c>
      <c r="R95" s="18">
        <v>7.2320231508323393E-46</v>
      </c>
      <c r="S95" s="18">
        <v>8.8284252982012604E-44</v>
      </c>
      <c r="T95" s="22" t="s">
        <v>1</v>
      </c>
    </row>
    <row r="96" spans="1:20" x14ac:dyDescent="0.2">
      <c r="A96" s="4" t="s">
        <v>18022</v>
      </c>
      <c r="B96" s="26">
        <v>108989076</v>
      </c>
      <c r="C96" s="22" t="s">
        <v>271</v>
      </c>
      <c r="D96" s="22" t="s">
        <v>8988</v>
      </c>
      <c r="E96" s="21" t="s">
        <v>272</v>
      </c>
      <c r="F96" s="23">
        <v>41033</v>
      </c>
      <c r="G96" s="18">
        <v>276318.125477441</v>
      </c>
      <c r="H96" s="18">
        <v>380363.12037110899</v>
      </c>
      <c r="I96" s="18">
        <v>468334.29318141198</v>
      </c>
      <c r="J96" s="18">
        <v>101207.800217771</v>
      </c>
      <c r="K96" s="18">
        <v>66358.206030100206</v>
      </c>
      <c r="L96" s="18">
        <v>52552.3526673366</v>
      </c>
      <c r="M96" s="18">
        <v>375005.17967665399</v>
      </c>
      <c r="N96" s="18">
        <v>73372.7863050694</v>
      </c>
      <c r="O96" s="24">
        <v>5.1109573257509604</v>
      </c>
      <c r="P96" s="24">
        <v>2.3535913624726099</v>
      </c>
      <c r="Q96" s="22" t="s">
        <v>2</v>
      </c>
      <c r="R96" s="18">
        <v>5.6817014919128805E-13</v>
      </c>
      <c r="S96" s="18">
        <v>5.0991594363006498E-12</v>
      </c>
      <c r="T96" s="22" t="s">
        <v>1</v>
      </c>
    </row>
    <row r="97" spans="1:20" x14ac:dyDescent="0.2">
      <c r="A97" s="4" t="s">
        <v>18220</v>
      </c>
      <c r="B97" s="26">
        <v>109013554</v>
      </c>
      <c r="C97" s="22" t="s">
        <v>129</v>
      </c>
      <c r="D97" s="22" t="s">
        <v>4796</v>
      </c>
      <c r="E97" s="21" t="s">
        <v>130</v>
      </c>
      <c r="F97" s="23">
        <v>29099</v>
      </c>
      <c r="G97" s="18">
        <v>114795379.42214701</v>
      </c>
      <c r="H97" s="18">
        <v>128448184.08658899</v>
      </c>
      <c r="I97" s="18">
        <v>122534130.105242</v>
      </c>
      <c r="J97" s="18">
        <v>19960811.340202998</v>
      </c>
      <c r="K97" s="18">
        <v>27938817.039999701</v>
      </c>
      <c r="L97" s="18">
        <v>27133514.709746901</v>
      </c>
      <c r="M97" s="18">
        <v>121925897.871326</v>
      </c>
      <c r="N97" s="18">
        <v>25011047.696649902</v>
      </c>
      <c r="O97" s="24">
        <v>4.8748816662988999</v>
      </c>
      <c r="P97" s="24">
        <v>2.2853671930494599</v>
      </c>
      <c r="Q97" s="22" t="s">
        <v>2</v>
      </c>
      <c r="R97" s="18">
        <v>2.4466849419862901E-40</v>
      </c>
      <c r="S97" s="18">
        <v>1.7531029497362599E-38</v>
      </c>
      <c r="T97" s="22" t="s">
        <v>1</v>
      </c>
    </row>
    <row r="98" spans="1:20" x14ac:dyDescent="0.2">
      <c r="A98" s="4" t="s">
        <v>19920</v>
      </c>
      <c r="B98" s="26">
        <v>109007006</v>
      </c>
      <c r="C98" s="22" t="s">
        <v>273</v>
      </c>
      <c r="D98" s="22" t="s">
        <v>4838</v>
      </c>
      <c r="E98" s="21" t="s">
        <v>274</v>
      </c>
      <c r="F98" s="23">
        <v>35047</v>
      </c>
      <c r="G98" s="18">
        <v>77805976.191412598</v>
      </c>
      <c r="H98" s="18">
        <v>104304801.677384</v>
      </c>
      <c r="I98" s="18">
        <v>84141446.234374106</v>
      </c>
      <c r="J98" s="18">
        <v>18612990.665995002</v>
      </c>
      <c r="K98" s="18">
        <v>20652570.977677502</v>
      </c>
      <c r="L98" s="18">
        <v>15623262.317649901</v>
      </c>
      <c r="M98" s="18">
        <v>88750741.367723495</v>
      </c>
      <c r="N98" s="18">
        <v>18296274.653774101</v>
      </c>
      <c r="O98" s="24">
        <v>4.85075476003614</v>
      </c>
      <c r="P98" s="24">
        <v>2.27820923377999</v>
      </c>
      <c r="Q98" s="22" t="s">
        <v>2</v>
      </c>
      <c r="R98" s="18">
        <v>3.3218203701185699E-37</v>
      </c>
      <c r="S98" s="18">
        <v>1.88771033446738E-35</v>
      </c>
      <c r="T98" s="22" t="s">
        <v>1</v>
      </c>
    </row>
    <row r="99" spans="1:20" x14ac:dyDescent="0.2">
      <c r="A99" s="4" t="s">
        <v>20371</v>
      </c>
      <c r="B99" s="26">
        <v>108992311</v>
      </c>
      <c r="C99" s="22" t="s">
        <v>275</v>
      </c>
      <c r="D99" s="22" t="s">
        <v>8068</v>
      </c>
      <c r="E99" s="21" t="s">
        <v>276</v>
      </c>
      <c r="F99" s="23">
        <v>16347</v>
      </c>
      <c r="G99" s="18">
        <v>593906.60612752405</v>
      </c>
      <c r="H99" s="18">
        <v>799550.24372740602</v>
      </c>
      <c r="I99" s="18">
        <v>723873.08372633206</v>
      </c>
      <c r="J99" s="18">
        <v>165908.43177147399</v>
      </c>
      <c r="K99" s="18">
        <v>142312.65455884801</v>
      </c>
      <c r="L99" s="18">
        <v>133289.63679561799</v>
      </c>
      <c r="M99" s="18">
        <v>705776.64452708699</v>
      </c>
      <c r="N99" s="18">
        <v>147170.24104198001</v>
      </c>
      <c r="O99" s="24">
        <v>4.7956478125612803</v>
      </c>
      <c r="P99" s="24">
        <v>2.2617245572612501</v>
      </c>
      <c r="Q99" s="22" t="s">
        <v>2</v>
      </c>
      <c r="R99" s="18">
        <v>7.5320674851343699E-31</v>
      </c>
      <c r="S99" s="18">
        <v>2.8211016398866903E-29</v>
      </c>
      <c r="T99" s="22" t="s">
        <v>1</v>
      </c>
    </row>
    <row r="100" spans="1:20" x14ac:dyDescent="0.2">
      <c r="A100" s="4" t="s">
        <v>18647</v>
      </c>
      <c r="B100" s="26">
        <v>108984929</v>
      </c>
      <c r="C100" s="22" t="s">
        <v>97</v>
      </c>
      <c r="D100" s="22" t="s">
        <v>5325</v>
      </c>
      <c r="E100" s="21" t="s">
        <v>98</v>
      </c>
      <c r="F100" s="23">
        <v>17754</v>
      </c>
      <c r="G100" s="18">
        <v>19205115.5684417</v>
      </c>
      <c r="H100" s="18">
        <v>26277060.4532599</v>
      </c>
      <c r="I100" s="18">
        <v>22506654.691020399</v>
      </c>
      <c r="J100" s="18">
        <v>4560951.86395262</v>
      </c>
      <c r="K100" s="18">
        <v>4460117.0948931202</v>
      </c>
      <c r="L100" s="18">
        <v>5169798.8263316397</v>
      </c>
      <c r="M100" s="18">
        <v>22662943.570907298</v>
      </c>
      <c r="N100" s="18">
        <v>4730289.2617257899</v>
      </c>
      <c r="O100" s="24">
        <v>4.7910270000357302</v>
      </c>
      <c r="P100" s="24">
        <v>2.2603349059970199</v>
      </c>
      <c r="Q100" s="22" t="s">
        <v>2</v>
      </c>
      <c r="R100" s="18">
        <v>1.09648931664058E-44</v>
      </c>
      <c r="S100" s="18">
        <v>1.0951602386810099E-42</v>
      </c>
      <c r="T100" s="22" t="s">
        <v>1</v>
      </c>
    </row>
    <row r="101" spans="1:20" x14ac:dyDescent="0.2">
      <c r="A101" s="4" t="s">
        <v>20547</v>
      </c>
      <c r="B101" s="26">
        <v>109005735</v>
      </c>
      <c r="C101" s="22" t="s">
        <v>279</v>
      </c>
      <c r="D101" s="22" t="s">
        <v>8044</v>
      </c>
      <c r="E101" s="21" t="s">
        <v>280</v>
      </c>
      <c r="F101" s="23">
        <v>41923</v>
      </c>
      <c r="G101" s="18">
        <v>1053745.9165229499</v>
      </c>
      <c r="H101" s="18">
        <v>868185.05798832199</v>
      </c>
      <c r="I101" s="18">
        <v>826160.92037797102</v>
      </c>
      <c r="J101" s="18">
        <v>54299.5388504277</v>
      </c>
      <c r="K101" s="18">
        <v>265074.88912810601</v>
      </c>
      <c r="L101" s="18">
        <v>254418.970669678</v>
      </c>
      <c r="M101" s="18">
        <v>916030.63162974606</v>
      </c>
      <c r="N101" s="18">
        <v>191264.46621607101</v>
      </c>
      <c r="O101" s="24">
        <v>4.7893403816833899</v>
      </c>
      <c r="P101" s="24">
        <v>2.25982625179291</v>
      </c>
      <c r="Q101" s="22" t="s">
        <v>2</v>
      </c>
      <c r="R101" s="18">
        <v>2.92901802713114E-5</v>
      </c>
      <c r="S101" s="18">
        <v>9.8510647116573899E-5</v>
      </c>
      <c r="T101" s="22" t="s">
        <v>1</v>
      </c>
    </row>
    <row r="102" spans="1:20" x14ac:dyDescent="0.2">
      <c r="A102" s="4" t="s">
        <v>17555</v>
      </c>
      <c r="B102" s="26">
        <v>109011451</v>
      </c>
      <c r="C102" s="22" t="s">
        <v>283</v>
      </c>
      <c r="D102" s="22" t="s">
        <v>5639</v>
      </c>
      <c r="E102" s="21" t="s">
        <v>284</v>
      </c>
      <c r="F102" s="23">
        <v>21267</v>
      </c>
      <c r="G102" s="18">
        <v>18654717.008973099</v>
      </c>
      <c r="H102" s="18">
        <v>13359295.142983699</v>
      </c>
      <c r="I102" s="18">
        <v>13306814.543762101</v>
      </c>
      <c r="J102" s="18">
        <v>2644009.3338565598</v>
      </c>
      <c r="K102" s="18">
        <v>2566851.4666077001</v>
      </c>
      <c r="L102" s="18">
        <v>4361189.1512082703</v>
      </c>
      <c r="M102" s="18">
        <v>15106942.2319063</v>
      </c>
      <c r="N102" s="18">
        <v>3190683.3172241799</v>
      </c>
      <c r="O102" s="24">
        <v>4.7347043657873904</v>
      </c>
      <c r="P102" s="24">
        <v>2.24327430902781</v>
      </c>
      <c r="Q102" s="22" t="s">
        <v>2</v>
      </c>
      <c r="R102" s="18">
        <v>6.1882312793386296E-18</v>
      </c>
      <c r="S102" s="18">
        <v>9.1463723303588094E-17</v>
      </c>
      <c r="T102" s="22" t="s">
        <v>1</v>
      </c>
    </row>
    <row r="103" spans="1:20" x14ac:dyDescent="0.2">
      <c r="A103" s="4" t="s">
        <v>18644</v>
      </c>
      <c r="B103" s="26">
        <v>109021896</v>
      </c>
      <c r="C103" s="22" t="s">
        <v>97</v>
      </c>
      <c r="D103" s="22" t="s">
        <v>4734</v>
      </c>
      <c r="E103" s="21" t="s">
        <v>98</v>
      </c>
      <c r="F103" s="23">
        <v>17346</v>
      </c>
      <c r="G103" s="18">
        <v>102620589.74421</v>
      </c>
      <c r="H103" s="18">
        <v>138424199.813925</v>
      </c>
      <c r="I103" s="18">
        <v>129032738.561986</v>
      </c>
      <c r="J103" s="18">
        <v>18884682.0357516</v>
      </c>
      <c r="K103" s="18">
        <v>28513754.425356898</v>
      </c>
      <c r="L103" s="18">
        <v>30768850.173970699</v>
      </c>
      <c r="M103" s="18">
        <v>123359176.040041</v>
      </c>
      <c r="N103" s="18">
        <v>26055762.211693101</v>
      </c>
      <c r="O103" s="24">
        <v>4.73442976021175</v>
      </c>
      <c r="P103" s="24">
        <v>2.2431906642432198</v>
      </c>
      <c r="Q103" s="22" t="s">
        <v>2</v>
      </c>
      <c r="R103" s="18">
        <v>5.2147746172812501E-23</v>
      </c>
      <c r="S103" s="18">
        <v>1.14585980923727E-21</v>
      </c>
      <c r="T103" s="22" t="s">
        <v>1</v>
      </c>
    </row>
    <row r="104" spans="1:20" x14ac:dyDescent="0.2">
      <c r="A104" s="4" t="s">
        <v>19893</v>
      </c>
      <c r="B104" s="26">
        <v>109007351</v>
      </c>
      <c r="C104" s="22" t="s">
        <v>285</v>
      </c>
      <c r="D104" s="22" t="s">
        <v>7403</v>
      </c>
      <c r="E104" s="21" t="s">
        <v>286</v>
      </c>
      <c r="F104" s="23">
        <v>25033</v>
      </c>
      <c r="G104" s="18">
        <v>1631551.4360927299</v>
      </c>
      <c r="H104" s="18">
        <v>1823640.0137896501</v>
      </c>
      <c r="I104" s="18">
        <v>1259484.5257289</v>
      </c>
      <c r="J104" s="18">
        <v>269762.67835071299</v>
      </c>
      <c r="K104" s="18">
        <v>405449.00360641401</v>
      </c>
      <c r="L104" s="18">
        <v>328248.664241925</v>
      </c>
      <c r="M104" s="18">
        <v>1571558.6585370901</v>
      </c>
      <c r="N104" s="18">
        <v>334486.78206635098</v>
      </c>
      <c r="O104" s="24">
        <v>4.6984178233546796</v>
      </c>
      <c r="P104" s="24">
        <v>2.2321746063336199</v>
      </c>
      <c r="Q104" s="22" t="s">
        <v>2</v>
      </c>
      <c r="R104" s="18">
        <v>3.6856132352067001E-23</v>
      </c>
      <c r="S104" s="18">
        <v>8.2079602859738298E-22</v>
      </c>
      <c r="T104" s="22" t="s">
        <v>1</v>
      </c>
    </row>
    <row r="105" spans="1:20" x14ac:dyDescent="0.2">
      <c r="A105" s="4" t="s">
        <v>19062</v>
      </c>
      <c r="B105" s="26">
        <v>109003875</v>
      </c>
      <c r="C105" s="22" t="s">
        <v>287</v>
      </c>
      <c r="D105" s="22" t="s">
        <v>8756</v>
      </c>
      <c r="E105" s="21" t="s">
        <v>288</v>
      </c>
      <c r="F105" s="23">
        <v>42528</v>
      </c>
      <c r="G105" s="18">
        <v>381979.29576310603</v>
      </c>
      <c r="H105" s="18">
        <v>532469.28903961706</v>
      </c>
      <c r="I105" s="18">
        <v>531704.00670011505</v>
      </c>
      <c r="J105" s="18">
        <v>119873.802144075</v>
      </c>
      <c r="K105" s="18">
        <v>102299.733900657</v>
      </c>
      <c r="L105" s="18">
        <v>87931.708445975397</v>
      </c>
      <c r="M105" s="18">
        <v>482050.86383427901</v>
      </c>
      <c r="N105" s="18">
        <v>103368.414830236</v>
      </c>
      <c r="O105" s="24">
        <v>4.6634251345148501</v>
      </c>
      <c r="P105" s="24">
        <v>2.2213883381851498</v>
      </c>
      <c r="Q105" s="22" t="s">
        <v>2</v>
      </c>
      <c r="R105" s="18">
        <v>2.4002948623212899E-22</v>
      </c>
      <c r="S105" s="18">
        <v>5.0548483005366098E-21</v>
      </c>
      <c r="T105" s="22" t="s">
        <v>1</v>
      </c>
    </row>
    <row r="106" spans="1:20" x14ac:dyDescent="0.2">
      <c r="A106" s="4" t="s">
        <v>18691</v>
      </c>
      <c r="B106" s="26">
        <v>108980780</v>
      </c>
      <c r="C106" s="22" t="s">
        <v>55</v>
      </c>
      <c r="D106" s="22" t="s">
        <v>5387</v>
      </c>
      <c r="E106" s="21" t="s">
        <v>56</v>
      </c>
      <c r="F106" s="23">
        <v>32163</v>
      </c>
      <c r="G106" s="18">
        <v>9146473.5672219992</v>
      </c>
      <c r="H106" s="18">
        <v>11920720.2698872</v>
      </c>
      <c r="I106" s="18">
        <v>9778568.71468262</v>
      </c>
      <c r="J106" s="18">
        <v>2270371.9975790698</v>
      </c>
      <c r="K106" s="18">
        <v>2504104.63937238</v>
      </c>
      <c r="L106" s="18">
        <v>1850239.2733926401</v>
      </c>
      <c r="M106" s="18">
        <v>10281920.8505973</v>
      </c>
      <c r="N106" s="18">
        <v>2208238.63678136</v>
      </c>
      <c r="O106" s="24">
        <v>4.6561638218520596</v>
      </c>
      <c r="P106" s="24">
        <v>2.21914174380227</v>
      </c>
      <c r="Q106" s="22" t="s">
        <v>2</v>
      </c>
      <c r="R106" s="18">
        <v>6.8888444170350301E-37</v>
      </c>
      <c r="S106" s="18">
        <v>3.7222346227127E-35</v>
      </c>
      <c r="T106" s="22" t="s">
        <v>1</v>
      </c>
    </row>
    <row r="107" spans="1:20" x14ac:dyDescent="0.2">
      <c r="A107" s="4" t="s">
        <v>18400</v>
      </c>
      <c r="B107" s="26">
        <v>109005396</v>
      </c>
      <c r="C107" s="22" t="s">
        <v>295</v>
      </c>
      <c r="D107" s="22" t="s">
        <v>4898</v>
      </c>
      <c r="E107" s="21" t="s">
        <v>296</v>
      </c>
      <c r="F107" s="23">
        <v>27174</v>
      </c>
      <c r="G107" s="18">
        <v>65368453.459097996</v>
      </c>
      <c r="H107" s="18">
        <v>69982434.704944804</v>
      </c>
      <c r="I107" s="18">
        <v>73121636.317554399</v>
      </c>
      <c r="J107" s="18">
        <v>13161468.5975894</v>
      </c>
      <c r="K107" s="18">
        <v>16340525.9463378</v>
      </c>
      <c r="L107" s="18">
        <v>15461094.0263176</v>
      </c>
      <c r="M107" s="18">
        <v>69490841.493865699</v>
      </c>
      <c r="N107" s="18">
        <v>14987696.1900816</v>
      </c>
      <c r="O107" s="24">
        <v>4.6365258951440902</v>
      </c>
      <c r="P107" s="24">
        <v>2.2130442021819698</v>
      </c>
      <c r="Q107" s="22" t="s">
        <v>2</v>
      </c>
      <c r="R107" s="18">
        <v>1.59503358764935E-54</v>
      </c>
      <c r="S107" s="18">
        <v>3.09248864993662E-52</v>
      </c>
      <c r="T107" s="22" t="s">
        <v>1</v>
      </c>
    </row>
    <row r="108" spans="1:20" x14ac:dyDescent="0.2">
      <c r="A108" s="4" t="s">
        <v>18051</v>
      </c>
      <c r="B108" s="26">
        <v>109006089</v>
      </c>
      <c r="C108" s="22" t="s">
        <v>207</v>
      </c>
      <c r="D108" s="22" t="s">
        <v>5695</v>
      </c>
      <c r="E108" s="21" t="s">
        <v>208</v>
      </c>
      <c r="F108" s="23">
        <v>43178</v>
      </c>
      <c r="G108" s="18">
        <v>9966668.8480555192</v>
      </c>
      <c r="H108" s="18">
        <v>11563126.042982699</v>
      </c>
      <c r="I108" s="18">
        <v>7146986.7298319396</v>
      </c>
      <c r="J108" s="18">
        <v>2867595.77505357</v>
      </c>
      <c r="K108" s="18">
        <v>1856618.30543842</v>
      </c>
      <c r="L108" s="18">
        <v>1486778.2851072401</v>
      </c>
      <c r="M108" s="18">
        <v>9558927.2069567405</v>
      </c>
      <c r="N108" s="18">
        <v>2070330.7885330799</v>
      </c>
      <c r="O108" s="24">
        <v>4.6171014119582603</v>
      </c>
      <c r="P108" s="24">
        <v>2.2069873515456999</v>
      </c>
      <c r="Q108" s="22" t="s">
        <v>2</v>
      </c>
      <c r="R108" s="18">
        <v>3.4286048894706699E-14</v>
      </c>
      <c r="S108" s="18">
        <v>3.4771328355985598E-13</v>
      </c>
      <c r="T108" s="22" t="s">
        <v>1</v>
      </c>
    </row>
    <row r="109" spans="1:20" x14ac:dyDescent="0.2">
      <c r="A109" s="4" t="s">
        <v>18606</v>
      </c>
      <c r="B109" s="26" t="e">
        <v>#N/A</v>
      </c>
      <c r="C109" s="22" t="s">
        <v>307</v>
      </c>
      <c r="D109" s="22" t="s">
        <v>5782</v>
      </c>
      <c r="E109" s="21" t="s">
        <v>308</v>
      </c>
      <c r="F109" s="23">
        <v>43016</v>
      </c>
      <c r="G109" s="18">
        <v>10820398.7501576</v>
      </c>
      <c r="H109" s="18">
        <v>14421866.8810961</v>
      </c>
      <c r="I109" s="18">
        <v>13390733.744769</v>
      </c>
      <c r="J109" s="18">
        <v>2973753.5491116401</v>
      </c>
      <c r="K109" s="18">
        <v>2919439.9713469399</v>
      </c>
      <c r="L109" s="18">
        <v>2574507.2620144598</v>
      </c>
      <c r="M109" s="18">
        <v>12877666.4586742</v>
      </c>
      <c r="N109" s="18">
        <v>2822566.9274910102</v>
      </c>
      <c r="O109" s="24">
        <v>4.5623954327705603</v>
      </c>
      <c r="P109" s="24">
        <v>2.1897914287462199</v>
      </c>
      <c r="Q109" s="22" t="s">
        <v>2</v>
      </c>
      <c r="R109" s="18">
        <v>1.2828045481427801E-44</v>
      </c>
      <c r="S109" s="18">
        <v>1.24356582078782E-42</v>
      </c>
      <c r="T109" s="22" t="s">
        <v>1</v>
      </c>
    </row>
    <row r="110" spans="1:20" x14ac:dyDescent="0.2">
      <c r="A110" s="4" t="s">
        <v>20587</v>
      </c>
      <c r="B110" s="26">
        <v>108989203</v>
      </c>
      <c r="C110" s="22" t="s">
        <v>67</v>
      </c>
      <c r="D110" s="22" t="s">
        <v>6430</v>
      </c>
      <c r="E110" s="21" t="s">
        <v>68</v>
      </c>
      <c r="F110" s="23">
        <v>53163</v>
      </c>
      <c r="G110" s="18">
        <v>1325844.78253938</v>
      </c>
      <c r="H110" s="18">
        <v>1560408.60898574</v>
      </c>
      <c r="I110" s="18">
        <v>1691761.78296582</v>
      </c>
      <c r="J110" s="18">
        <v>340846.06853095198</v>
      </c>
      <c r="K110" s="18">
        <v>361283.169991353</v>
      </c>
      <c r="L110" s="18">
        <v>312028.88109694002</v>
      </c>
      <c r="M110" s="18">
        <v>1526005.0581636501</v>
      </c>
      <c r="N110" s="18">
        <v>338052.706539748</v>
      </c>
      <c r="O110" s="24">
        <v>4.5141039507820597</v>
      </c>
      <c r="P110" s="24">
        <v>2.1744391431414001</v>
      </c>
      <c r="Q110" s="22" t="s">
        <v>2</v>
      </c>
      <c r="R110" s="18">
        <v>1.4194863392582E-39</v>
      </c>
      <c r="S110" s="18">
        <v>9.7471395295729409E-38</v>
      </c>
      <c r="T110" s="22" t="s">
        <v>1</v>
      </c>
    </row>
    <row r="111" spans="1:20" x14ac:dyDescent="0.2">
      <c r="A111" s="4" t="s">
        <v>19513</v>
      </c>
      <c r="B111" s="26">
        <v>109007750</v>
      </c>
      <c r="C111" s="22" t="s">
        <v>311</v>
      </c>
      <c r="D111" s="22" t="s">
        <v>7319</v>
      </c>
      <c r="E111" s="21" t="s">
        <v>312</v>
      </c>
      <c r="F111" s="23">
        <v>46055</v>
      </c>
      <c r="G111" s="18">
        <v>193813.177134556</v>
      </c>
      <c r="H111" s="18">
        <v>224376.83086754099</v>
      </c>
      <c r="I111" s="18">
        <v>227961.33055173399</v>
      </c>
      <c r="J111" s="18">
        <v>33744.541018333097</v>
      </c>
      <c r="K111" s="18">
        <v>54576.471230855997</v>
      </c>
      <c r="L111" s="18">
        <v>54892.704089352803</v>
      </c>
      <c r="M111" s="18">
        <v>215383.779517944</v>
      </c>
      <c r="N111" s="18">
        <v>47737.905446180601</v>
      </c>
      <c r="O111" s="24">
        <v>4.5117978575906701</v>
      </c>
      <c r="P111" s="24">
        <v>2.1736993681685499</v>
      </c>
      <c r="Q111" s="22" t="s">
        <v>2</v>
      </c>
      <c r="R111" s="18">
        <v>1.27523852181011E-16</v>
      </c>
      <c r="S111" s="18">
        <v>1.69483313221215E-15</v>
      </c>
      <c r="T111" s="22" t="s">
        <v>1</v>
      </c>
    </row>
    <row r="112" spans="1:20" x14ac:dyDescent="0.2">
      <c r="A112" s="4" t="s">
        <v>18748</v>
      </c>
      <c r="B112" s="26">
        <v>108989069</v>
      </c>
      <c r="C112" s="22" t="s">
        <v>225</v>
      </c>
      <c r="D112" s="22" t="s">
        <v>5806</v>
      </c>
      <c r="E112" s="21" t="s">
        <v>226</v>
      </c>
      <c r="F112" s="23">
        <v>41292</v>
      </c>
      <c r="G112" s="18">
        <v>1378267.10776094</v>
      </c>
      <c r="H112" s="18">
        <v>1752898.7329410601</v>
      </c>
      <c r="I112" s="18">
        <v>1535595.3443705901</v>
      </c>
      <c r="J112" s="18">
        <v>301184.48940779897</v>
      </c>
      <c r="K112" s="18">
        <v>393155.78524461802</v>
      </c>
      <c r="L112" s="18">
        <v>349402.96408225398</v>
      </c>
      <c r="M112" s="18">
        <v>1555587.06169086</v>
      </c>
      <c r="N112" s="18">
        <v>347914.41291155701</v>
      </c>
      <c r="O112" s="24">
        <v>4.47117740444489</v>
      </c>
      <c r="P112" s="24">
        <v>2.1606543276002999</v>
      </c>
      <c r="Q112" s="22" t="s">
        <v>2</v>
      </c>
      <c r="R112" s="18">
        <v>1.1191155956451701E-33</v>
      </c>
      <c r="S112" s="18">
        <v>4.7903961081123102E-32</v>
      </c>
      <c r="T112" s="22" t="s">
        <v>1</v>
      </c>
    </row>
    <row r="113" spans="1:20" x14ac:dyDescent="0.2">
      <c r="A113" s="4" t="s">
        <v>19620</v>
      </c>
      <c r="B113" s="26">
        <v>108987666</v>
      </c>
      <c r="C113" s="22" t="s">
        <v>131</v>
      </c>
      <c r="D113" s="22" t="s">
        <v>5086</v>
      </c>
      <c r="E113" s="21" t="s">
        <v>132</v>
      </c>
      <c r="F113" s="23">
        <v>51138</v>
      </c>
      <c r="G113" s="18">
        <v>448159.55777303502</v>
      </c>
      <c r="H113" s="18">
        <v>469424.92089343298</v>
      </c>
      <c r="I113" s="18">
        <v>537645.84875993605</v>
      </c>
      <c r="J113" s="18">
        <v>148285.112394656</v>
      </c>
      <c r="K113" s="18">
        <v>111779.977758074</v>
      </c>
      <c r="L113" s="18">
        <v>71157.242767864096</v>
      </c>
      <c r="M113" s="18">
        <v>485076.775808801</v>
      </c>
      <c r="N113" s="18">
        <v>110407.444306865</v>
      </c>
      <c r="O113" s="24">
        <v>4.3935151189677599</v>
      </c>
      <c r="P113" s="24">
        <v>2.1353743318323102</v>
      </c>
      <c r="Q113" s="22" t="s">
        <v>2</v>
      </c>
      <c r="R113" s="18">
        <v>2.7979895576772799E-13</v>
      </c>
      <c r="S113" s="18">
        <v>2.5977953752406601E-12</v>
      </c>
      <c r="T113" s="22" t="s">
        <v>1</v>
      </c>
    </row>
    <row r="114" spans="1:20" x14ac:dyDescent="0.2">
      <c r="A114" s="4" t="s">
        <v>17846</v>
      </c>
      <c r="B114" s="26">
        <v>108984384</v>
      </c>
      <c r="C114" s="22" t="s">
        <v>325</v>
      </c>
      <c r="D114" s="22" t="s">
        <v>5349</v>
      </c>
      <c r="E114" s="21" t="s">
        <v>326</v>
      </c>
      <c r="F114" s="23">
        <v>56120</v>
      </c>
      <c r="G114" s="18">
        <v>20556917.102360498</v>
      </c>
      <c r="H114" s="18">
        <v>23167003.696467102</v>
      </c>
      <c r="I114" s="18">
        <v>22695666.596588898</v>
      </c>
      <c r="J114" s="18">
        <v>4341772.9138433496</v>
      </c>
      <c r="K114" s="18">
        <v>5745823.7692378797</v>
      </c>
      <c r="L114" s="18">
        <v>5062610.4300433304</v>
      </c>
      <c r="M114" s="18">
        <v>22139862.4651388</v>
      </c>
      <c r="N114" s="18">
        <v>5050069.03770818</v>
      </c>
      <c r="O114" s="24">
        <v>4.3840712473084</v>
      </c>
      <c r="P114" s="24">
        <v>2.1322712136930999</v>
      </c>
      <c r="Q114" s="22" t="s">
        <v>2</v>
      </c>
      <c r="R114" s="18">
        <v>1.9594027570352499E-45</v>
      </c>
      <c r="S114" s="18">
        <v>2.23472813060874E-43</v>
      </c>
      <c r="T114" s="22" t="s">
        <v>1</v>
      </c>
    </row>
    <row r="115" spans="1:20" x14ac:dyDescent="0.2">
      <c r="A115" s="4" t="s">
        <v>19930</v>
      </c>
      <c r="B115" s="26">
        <v>109010224</v>
      </c>
      <c r="C115" s="22" t="s">
        <v>327</v>
      </c>
      <c r="D115" s="22" t="s">
        <v>6782</v>
      </c>
      <c r="E115" s="21" t="s">
        <v>328</v>
      </c>
      <c r="F115" s="23">
        <v>23986</v>
      </c>
      <c r="G115" s="18">
        <v>3776300.9399727099</v>
      </c>
      <c r="H115" s="18">
        <v>3824762.1365855499</v>
      </c>
      <c r="I115" s="18">
        <v>3153214.4028286799</v>
      </c>
      <c r="J115" s="18">
        <v>715074.494650351</v>
      </c>
      <c r="K115" s="18">
        <v>945011.59205840598</v>
      </c>
      <c r="L115" s="18">
        <v>806146.11051206302</v>
      </c>
      <c r="M115" s="18">
        <v>3584759.1597956498</v>
      </c>
      <c r="N115" s="18">
        <v>822077.39907360706</v>
      </c>
      <c r="O115" s="24">
        <v>4.3606102829676203</v>
      </c>
      <c r="P115" s="24">
        <v>2.12452990656984</v>
      </c>
      <c r="Q115" s="22" t="s">
        <v>2</v>
      </c>
      <c r="R115" s="18">
        <v>8.0199142038404996E-37</v>
      </c>
      <c r="S115" s="18">
        <v>4.1958154310886202E-35</v>
      </c>
      <c r="T115" s="22" t="s">
        <v>1</v>
      </c>
    </row>
    <row r="116" spans="1:20" x14ac:dyDescent="0.2">
      <c r="A116" s="4" t="s">
        <v>20595</v>
      </c>
      <c r="B116" s="26">
        <v>108999180</v>
      </c>
      <c r="C116" s="22" t="s">
        <v>263</v>
      </c>
      <c r="D116" s="22" t="s">
        <v>5383</v>
      </c>
      <c r="E116" s="21" t="s">
        <v>264</v>
      </c>
      <c r="F116" s="23">
        <v>27820</v>
      </c>
      <c r="G116" s="18">
        <v>19115225.072585098</v>
      </c>
      <c r="H116" s="18">
        <v>21466266.922760598</v>
      </c>
      <c r="I116" s="18">
        <v>25808282.651638601</v>
      </c>
      <c r="J116" s="18">
        <v>3802777.64223368</v>
      </c>
      <c r="K116" s="18">
        <v>5540330.4923622403</v>
      </c>
      <c r="L116" s="18">
        <v>5915214.6118142204</v>
      </c>
      <c r="M116" s="18">
        <v>22129924.882328101</v>
      </c>
      <c r="N116" s="18">
        <v>5086107.5821367102</v>
      </c>
      <c r="O116" s="24">
        <v>4.3510532415893497</v>
      </c>
      <c r="P116" s="24">
        <v>2.1213646404755302</v>
      </c>
      <c r="Q116" s="22" t="s">
        <v>2</v>
      </c>
      <c r="R116" s="18">
        <v>1.4821201745577601E-23</v>
      </c>
      <c r="S116" s="18">
        <v>3.3690124795464701E-22</v>
      </c>
      <c r="T116" s="22" t="s">
        <v>1</v>
      </c>
    </row>
    <row r="117" spans="1:20" x14ac:dyDescent="0.2">
      <c r="A117" s="4" t="s">
        <v>18745</v>
      </c>
      <c r="B117" s="26">
        <v>109019746</v>
      </c>
      <c r="C117" s="22" t="s">
        <v>189</v>
      </c>
      <c r="D117" s="22" t="s">
        <v>5806</v>
      </c>
      <c r="E117" s="21" t="s">
        <v>190</v>
      </c>
      <c r="F117" s="23">
        <v>45465</v>
      </c>
      <c r="G117" s="18">
        <v>1956860.3230622599</v>
      </c>
      <c r="H117" s="18">
        <v>2415035.9851461402</v>
      </c>
      <c r="I117" s="18">
        <v>1820154.9605892</v>
      </c>
      <c r="J117" s="18">
        <v>426165.37184890202</v>
      </c>
      <c r="K117" s="18">
        <v>597294.00816151698</v>
      </c>
      <c r="L117" s="18">
        <v>411827.26477649302</v>
      </c>
      <c r="M117" s="18">
        <v>2064017.0895992001</v>
      </c>
      <c r="N117" s="18">
        <v>478428.88159563701</v>
      </c>
      <c r="O117" s="24">
        <v>4.3141565423796502</v>
      </c>
      <c r="P117" s="24">
        <v>2.10907822149984</v>
      </c>
      <c r="Q117" s="22" t="s">
        <v>2</v>
      </c>
      <c r="R117" s="18">
        <v>1.7948294652760399E-23</v>
      </c>
      <c r="S117" s="18">
        <v>4.0243251139794801E-22</v>
      </c>
      <c r="T117" s="22" t="s">
        <v>1</v>
      </c>
    </row>
    <row r="118" spans="1:20" x14ac:dyDescent="0.2">
      <c r="A118" s="4" t="s">
        <v>20083</v>
      </c>
      <c r="B118" s="26">
        <v>108991299</v>
      </c>
      <c r="C118" s="22" t="s">
        <v>65</v>
      </c>
      <c r="D118" s="22" t="s">
        <v>4966</v>
      </c>
      <c r="E118" s="21" t="s">
        <v>66</v>
      </c>
      <c r="F118" s="23">
        <v>17596</v>
      </c>
      <c r="G118" s="18">
        <v>56542646.119006202</v>
      </c>
      <c r="H118" s="18">
        <v>49026437.230726101</v>
      </c>
      <c r="I118" s="18">
        <v>55309692.509161197</v>
      </c>
      <c r="J118" s="18">
        <v>13536420.509191601</v>
      </c>
      <c r="K118" s="18">
        <v>13486518.862542201</v>
      </c>
      <c r="L118" s="18">
        <v>10358119.3646472</v>
      </c>
      <c r="M118" s="18">
        <v>53626258.619631201</v>
      </c>
      <c r="N118" s="18">
        <v>12460352.912126999</v>
      </c>
      <c r="O118" s="24">
        <v>4.3037511856858801</v>
      </c>
      <c r="P118" s="24">
        <v>2.1055946633204901</v>
      </c>
      <c r="Q118" s="22" t="s">
        <v>2</v>
      </c>
      <c r="R118" s="18">
        <v>5.40728176729018E-40</v>
      </c>
      <c r="S118" s="18">
        <v>3.7920001499975402E-38</v>
      </c>
      <c r="T118" s="22" t="s">
        <v>1</v>
      </c>
    </row>
    <row r="119" spans="1:20" x14ac:dyDescent="0.2">
      <c r="A119" s="4" t="s">
        <v>18888</v>
      </c>
      <c r="B119" s="26">
        <v>108988731</v>
      </c>
      <c r="C119" s="22" t="s">
        <v>335</v>
      </c>
      <c r="D119" s="22" t="s">
        <v>7072</v>
      </c>
      <c r="E119" s="21" t="s">
        <v>336</v>
      </c>
      <c r="F119" s="23">
        <v>24051</v>
      </c>
      <c r="G119" s="18">
        <v>2968074.5803826898</v>
      </c>
      <c r="H119" s="18">
        <v>3157455.5291173202</v>
      </c>
      <c r="I119" s="18">
        <v>2442139.5616333298</v>
      </c>
      <c r="J119" s="18">
        <v>851388.18213939597</v>
      </c>
      <c r="K119" s="18">
        <v>646512.62708143401</v>
      </c>
      <c r="L119" s="18">
        <v>494096.105515178</v>
      </c>
      <c r="M119" s="18">
        <v>2855889.89037778</v>
      </c>
      <c r="N119" s="18">
        <v>663998.97157866904</v>
      </c>
      <c r="O119" s="24">
        <v>4.3010456531097496</v>
      </c>
      <c r="P119" s="24">
        <v>2.1046872359035</v>
      </c>
      <c r="Q119" s="22" t="s">
        <v>2</v>
      </c>
      <c r="R119" s="18">
        <v>1.1377349718305699E-19</v>
      </c>
      <c r="S119" s="18">
        <v>1.9736707721860899E-18</v>
      </c>
      <c r="T119" s="22" t="s">
        <v>1</v>
      </c>
    </row>
    <row r="120" spans="1:20" x14ac:dyDescent="0.2">
      <c r="A120" s="4" t="s">
        <v>20150</v>
      </c>
      <c r="B120" s="26">
        <v>109008032</v>
      </c>
      <c r="C120" s="22" t="s">
        <v>343</v>
      </c>
      <c r="D120" s="22" t="s">
        <v>7234</v>
      </c>
      <c r="E120" s="21" t="s">
        <v>344</v>
      </c>
      <c r="F120" s="23">
        <v>68811</v>
      </c>
      <c r="G120" s="18">
        <v>475991.28472157603</v>
      </c>
      <c r="H120" s="18">
        <v>523485.10149802797</v>
      </c>
      <c r="I120" s="18">
        <v>852241.09495528205</v>
      </c>
      <c r="J120" s="18">
        <v>65647.430111771901</v>
      </c>
      <c r="K120" s="18">
        <v>177509.342189035</v>
      </c>
      <c r="L120" s="18">
        <v>189384.292182673</v>
      </c>
      <c r="M120" s="18">
        <v>617239.16039162898</v>
      </c>
      <c r="N120" s="18">
        <v>144180.35482782699</v>
      </c>
      <c r="O120" s="24">
        <v>4.2810212329460997</v>
      </c>
      <c r="P120" s="24">
        <v>2.0979540001930101</v>
      </c>
      <c r="Q120" s="22" t="s">
        <v>2</v>
      </c>
      <c r="R120" s="18">
        <v>1.6064680664104201E-6</v>
      </c>
      <c r="S120" s="18">
        <v>6.7109236335725596E-6</v>
      </c>
      <c r="T120" s="22" t="s">
        <v>1</v>
      </c>
    </row>
    <row r="121" spans="1:20" x14ac:dyDescent="0.2">
      <c r="A121" s="4" t="s">
        <v>20085</v>
      </c>
      <c r="B121" s="26">
        <v>108999402</v>
      </c>
      <c r="C121" s="22" t="s">
        <v>345</v>
      </c>
      <c r="D121" s="22" t="s">
        <v>6611</v>
      </c>
      <c r="E121" s="21" t="s">
        <v>346</v>
      </c>
      <c r="F121" s="23">
        <v>64840</v>
      </c>
      <c r="G121" s="18">
        <v>6222300.38885161</v>
      </c>
      <c r="H121" s="18">
        <v>4065956.8548849798</v>
      </c>
      <c r="I121" s="18">
        <v>4288707.5737571996</v>
      </c>
      <c r="J121" s="18">
        <v>562163.55489389598</v>
      </c>
      <c r="K121" s="18">
        <v>1438784.1996810101</v>
      </c>
      <c r="L121" s="18">
        <v>1421213.0619173101</v>
      </c>
      <c r="M121" s="18">
        <v>4858988.2724979296</v>
      </c>
      <c r="N121" s="18">
        <v>1140720.27216407</v>
      </c>
      <c r="O121" s="24">
        <v>4.25957913703059</v>
      </c>
      <c r="P121" s="24">
        <v>2.09071078643061</v>
      </c>
      <c r="Q121" s="22" t="s">
        <v>2</v>
      </c>
      <c r="R121" s="18">
        <v>2.6425285121649901E-8</v>
      </c>
      <c r="S121" s="18">
        <v>1.4070717247327601E-7</v>
      </c>
      <c r="T121" s="22" t="s">
        <v>1</v>
      </c>
    </row>
    <row r="122" spans="1:20" x14ac:dyDescent="0.2">
      <c r="A122" s="4" t="s">
        <v>19680</v>
      </c>
      <c r="B122" s="26">
        <v>108983210</v>
      </c>
      <c r="C122" s="22" t="s">
        <v>347</v>
      </c>
      <c r="D122" s="22" t="s">
        <v>5670</v>
      </c>
      <c r="E122" s="21" t="s">
        <v>348</v>
      </c>
      <c r="F122" s="23">
        <v>37992</v>
      </c>
      <c r="G122" s="18">
        <v>2993853.67723179</v>
      </c>
      <c r="H122" s="18">
        <v>3792803.5768890399</v>
      </c>
      <c r="I122" s="18">
        <v>2469687.42729691</v>
      </c>
      <c r="J122" s="18">
        <v>528857.22578165203</v>
      </c>
      <c r="K122" s="18">
        <v>826211.12541463401</v>
      </c>
      <c r="L122" s="18">
        <v>829386.58910755499</v>
      </c>
      <c r="M122" s="18">
        <v>3085448.2271392499</v>
      </c>
      <c r="N122" s="18">
        <v>728151.64676794701</v>
      </c>
      <c r="O122" s="24">
        <v>4.2373703895811401</v>
      </c>
      <c r="P122" s="24">
        <v>2.0831690471875999</v>
      </c>
      <c r="Q122" s="22" t="s">
        <v>2</v>
      </c>
      <c r="R122" s="18">
        <v>2.9394366092995798E-17</v>
      </c>
      <c r="S122" s="18">
        <v>4.1581043194212E-16</v>
      </c>
      <c r="T122" s="22" t="s">
        <v>1</v>
      </c>
    </row>
    <row r="123" spans="1:20" x14ac:dyDescent="0.2">
      <c r="A123" s="4" t="s">
        <v>19239</v>
      </c>
      <c r="B123" s="26">
        <v>109012425</v>
      </c>
      <c r="C123" s="22" t="s">
        <v>349</v>
      </c>
      <c r="D123" s="22" t="s">
        <v>7953</v>
      </c>
      <c r="E123" s="21" t="s">
        <v>350</v>
      </c>
      <c r="F123" s="23">
        <v>76325</v>
      </c>
      <c r="G123" s="18">
        <v>780418.74511694303</v>
      </c>
      <c r="H123" s="18">
        <v>1201003.60348211</v>
      </c>
      <c r="I123" s="18">
        <v>796144.89870449598</v>
      </c>
      <c r="J123" s="18">
        <v>270877.197606134</v>
      </c>
      <c r="K123" s="18">
        <v>199492.37004104999</v>
      </c>
      <c r="L123" s="18">
        <v>185392.23774278801</v>
      </c>
      <c r="M123" s="18">
        <v>925855.74910118198</v>
      </c>
      <c r="N123" s="18">
        <v>218587.268463324</v>
      </c>
      <c r="O123" s="24">
        <v>4.2356343789369797</v>
      </c>
      <c r="P123" s="24">
        <v>2.0825773321866698</v>
      </c>
      <c r="Q123" s="22" t="s">
        <v>2</v>
      </c>
      <c r="R123" s="18">
        <v>1.35822186629042E-16</v>
      </c>
      <c r="S123" s="18">
        <v>1.79067970851729E-15</v>
      </c>
      <c r="T123" s="22" t="s">
        <v>1</v>
      </c>
    </row>
    <row r="124" spans="1:20" x14ac:dyDescent="0.2">
      <c r="A124" s="4" t="s">
        <v>19446</v>
      </c>
      <c r="B124" s="26">
        <v>108995213</v>
      </c>
      <c r="C124" s="22" t="s">
        <v>351</v>
      </c>
      <c r="D124" s="22" t="s">
        <v>4942</v>
      </c>
      <c r="E124" s="21" t="s">
        <v>352</v>
      </c>
      <c r="F124" s="23">
        <v>22136</v>
      </c>
      <c r="G124" s="18">
        <v>153525.46506495401</v>
      </c>
      <c r="H124" s="18">
        <v>189492.288997611</v>
      </c>
      <c r="I124" s="18">
        <v>164444.54920799</v>
      </c>
      <c r="J124" s="18">
        <v>12744.2649318001</v>
      </c>
      <c r="K124" s="18">
        <v>55496.671573351901</v>
      </c>
      <c r="L124" s="18">
        <v>52006.261784464798</v>
      </c>
      <c r="M124" s="18">
        <v>169154.10109018499</v>
      </c>
      <c r="N124" s="18">
        <v>40082.399429872297</v>
      </c>
      <c r="O124" s="24">
        <v>4.2201590597422998</v>
      </c>
      <c r="P124" s="24">
        <v>2.0772939266974202</v>
      </c>
      <c r="Q124" s="22" t="s">
        <v>2</v>
      </c>
      <c r="R124" s="18">
        <v>5.9266993291498902E-5</v>
      </c>
      <c r="S124" s="18">
        <v>1.8808723755468299E-4</v>
      </c>
      <c r="T124" s="22" t="s">
        <v>1</v>
      </c>
    </row>
    <row r="125" spans="1:20" x14ac:dyDescent="0.2">
      <c r="A125" s="4" t="s">
        <v>17693</v>
      </c>
      <c r="B125" s="26">
        <v>108995469</v>
      </c>
      <c r="C125" s="22" t="s">
        <v>231</v>
      </c>
      <c r="D125" s="22" t="s">
        <v>5566</v>
      </c>
      <c r="E125" s="21" t="s">
        <v>232</v>
      </c>
      <c r="F125" s="23">
        <v>26775</v>
      </c>
      <c r="G125" s="18">
        <v>12995088.237370901</v>
      </c>
      <c r="H125" s="18">
        <v>13079562.0344622</v>
      </c>
      <c r="I125" s="18">
        <v>14753149.5404297</v>
      </c>
      <c r="J125" s="18">
        <v>2391571.6138522602</v>
      </c>
      <c r="K125" s="18">
        <v>3668042.2116951798</v>
      </c>
      <c r="L125" s="18">
        <v>3637792.9738346199</v>
      </c>
      <c r="M125" s="18">
        <v>13609266.6040876</v>
      </c>
      <c r="N125" s="18">
        <v>3232468.9331273502</v>
      </c>
      <c r="O125" s="24">
        <v>4.2101770769134301</v>
      </c>
      <c r="P125" s="24">
        <v>2.0738808701981499</v>
      </c>
      <c r="Q125" s="22" t="s">
        <v>2</v>
      </c>
      <c r="R125" s="18">
        <v>2.6769063920893298E-26</v>
      </c>
      <c r="S125" s="18">
        <v>7.4771893799376501E-25</v>
      </c>
      <c r="T125" s="22" t="s">
        <v>1</v>
      </c>
    </row>
    <row r="126" spans="1:20" x14ac:dyDescent="0.2">
      <c r="A126" s="4" t="s">
        <v>20004</v>
      </c>
      <c r="B126" s="26">
        <v>109019734</v>
      </c>
      <c r="C126" s="22" t="s">
        <v>355</v>
      </c>
      <c r="D126" s="22" t="s">
        <v>5931</v>
      </c>
      <c r="E126" s="21" t="s">
        <v>356</v>
      </c>
      <c r="F126" s="23">
        <v>26832</v>
      </c>
      <c r="G126" s="18">
        <v>9317276.7130418699</v>
      </c>
      <c r="H126" s="18">
        <v>9295294.1470860504</v>
      </c>
      <c r="I126" s="18">
        <v>8969553.53877501</v>
      </c>
      <c r="J126" s="18">
        <v>1461294.5704622201</v>
      </c>
      <c r="K126" s="18">
        <v>2489679.3470628401</v>
      </c>
      <c r="L126" s="18">
        <v>2645165.4123543198</v>
      </c>
      <c r="M126" s="18">
        <v>9194041.4663009793</v>
      </c>
      <c r="N126" s="18">
        <v>2198713.10995979</v>
      </c>
      <c r="O126" s="24">
        <v>4.1815557585269101</v>
      </c>
      <c r="P126" s="24">
        <v>2.0640397406970998</v>
      </c>
      <c r="Q126" s="22" t="s">
        <v>2</v>
      </c>
      <c r="R126" s="18">
        <v>5.8733583844764795E-19</v>
      </c>
      <c r="S126" s="18">
        <v>9.4895045270757204E-18</v>
      </c>
      <c r="T126" s="22" t="s">
        <v>1</v>
      </c>
    </row>
    <row r="127" spans="1:20" x14ac:dyDescent="0.2">
      <c r="A127" s="4" t="s">
        <v>18333</v>
      </c>
      <c r="B127" s="26">
        <v>109021539</v>
      </c>
      <c r="C127" s="22" t="s">
        <v>129</v>
      </c>
      <c r="D127" s="22" t="s">
        <v>6568</v>
      </c>
      <c r="E127" s="21" t="s">
        <v>130</v>
      </c>
      <c r="F127" s="23">
        <v>29374</v>
      </c>
      <c r="G127" s="18">
        <v>678553.68616120506</v>
      </c>
      <c r="H127" s="18">
        <v>928956.14373501099</v>
      </c>
      <c r="I127" s="18">
        <v>764338.13787398103</v>
      </c>
      <c r="J127" s="18">
        <v>251197.089617827</v>
      </c>
      <c r="K127" s="18">
        <v>177951.207252736</v>
      </c>
      <c r="L127" s="18">
        <v>144565.86838986501</v>
      </c>
      <c r="M127" s="18">
        <v>790615.98925673298</v>
      </c>
      <c r="N127" s="18">
        <v>191238.05508680901</v>
      </c>
      <c r="O127" s="24">
        <v>4.1341980229711304</v>
      </c>
      <c r="P127" s="24">
        <v>2.0476066797220498</v>
      </c>
      <c r="Q127" s="22" t="s">
        <v>2</v>
      </c>
      <c r="R127" s="18">
        <v>9.0171627797351599E-16</v>
      </c>
      <c r="S127" s="18">
        <v>1.12153088762291E-14</v>
      </c>
      <c r="T127" s="22" t="s">
        <v>1</v>
      </c>
    </row>
    <row r="128" spans="1:20" x14ac:dyDescent="0.2">
      <c r="A128" s="4" t="s">
        <v>17510</v>
      </c>
      <c r="B128" s="26">
        <v>109006073</v>
      </c>
      <c r="C128" s="22" t="s">
        <v>357</v>
      </c>
      <c r="D128" s="22" t="s">
        <v>7012</v>
      </c>
      <c r="E128" s="21" t="s">
        <v>358</v>
      </c>
      <c r="F128" s="23">
        <v>36603</v>
      </c>
      <c r="G128" s="18">
        <v>2506618.5914646699</v>
      </c>
      <c r="H128" s="18">
        <v>2955638.3985899398</v>
      </c>
      <c r="I128" s="18">
        <v>2695342.96136613</v>
      </c>
      <c r="J128" s="18">
        <v>691340.16219437297</v>
      </c>
      <c r="K128" s="18">
        <v>744194.49843359296</v>
      </c>
      <c r="L128" s="18">
        <v>558256.39125936397</v>
      </c>
      <c r="M128" s="18">
        <v>2719199.9838069198</v>
      </c>
      <c r="N128" s="18">
        <v>664597.01729577698</v>
      </c>
      <c r="O128" s="24">
        <v>4.0915019373262496</v>
      </c>
      <c r="P128" s="24">
        <v>2.0326302995769798</v>
      </c>
      <c r="Q128" s="22" t="s">
        <v>2</v>
      </c>
      <c r="R128" s="18">
        <v>4.8784053409725399E-34</v>
      </c>
      <c r="S128" s="18">
        <v>2.1156873689270401E-32</v>
      </c>
      <c r="T128" s="22" t="s">
        <v>1</v>
      </c>
    </row>
    <row r="129" spans="1:20" x14ac:dyDescent="0.2">
      <c r="A129" s="4" t="s">
        <v>19284</v>
      </c>
      <c r="B129" s="26">
        <v>109004613</v>
      </c>
      <c r="C129" s="22" t="s">
        <v>363</v>
      </c>
      <c r="D129" s="22" t="s">
        <v>7254</v>
      </c>
      <c r="E129" s="21" t="s">
        <v>364</v>
      </c>
      <c r="F129" s="23">
        <v>65991</v>
      </c>
      <c r="G129" s="18">
        <v>1713135.3792484801</v>
      </c>
      <c r="H129" s="18">
        <v>1897826.9836313</v>
      </c>
      <c r="I129" s="18">
        <v>1745550.9748704601</v>
      </c>
      <c r="J129" s="18">
        <v>258076.43795274501</v>
      </c>
      <c r="K129" s="18">
        <v>526631.71665553399</v>
      </c>
      <c r="L129" s="18">
        <v>525393.80576817598</v>
      </c>
      <c r="M129" s="18">
        <v>1785504.44591675</v>
      </c>
      <c r="N129" s="18">
        <v>436700.65345881798</v>
      </c>
      <c r="O129" s="24">
        <v>4.0886232520490697</v>
      </c>
      <c r="P129" s="24">
        <v>2.0316148185829399</v>
      </c>
      <c r="Q129" s="22" t="s">
        <v>2</v>
      </c>
      <c r="R129" s="18">
        <v>1.3831969378152001E-12</v>
      </c>
      <c r="S129" s="18">
        <v>1.1965924165456399E-11</v>
      </c>
      <c r="T129" s="22" t="s">
        <v>1</v>
      </c>
    </row>
    <row r="130" spans="1:20" x14ac:dyDescent="0.2">
      <c r="A130" s="4" t="s">
        <v>19750</v>
      </c>
      <c r="B130" s="26">
        <v>109005096</v>
      </c>
      <c r="C130" s="22" t="s">
        <v>367</v>
      </c>
      <c r="D130" s="22" t="s">
        <v>6913</v>
      </c>
      <c r="E130" s="21" t="s">
        <v>368</v>
      </c>
      <c r="F130" s="23">
        <v>52206</v>
      </c>
      <c r="G130" s="18">
        <v>3217934.5808635699</v>
      </c>
      <c r="H130" s="18">
        <v>2257274.6260823901</v>
      </c>
      <c r="I130" s="18">
        <v>3364366.9747808799</v>
      </c>
      <c r="J130" s="18">
        <v>909807.88814551698</v>
      </c>
      <c r="K130" s="18">
        <v>705514.16359202901</v>
      </c>
      <c r="L130" s="18">
        <v>553904.24256070098</v>
      </c>
      <c r="M130" s="18">
        <v>2946525.39390895</v>
      </c>
      <c r="N130" s="18">
        <v>723075.43143274903</v>
      </c>
      <c r="O130" s="24">
        <v>4.0749903340935099</v>
      </c>
      <c r="P130" s="24">
        <v>2.0267964639224401</v>
      </c>
      <c r="Q130" s="22" t="s">
        <v>2</v>
      </c>
      <c r="R130" s="18">
        <v>1.0917803233425E-16</v>
      </c>
      <c r="S130" s="18">
        <v>1.468778753362E-15</v>
      </c>
      <c r="T130" s="22" t="s">
        <v>1</v>
      </c>
    </row>
    <row r="131" spans="1:20" x14ac:dyDescent="0.2">
      <c r="A131" s="4" t="s">
        <v>20586</v>
      </c>
      <c r="B131" s="26">
        <v>109019834</v>
      </c>
      <c r="C131" s="22" t="s">
        <v>67</v>
      </c>
      <c r="D131" s="22" t="s">
        <v>8533</v>
      </c>
      <c r="E131" s="21" t="s">
        <v>68</v>
      </c>
      <c r="F131" s="23">
        <v>51547</v>
      </c>
      <c r="G131" s="18">
        <v>298823.58064644801</v>
      </c>
      <c r="H131" s="18">
        <v>351162.80327177199</v>
      </c>
      <c r="I131" s="18">
        <v>382277.00605425198</v>
      </c>
      <c r="J131" s="18">
        <v>131755.78261757601</v>
      </c>
      <c r="K131" s="18">
        <v>69731.0049611086</v>
      </c>
      <c r="L131" s="18">
        <v>53248.914748130403</v>
      </c>
      <c r="M131" s="18">
        <v>344087.79665749101</v>
      </c>
      <c r="N131" s="18">
        <v>84911.9007756051</v>
      </c>
      <c r="O131" s="24">
        <v>4.0522917696402097</v>
      </c>
      <c r="P131" s="24">
        <v>2.0187363426048899</v>
      </c>
      <c r="Q131" s="22" t="s">
        <v>2</v>
      </c>
      <c r="R131" s="18">
        <v>1.59258493102E-8</v>
      </c>
      <c r="S131" s="18">
        <v>8.6762974093255104E-8</v>
      </c>
      <c r="T131" s="22" t="s">
        <v>1</v>
      </c>
    </row>
    <row r="132" spans="1:20" x14ac:dyDescent="0.2">
      <c r="A132" s="4" t="s">
        <v>19273</v>
      </c>
      <c r="B132" s="26">
        <v>108985511</v>
      </c>
      <c r="C132" s="22" t="s">
        <v>373</v>
      </c>
      <c r="D132" s="22" t="s">
        <v>7850</v>
      </c>
      <c r="E132" s="21" t="s">
        <v>374</v>
      </c>
      <c r="F132" s="23">
        <v>15678</v>
      </c>
      <c r="G132" s="18">
        <v>74471.331797785198</v>
      </c>
      <c r="H132" s="18">
        <v>94828.453306928001</v>
      </c>
      <c r="I132" s="18">
        <v>259879.65769485</v>
      </c>
      <c r="J132" s="18">
        <v>22084.6673276496</v>
      </c>
      <c r="K132" s="18">
        <v>49206.950257848497</v>
      </c>
      <c r="L132" s="18">
        <v>35825.553681886697</v>
      </c>
      <c r="M132" s="18">
        <v>143059.81426652099</v>
      </c>
      <c r="N132" s="18">
        <v>35705.723755794897</v>
      </c>
      <c r="O132" s="24">
        <v>4.0066353295332098</v>
      </c>
      <c r="P132" s="24">
        <v>2.0023871734460501</v>
      </c>
      <c r="Q132" s="22" t="s">
        <v>2</v>
      </c>
      <c r="R132" s="18">
        <v>1.9071352093176299E-4</v>
      </c>
      <c r="S132" s="18">
        <v>5.4707725412627502E-4</v>
      </c>
      <c r="T132" s="22" t="s">
        <v>1</v>
      </c>
    </row>
    <row r="133" spans="1:20" x14ac:dyDescent="0.2">
      <c r="A133" s="4" t="s">
        <v>18658</v>
      </c>
      <c r="B133" s="26">
        <v>108995064</v>
      </c>
      <c r="C133" s="22" t="s">
        <v>353</v>
      </c>
      <c r="D133" s="22" t="s">
        <v>7349</v>
      </c>
      <c r="E133" s="21" t="s">
        <v>354</v>
      </c>
      <c r="F133" s="23">
        <v>56494</v>
      </c>
      <c r="G133" s="18">
        <v>112629.274142907</v>
      </c>
      <c r="H133" s="18">
        <v>142542.41909229901</v>
      </c>
      <c r="I133" s="18">
        <v>115568.42126233201</v>
      </c>
      <c r="J133" s="18">
        <v>30414.513431674</v>
      </c>
      <c r="K133" s="18">
        <v>34587.497401818502</v>
      </c>
      <c r="L133" s="18">
        <v>27898.511565410899</v>
      </c>
      <c r="M133" s="18">
        <v>123580.038165846</v>
      </c>
      <c r="N133" s="18">
        <v>30966.840799634501</v>
      </c>
      <c r="O133" s="24">
        <v>3.9907215258233402</v>
      </c>
      <c r="P133" s="24">
        <v>1.99664482685211</v>
      </c>
      <c r="Q133" s="22" t="s">
        <v>2</v>
      </c>
      <c r="R133" s="18">
        <v>1.52990417035983E-18</v>
      </c>
      <c r="S133" s="18">
        <v>2.38984082725402E-17</v>
      </c>
      <c r="T133" s="22" t="s">
        <v>1</v>
      </c>
    </row>
    <row r="134" spans="1:20" x14ac:dyDescent="0.2">
      <c r="A134" s="4" t="s">
        <v>20096</v>
      </c>
      <c r="B134" s="26">
        <v>108988317</v>
      </c>
      <c r="C134" s="22" t="s">
        <v>375</v>
      </c>
      <c r="D134" s="22" t="s">
        <v>6624</v>
      </c>
      <c r="E134" s="21" t="s">
        <v>376</v>
      </c>
      <c r="F134" s="23">
        <v>42505</v>
      </c>
      <c r="G134" s="18">
        <v>4272309.6181016704</v>
      </c>
      <c r="H134" s="18">
        <v>4334560.6666473905</v>
      </c>
      <c r="I134" s="18">
        <v>4032769.5673059602</v>
      </c>
      <c r="J134" s="18">
        <v>843804.20541936206</v>
      </c>
      <c r="K134" s="18">
        <v>1263262.2025073399</v>
      </c>
      <c r="L134" s="18">
        <v>1065802.20299231</v>
      </c>
      <c r="M134" s="18">
        <v>4213213.2840183396</v>
      </c>
      <c r="N134" s="18">
        <v>1057622.87030633</v>
      </c>
      <c r="O134" s="24">
        <v>3.98366317740274</v>
      </c>
      <c r="P134" s="24">
        <v>1.99409555030859</v>
      </c>
      <c r="Q134" s="22" t="s">
        <v>2</v>
      </c>
      <c r="R134" s="18">
        <v>3.45731091267422E-29</v>
      </c>
      <c r="S134" s="18">
        <v>1.13952967681742E-27</v>
      </c>
      <c r="T134" s="22" t="s">
        <v>1</v>
      </c>
    </row>
    <row r="135" spans="1:20" x14ac:dyDescent="0.2">
      <c r="A135" s="4" t="s">
        <v>17874</v>
      </c>
      <c r="B135" s="26">
        <v>108981116</v>
      </c>
      <c r="C135" s="22" t="s">
        <v>379</v>
      </c>
      <c r="D135" s="22" t="s">
        <v>7617</v>
      </c>
      <c r="E135" s="21" t="s">
        <v>380</v>
      </c>
      <c r="F135" s="23">
        <v>36872</v>
      </c>
      <c r="G135" s="18">
        <v>1325405.49840326</v>
      </c>
      <c r="H135" s="18">
        <v>1171822.3309581501</v>
      </c>
      <c r="I135" s="18">
        <v>1142378.2555474101</v>
      </c>
      <c r="J135" s="18">
        <v>163586.26578327801</v>
      </c>
      <c r="K135" s="18">
        <v>401671.67341557599</v>
      </c>
      <c r="L135" s="18">
        <v>348855.03239728598</v>
      </c>
      <c r="M135" s="18">
        <v>1213202.0283029401</v>
      </c>
      <c r="N135" s="18">
        <v>304704.32386538002</v>
      </c>
      <c r="O135" s="24">
        <v>3.9815714227899899</v>
      </c>
      <c r="P135" s="24">
        <v>1.9933375239319799</v>
      </c>
      <c r="Q135" s="22" t="s">
        <v>2</v>
      </c>
      <c r="R135" s="18">
        <v>1.2592252546334E-9</v>
      </c>
      <c r="S135" s="18">
        <v>7.7432955956561406E-9</v>
      </c>
      <c r="T135" s="22" t="s">
        <v>1</v>
      </c>
    </row>
    <row r="136" spans="1:20" x14ac:dyDescent="0.2">
      <c r="A136" s="4" t="s">
        <v>20191</v>
      </c>
      <c r="B136" s="26">
        <v>108992927</v>
      </c>
      <c r="C136" s="22" t="s">
        <v>381</v>
      </c>
      <c r="D136" s="22" t="s">
        <v>9607</v>
      </c>
      <c r="E136" s="21" t="s">
        <v>382</v>
      </c>
      <c r="F136" s="23">
        <v>52740</v>
      </c>
      <c r="G136" s="18">
        <v>21452.584555400001</v>
      </c>
      <c r="H136" s="18">
        <v>37110.736979598099</v>
      </c>
      <c r="I136" s="18">
        <v>34712.2558955688</v>
      </c>
      <c r="J136" s="18">
        <v>6876.8472002551998</v>
      </c>
      <c r="K136" s="18">
        <v>9643.7994425431498</v>
      </c>
      <c r="L136" s="18">
        <v>6961.6183663419597</v>
      </c>
      <c r="M136" s="18">
        <v>31091.859143522299</v>
      </c>
      <c r="N136" s="18">
        <v>7827.4216697134398</v>
      </c>
      <c r="O136" s="24">
        <v>3.9721712277014198</v>
      </c>
      <c r="P136" s="24">
        <v>1.9899078322069601</v>
      </c>
      <c r="Q136" s="22" t="s">
        <v>2</v>
      </c>
      <c r="R136" s="18">
        <v>1.4093701221564401E-10</v>
      </c>
      <c r="S136" s="18">
        <v>9.6776748388075403E-10</v>
      </c>
      <c r="T136" s="22" t="s">
        <v>1</v>
      </c>
    </row>
    <row r="137" spans="1:20" x14ac:dyDescent="0.2">
      <c r="A137" s="4" t="s">
        <v>20402</v>
      </c>
      <c r="B137" s="26">
        <v>108994583</v>
      </c>
      <c r="C137" s="22" t="s">
        <v>383</v>
      </c>
      <c r="D137" s="22" t="s">
        <v>9092</v>
      </c>
      <c r="E137" s="21" t="s">
        <v>384</v>
      </c>
      <c r="F137" s="23">
        <v>48997</v>
      </c>
      <c r="G137" s="18">
        <v>170595.42896896499</v>
      </c>
      <c r="H137" s="18">
        <v>146192.033199339</v>
      </c>
      <c r="I137" s="18">
        <v>305065.53331605397</v>
      </c>
      <c r="J137" s="18">
        <v>65853.176333447496</v>
      </c>
      <c r="K137" s="18">
        <v>50675.556575998999</v>
      </c>
      <c r="L137" s="18">
        <v>41463.718383626903</v>
      </c>
      <c r="M137" s="18">
        <v>207284.331828119</v>
      </c>
      <c r="N137" s="18">
        <v>52664.1504310245</v>
      </c>
      <c r="O137" s="24">
        <v>3.9359664996324999</v>
      </c>
      <c r="P137" s="24">
        <v>1.9767152241255499</v>
      </c>
      <c r="Q137" s="22" t="s">
        <v>2</v>
      </c>
      <c r="R137" s="18">
        <v>1.31758955219162E-8</v>
      </c>
      <c r="S137" s="18">
        <v>7.2379586067059794E-8</v>
      </c>
      <c r="T137" s="22" t="s">
        <v>1</v>
      </c>
    </row>
    <row r="138" spans="1:20" x14ac:dyDescent="0.2">
      <c r="A138" s="4" t="s">
        <v>18471</v>
      </c>
      <c r="B138" s="26">
        <v>109005619</v>
      </c>
      <c r="C138" s="22" t="s">
        <v>385</v>
      </c>
      <c r="D138" s="22" t="s">
        <v>6799</v>
      </c>
      <c r="E138" s="21" t="s">
        <v>386</v>
      </c>
      <c r="F138" s="23">
        <v>58806</v>
      </c>
      <c r="G138" s="18">
        <v>1475614.7782854999</v>
      </c>
      <c r="H138" s="18">
        <v>1802302.8558096499</v>
      </c>
      <c r="I138" s="18">
        <v>2053202.57160449</v>
      </c>
      <c r="J138" s="18">
        <v>497127.27740384999</v>
      </c>
      <c r="K138" s="18">
        <v>499079.04843026702</v>
      </c>
      <c r="L138" s="18">
        <v>359455.18191242899</v>
      </c>
      <c r="M138" s="18">
        <v>1777040.06856655</v>
      </c>
      <c r="N138" s="18">
        <v>451887.16924884898</v>
      </c>
      <c r="O138" s="24">
        <v>3.93248622553378</v>
      </c>
      <c r="P138" s="24">
        <v>1.97544135514289</v>
      </c>
      <c r="Q138" s="22" t="s">
        <v>2</v>
      </c>
      <c r="R138" s="18">
        <v>1.59394231310204E-21</v>
      </c>
      <c r="S138" s="18">
        <v>3.1271630142763902E-20</v>
      </c>
      <c r="T138" s="22" t="s">
        <v>1</v>
      </c>
    </row>
    <row r="139" spans="1:20" x14ac:dyDescent="0.2">
      <c r="A139" s="4" t="s">
        <v>19639</v>
      </c>
      <c r="B139" s="26">
        <v>109018973</v>
      </c>
      <c r="C139" s="22" t="s">
        <v>389</v>
      </c>
      <c r="D139" s="22" t="s">
        <v>9546</v>
      </c>
      <c r="E139" s="21" t="s">
        <v>390</v>
      </c>
      <c r="F139" s="23">
        <v>25190</v>
      </c>
      <c r="G139" s="18">
        <v>36377.526970350198</v>
      </c>
      <c r="H139" s="18">
        <v>66484.076966304303</v>
      </c>
      <c r="I139" s="18">
        <v>48604.078837125402</v>
      </c>
      <c r="J139" s="18">
        <v>15845.4210355053</v>
      </c>
      <c r="K139" s="18">
        <v>13778.840726369999</v>
      </c>
      <c r="L139" s="18">
        <v>9116.6502394716099</v>
      </c>
      <c r="M139" s="18">
        <v>50488.560924593301</v>
      </c>
      <c r="N139" s="18">
        <v>12913.637333782301</v>
      </c>
      <c r="O139" s="24">
        <v>3.9097087535913899</v>
      </c>
      <c r="P139" s="24">
        <v>1.9670492141124201</v>
      </c>
      <c r="Q139" s="22" t="s">
        <v>2</v>
      </c>
      <c r="R139" s="18">
        <v>5.0639269181257099E-9</v>
      </c>
      <c r="S139" s="18">
        <v>2.8976915142608199E-8</v>
      </c>
      <c r="T139" s="22" t="s">
        <v>1</v>
      </c>
    </row>
    <row r="140" spans="1:20" x14ac:dyDescent="0.2">
      <c r="A140" s="4" t="s">
        <v>20030</v>
      </c>
      <c r="B140" s="26">
        <v>109019839</v>
      </c>
      <c r="C140" s="22" t="s">
        <v>391</v>
      </c>
      <c r="D140" s="22" t="s">
        <v>8997</v>
      </c>
      <c r="E140" s="21" t="s">
        <v>392</v>
      </c>
      <c r="F140" s="23">
        <v>20367</v>
      </c>
      <c r="G140" s="18">
        <v>272620.27406094398</v>
      </c>
      <c r="H140" s="18">
        <v>279540.68672173203</v>
      </c>
      <c r="I140" s="18">
        <v>277275.33175225399</v>
      </c>
      <c r="J140" s="18">
        <v>58991.5501737507</v>
      </c>
      <c r="K140" s="18">
        <v>78300.456608668203</v>
      </c>
      <c r="L140" s="18">
        <v>75949.5473472343</v>
      </c>
      <c r="M140" s="18">
        <v>276478.76417831</v>
      </c>
      <c r="N140" s="18">
        <v>71080.518043217802</v>
      </c>
      <c r="O140" s="24">
        <v>3.8896560096847899</v>
      </c>
      <c r="P140" s="24">
        <v>1.95964069480833</v>
      </c>
      <c r="Q140" s="22" t="s">
        <v>2</v>
      </c>
      <c r="R140" s="18">
        <v>1.1798589240834299E-21</v>
      </c>
      <c r="S140" s="18">
        <v>2.35685758410847E-20</v>
      </c>
      <c r="T140" s="22" t="s">
        <v>1</v>
      </c>
    </row>
    <row r="141" spans="1:20" x14ac:dyDescent="0.2">
      <c r="A141" s="4" t="s">
        <v>20199</v>
      </c>
      <c r="B141" s="26">
        <v>108996920</v>
      </c>
      <c r="C141" s="22" t="s">
        <v>173</v>
      </c>
      <c r="D141" s="22" t="s">
        <v>4765</v>
      </c>
      <c r="E141" s="21" t="s">
        <v>174</v>
      </c>
      <c r="F141" s="23">
        <v>34205</v>
      </c>
      <c r="G141" s="18">
        <v>371528.89846619102</v>
      </c>
      <c r="H141" s="18">
        <v>465712.22099436302</v>
      </c>
      <c r="I141" s="18">
        <v>607249.32796094695</v>
      </c>
      <c r="J141" s="18">
        <v>133106.93675523699</v>
      </c>
      <c r="K141" s="18">
        <v>114851.275545945</v>
      </c>
      <c r="L141" s="18">
        <v>123470.09451983401</v>
      </c>
      <c r="M141" s="18">
        <v>481496.81580716697</v>
      </c>
      <c r="N141" s="18">
        <v>123809.435607005</v>
      </c>
      <c r="O141" s="24">
        <v>3.8890155136118199</v>
      </c>
      <c r="P141" s="24">
        <v>1.9594036764799601</v>
      </c>
      <c r="Q141" s="22" t="s">
        <v>2</v>
      </c>
      <c r="R141" s="18">
        <v>2.6991390885846101E-17</v>
      </c>
      <c r="S141" s="18">
        <v>3.8346389810236601E-16</v>
      </c>
      <c r="T141" s="22" t="s">
        <v>1</v>
      </c>
    </row>
    <row r="142" spans="1:20" x14ac:dyDescent="0.2">
      <c r="A142" s="4" t="s">
        <v>19913</v>
      </c>
      <c r="B142" s="26">
        <v>109007059</v>
      </c>
      <c r="C142" s="22" t="s">
        <v>405</v>
      </c>
      <c r="D142" s="22" t="s">
        <v>8270</v>
      </c>
      <c r="E142" s="21" t="s">
        <v>406</v>
      </c>
      <c r="F142" s="23">
        <v>22487</v>
      </c>
      <c r="G142" s="18">
        <v>739730.43108366104</v>
      </c>
      <c r="H142" s="18">
        <v>822744.99573983497</v>
      </c>
      <c r="I142" s="18">
        <v>731188.83882264304</v>
      </c>
      <c r="J142" s="18">
        <v>180583.95206267099</v>
      </c>
      <c r="K142" s="18">
        <v>222792.74562191701</v>
      </c>
      <c r="L142" s="18">
        <v>191730.090549013</v>
      </c>
      <c r="M142" s="18">
        <v>764554.75521537999</v>
      </c>
      <c r="N142" s="18">
        <v>198368.92941119999</v>
      </c>
      <c r="O142" s="24">
        <v>3.85420618785782</v>
      </c>
      <c r="P142" s="24">
        <v>1.9464330437725701</v>
      </c>
      <c r="Q142" s="22" t="s">
        <v>2</v>
      </c>
      <c r="R142" s="18">
        <v>1.46562149980103E-30</v>
      </c>
      <c r="S142" s="18">
        <v>5.4277398464541701E-29</v>
      </c>
      <c r="T142" s="22" t="s">
        <v>1</v>
      </c>
    </row>
    <row r="143" spans="1:20" x14ac:dyDescent="0.2">
      <c r="A143" s="4" t="s">
        <v>19167</v>
      </c>
      <c r="B143" s="26" t="e">
        <v>#N/A</v>
      </c>
      <c r="C143" s="22" t="s">
        <v>409</v>
      </c>
      <c r="D143" s="22" t="s">
        <v>6078</v>
      </c>
      <c r="E143" s="21" t="s">
        <v>410</v>
      </c>
      <c r="F143" s="23">
        <v>21677</v>
      </c>
      <c r="G143" s="18">
        <v>3183291.4285838199</v>
      </c>
      <c r="H143" s="18">
        <v>3130322.8796330998</v>
      </c>
      <c r="I143" s="18">
        <v>2989786.69804605</v>
      </c>
      <c r="J143" s="18">
        <v>700757.91883126099</v>
      </c>
      <c r="K143" s="18">
        <v>718090.54097028496</v>
      </c>
      <c r="L143" s="18">
        <v>995432.51846942003</v>
      </c>
      <c r="M143" s="18">
        <v>3101133.6687543201</v>
      </c>
      <c r="N143" s="18">
        <v>804760.32609032199</v>
      </c>
      <c r="O143" s="24">
        <v>3.8534872659791999</v>
      </c>
      <c r="P143" s="24">
        <v>1.9461644661992801</v>
      </c>
      <c r="Q143" s="22" t="s">
        <v>2</v>
      </c>
      <c r="R143" s="18">
        <v>1.6453599104608701E-27</v>
      </c>
      <c r="S143" s="18">
        <v>4.8420591650705501E-26</v>
      </c>
      <c r="T143" s="22" t="s">
        <v>1</v>
      </c>
    </row>
    <row r="144" spans="1:20" x14ac:dyDescent="0.2">
      <c r="A144" s="4" t="s">
        <v>18799</v>
      </c>
      <c r="B144" s="26">
        <v>108998334</v>
      </c>
      <c r="C144" s="22" t="s">
        <v>411</v>
      </c>
      <c r="D144" s="22" t="s">
        <v>9565</v>
      </c>
      <c r="E144" s="21" t="s">
        <v>412</v>
      </c>
      <c r="F144" s="23">
        <v>21754</v>
      </c>
      <c r="G144" s="18">
        <v>59669.182381660903</v>
      </c>
      <c r="H144" s="18">
        <v>62861.452815726901</v>
      </c>
      <c r="I144" s="18">
        <v>65510.931667011799</v>
      </c>
      <c r="J144" s="18">
        <v>22642.343052619399</v>
      </c>
      <c r="K144" s="18">
        <v>16903.749566390899</v>
      </c>
      <c r="L144" s="18">
        <v>9413.4877703112106</v>
      </c>
      <c r="M144" s="18">
        <v>62680.522288133201</v>
      </c>
      <c r="N144" s="18">
        <v>16319.860129773901</v>
      </c>
      <c r="O144" s="24">
        <v>3.8407511945386799</v>
      </c>
      <c r="P144" s="24">
        <v>1.9413800659465601</v>
      </c>
      <c r="Q144" s="22" t="s">
        <v>2</v>
      </c>
      <c r="R144" s="18">
        <v>2.1971978080775702E-8</v>
      </c>
      <c r="S144" s="18">
        <v>1.18223894962079E-7</v>
      </c>
      <c r="T144" s="22" t="s">
        <v>1</v>
      </c>
    </row>
    <row r="145" spans="1:20" x14ac:dyDescent="0.2">
      <c r="A145" s="4" t="s">
        <v>19788</v>
      </c>
      <c r="B145" s="26">
        <v>109019206</v>
      </c>
      <c r="C145" s="22" t="s">
        <v>413</v>
      </c>
      <c r="D145" s="22" t="s">
        <v>8221</v>
      </c>
      <c r="E145" s="21" t="s">
        <v>414</v>
      </c>
      <c r="F145" s="23">
        <v>114456</v>
      </c>
      <c r="G145" s="18">
        <v>11020.831690299899</v>
      </c>
      <c r="H145" s="18">
        <v>29673.667412127499</v>
      </c>
      <c r="I145" s="18">
        <v>10590.935195383599</v>
      </c>
      <c r="J145" s="18">
        <v>6305.4485773458</v>
      </c>
      <c r="K145" s="18">
        <v>4611.6618960894502</v>
      </c>
      <c r="L145" s="18">
        <v>2442.6708938454399</v>
      </c>
      <c r="M145" s="18">
        <v>17095.144765936999</v>
      </c>
      <c r="N145" s="18">
        <v>4453.2604557602299</v>
      </c>
      <c r="O145" s="24">
        <v>3.8387929329003598</v>
      </c>
      <c r="P145" s="24">
        <v>1.94062015117236</v>
      </c>
      <c r="Q145" s="22" t="s">
        <v>2</v>
      </c>
      <c r="R145" s="18">
        <v>2.4849237304559897E-4</v>
      </c>
      <c r="S145" s="18">
        <v>6.9704754175174005E-4</v>
      </c>
      <c r="T145" s="22" t="s">
        <v>1</v>
      </c>
    </row>
    <row r="146" spans="1:20" x14ac:dyDescent="0.2">
      <c r="A146" s="4" t="s">
        <v>20409</v>
      </c>
      <c r="B146" s="26">
        <v>109003473</v>
      </c>
      <c r="C146" s="22" t="s">
        <v>415</v>
      </c>
      <c r="D146" s="22" t="s">
        <v>5140</v>
      </c>
      <c r="E146" s="21" t="s">
        <v>416</v>
      </c>
      <c r="F146" s="23">
        <v>25895</v>
      </c>
      <c r="G146" s="18">
        <v>29034704.450097602</v>
      </c>
      <c r="H146" s="18">
        <v>25312597.511397701</v>
      </c>
      <c r="I146" s="18">
        <v>24127582.727850299</v>
      </c>
      <c r="J146" s="18">
        <v>5729548.0346694998</v>
      </c>
      <c r="K146" s="18">
        <v>6508432.8805500902</v>
      </c>
      <c r="L146" s="18">
        <v>8289941.1987981005</v>
      </c>
      <c r="M146" s="18">
        <v>26158294.8964485</v>
      </c>
      <c r="N146" s="18">
        <v>6842640.7046725601</v>
      </c>
      <c r="O146" s="24">
        <v>3.8228362448705</v>
      </c>
      <c r="P146" s="24">
        <v>1.9346433867153701</v>
      </c>
      <c r="Q146" s="22" t="s">
        <v>2</v>
      </c>
      <c r="R146" s="18">
        <v>5.8467405347215099E-28</v>
      </c>
      <c r="S146" s="18">
        <v>1.8010146544338401E-26</v>
      </c>
      <c r="T146" s="22" t="s">
        <v>1</v>
      </c>
    </row>
    <row r="147" spans="1:20" x14ac:dyDescent="0.2">
      <c r="A147" s="4" t="s">
        <v>20292</v>
      </c>
      <c r="B147" s="26">
        <v>109000614</v>
      </c>
      <c r="C147" s="22" t="s">
        <v>417</v>
      </c>
      <c r="D147" s="22" t="s">
        <v>6609</v>
      </c>
      <c r="E147" s="21" t="s">
        <v>418</v>
      </c>
      <c r="F147" s="23">
        <v>39993</v>
      </c>
      <c r="G147" s="18">
        <v>3333349.0267471899</v>
      </c>
      <c r="H147" s="18">
        <v>4485518.0112418002</v>
      </c>
      <c r="I147" s="18">
        <v>3644451.4406041899</v>
      </c>
      <c r="J147" s="18">
        <v>1209715.11408245</v>
      </c>
      <c r="K147" s="18">
        <v>971348.47502086998</v>
      </c>
      <c r="L147" s="18">
        <v>842949.117730789</v>
      </c>
      <c r="M147" s="18">
        <v>3821106.1595310601</v>
      </c>
      <c r="N147" s="18">
        <v>1008004.2356113699</v>
      </c>
      <c r="O147" s="24">
        <v>3.7907639913968199</v>
      </c>
      <c r="P147" s="24">
        <v>1.92248847715847</v>
      </c>
      <c r="Q147" s="22" t="s">
        <v>2</v>
      </c>
      <c r="R147" s="18">
        <v>5.9780501870049806E-23</v>
      </c>
      <c r="S147" s="18">
        <v>1.3048777096932699E-21</v>
      </c>
      <c r="T147" s="22" t="s">
        <v>1</v>
      </c>
    </row>
    <row r="148" spans="1:20" x14ac:dyDescent="0.2">
      <c r="A148" s="4" t="s">
        <v>20574</v>
      </c>
      <c r="B148" s="26">
        <v>109003241</v>
      </c>
      <c r="C148" s="22" t="s">
        <v>425</v>
      </c>
      <c r="D148" s="22" t="s">
        <v>8536</v>
      </c>
      <c r="E148" s="21" t="s">
        <v>426</v>
      </c>
      <c r="F148" s="23">
        <v>27666</v>
      </c>
      <c r="G148" s="18">
        <v>658953.83851780801</v>
      </c>
      <c r="H148" s="18">
        <v>437225.71298187098</v>
      </c>
      <c r="I148" s="18">
        <v>318838.06299118401</v>
      </c>
      <c r="J148" s="18">
        <v>101403.79418634099</v>
      </c>
      <c r="K148" s="18">
        <v>114348.338275733</v>
      </c>
      <c r="L148" s="18">
        <v>159759.71716189099</v>
      </c>
      <c r="M148" s="18">
        <v>471672.53816362098</v>
      </c>
      <c r="N148" s="18">
        <v>125170.616541321</v>
      </c>
      <c r="O148" s="24">
        <v>3.7682369169118202</v>
      </c>
      <c r="P148" s="24">
        <v>1.9138888363631501</v>
      </c>
      <c r="Q148" s="22" t="s">
        <v>2</v>
      </c>
      <c r="R148" s="18">
        <v>2.88269459958143E-9</v>
      </c>
      <c r="S148" s="18">
        <v>1.7150471841553001E-8</v>
      </c>
      <c r="T148" s="22" t="s">
        <v>1</v>
      </c>
    </row>
    <row r="149" spans="1:20" x14ac:dyDescent="0.2">
      <c r="A149" s="4" t="s">
        <v>19158</v>
      </c>
      <c r="B149" s="26">
        <v>108992603</v>
      </c>
      <c r="C149" s="22" t="s">
        <v>429</v>
      </c>
      <c r="D149" s="22" t="s">
        <v>6300</v>
      </c>
      <c r="E149" s="21" t="s">
        <v>430</v>
      </c>
      <c r="F149" s="23">
        <v>18481</v>
      </c>
      <c r="G149" s="18">
        <v>123291.659509561</v>
      </c>
      <c r="H149" s="18">
        <v>342184.18690024101</v>
      </c>
      <c r="I149" s="18">
        <v>189193.91155250001</v>
      </c>
      <c r="J149" s="18">
        <v>61048.970682190396</v>
      </c>
      <c r="K149" s="18">
        <v>68207.671271623098</v>
      </c>
      <c r="L149" s="18">
        <v>46376.113586872001</v>
      </c>
      <c r="M149" s="18">
        <v>218223.252654101</v>
      </c>
      <c r="N149" s="18">
        <v>58544.251846895197</v>
      </c>
      <c r="O149" s="24">
        <v>3.7274923800341302</v>
      </c>
      <c r="P149" s="24">
        <v>1.8982027635469001</v>
      </c>
      <c r="Q149" s="22" t="s">
        <v>2</v>
      </c>
      <c r="R149" s="18">
        <v>1.56477163488182E-6</v>
      </c>
      <c r="S149" s="18">
        <v>6.5616886877486801E-6</v>
      </c>
      <c r="T149" s="22" t="s">
        <v>1</v>
      </c>
    </row>
    <row r="150" spans="1:20" x14ac:dyDescent="0.2">
      <c r="A150" s="4" t="s">
        <v>17951</v>
      </c>
      <c r="B150" s="26">
        <v>109020091</v>
      </c>
      <c r="C150" s="22" t="s">
        <v>433</v>
      </c>
      <c r="D150" s="22" t="s">
        <v>4769</v>
      </c>
      <c r="E150" s="21" t="s">
        <v>434</v>
      </c>
      <c r="F150" s="23">
        <v>24869</v>
      </c>
      <c r="G150" s="18">
        <v>260690333.497991</v>
      </c>
      <c r="H150" s="18">
        <v>137786150.346329</v>
      </c>
      <c r="I150" s="18">
        <v>160372704.44807199</v>
      </c>
      <c r="J150" s="18">
        <v>34429009.094528697</v>
      </c>
      <c r="K150" s="18">
        <v>35938974.893927202</v>
      </c>
      <c r="L150" s="18">
        <v>79659558.140561804</v>
      </c>
      <c r="M150" s="18">
        <v>186283062.76413101</v>
      </c>
      <c r="N150" s="18">
        <v>50009180.7096726</v>
      </c>
      <c r="O150" s="24">
        <v>3.72497729658068</v>
      </c>
      <c r="P150" s="24">
        <v>1.8972316302616501</v>
      </c>
      <c r="Q150" s="22" t="s">
        <v>2</v>
      </c>
      <c r="R150" s="18">
        <v>1.6621325973545899E-6</v>
      </c>
      <c r="S150" s="18">
        <v>6.9171578798999096E-6</v>
      </c>
      <c r="T150" s="22" t="s">
        <v>1</v>
      </c>
    </row>
    <row r="151" spans="1:20" x14ac:dyDescent="0.2">
      <c r="A151" s="4" t="s">
        <v>19420</v>
      </c>
      <c r="B151" s="26">
        <v>108993530</v>
      </c>
      <c r="C151" s="22" t="s">
        <v>95</v>
      </c>
      <c r="D151" s="22" t="s">
        <v>4926</v>
      </c>
      <c r="E151" s="21" t="s">
        <v>96</v>
      </c>
      <c r="F151" s="23">
        <v>46918</v>
      </c>
      <c r="G151" s="18">
        <v>26291595.275314402</v>
      </c>
      <c r="H151" s="18">
        <v>30726956.1080123</v>
      </c>
      <c r="I151" s="18">
        <v>31712666.464243099</v>
      </c>
      <c r="J151" s="18">
        <v>7006862.8756835898</v>
      </c>
      <c r="K151" s="18">
        <v>9814710.1922469009</v>
      </c>
      <c r="L151" s="18">
        <v>7167712.9121216098</v>
      </c>
      <c r="M151" s="18">
        <v>29577072.615856599</v>
      </c>
      <c r="N151" s="18">
        <v>7996428.6600173702</v>
      </c>
      <c r="O151" s="24">
        <v>3.6987852794515401</v>
      </c>
      <c r="P151" s="24">
        <v>1.8870515329202699</v>
      </c>
      <c r="Q151" s="22" t="s">
        <v>2</v>
      </c>
      <c r="R151" s="18">
        <v>2.94554081103848E-26</v>
      </c>
      <c r="S151" s="18">
        <v>8.1344168885278401E-25</v>
      </c>
      <c r="T151" s="22" t="s">
        <v>1</v>
      </c>
    </row>
    <row r="152" spans="1:20" x14ac:dyDescent="0.2">
      <c r="A152" s="4" t="s">
        <v>19932</v>
      </c>
      <c r="B152" s="26">
        <v>109010241</v>
      </c>
      <c r="C152" s="22" t="s">
        <v>327</v>
      </c>
      <c r="D152" s="22" t="s">
        <v>6571</v>
      </c>
      <c r="E152" s="21" t="s">
        <v>328</v>
      </c>
      <c r="F152" s="23">
        <v>24317</v>
      </c>
      <c r="G152" s="18">
        <v>1645169.4016410799</v>
      </c>
      <c r="H152" s="18">
        <v>2254663.7399371401</v>
      </c>
      <c r="I152" s="18">
        <v>2079064.5346820999</v>
      </c>
      <c r="J152" s="18">
        <v>496440.20322455902</v>
      </c>
      <c r="K152" s="18">
        <v>587923.39919650101</v>
      </c>
      <c r="L152" s="18">
        <v>539634.63503352099</v>
      </c>
      <c r="M152" s="18">
        <v>1992965.8920867799</v>
      </c>
      <c r="N152" s="18">
        <v>541332.745818194</v>
      </c>
      <c r="O152" s="24">
        <v>3.6815912347488302</v>
      </c>
      <c r="P152" s="24">
        <v>1.8803291344841999</v>
      </c>
      <c r="Q152" s="22" t="s">
        <v>2</v>
      </c>
      <c r="R152" s="18">
        <v>6.0127619334370802E-27</v>
      </c>
      <c r="S152" s="18">
        <v>1.7084537355697099E-25</v>
      </c>
      <c r="T152" s="22" t="s">
        <v>1</v>
      </c>
    </row>
    <row r="153" spans="1:20" x14ac:dyDescent="0.2">
      <c r="A153" s="4" t="s">
        <v>18575</v>
      </c>
      <c r="B153" s="26">
        <v>109004163</v>
      </c>
      <c r="C153" s="22" t="s">
        <v>165</v>
      </c>
      <c r="D153" s="22" t="s">
        <v>6013</v>
      </c>
      <c r="E153" s="21" t="s">
        <v>166</v>
      </c>
      <c r="F153" s="23">
        <v>31356</v>
      </c>
      <c r="G153" s="18">
        <v>2061756.06475945</v>
      </c>
      <c r="H153" s="18">
        <v>2596218.1226061899</v>
      </c>
      <c r="I153" s="18">
        <v>2202477.6906463001</v>
      </c>
      <c r="J153" s="18">
        <v>771051.82072880596</v>
      </c>
      <c r="K153" s="18">
        <v>574000.21898792905</v>
      </c>
      <c r="L153" s="18">
        <v>521342.03657359601</v>
      </c>
      <c r="M153" s="18">
        <v>2286817.2926706499</v>
      </c>
      <c r="N153" s="18">
        <v>622131.35876344296</v>
      </c>
      <c r="O153" s="24">
        <v>3.6757788535462299</v>
      </c>
      <c r="P153" s="24">
        <v>1.8780497222125301</v>
      </c>
      <c r="Q153" s="22" t="s">
        <v>2</v>
      </c>
      <c r="R153" s="18">
        <v>4.8044457882953799E-21</v>
      </c>
      <c r="S153" s="18">
        <v>9.0488304675551795E-20</v>
      </c>
      <c r="T153" s="22" t="s">
        <v>1</v>
      </c>
    </row>
    <row r="154" spans="1:20" x14ac:dyDescent="0.2">
      <c r="A154" s="4" t="s">
        <v>19092</v>
      </c>
      <c r="B154" s="26">
        <v>108991575</v>
      </c>
      <c r="C154" s="22" t="s">
        <v>441</v>
      </c>
      <c r="D154" s="22" t="s">
        <v>7868</v>
      </c>
      <c r="E154" s="21" t="s">
        <v>442</v>
      </c>
      <c r="F154" s="23">
        <v>32791</v>
      </c>
      <c r="G154" s="18">
        <v>626779.51876284205</v>
      </c>
      <c r="H154" s="18">
        <v>651216.07907579595</v>
      </c>
      <c r="I154" s="18">
        <v>795734.43167828</v>
      </c>
      <c r="J154" s="18">
        <v>84314.817670587407</v>
      </c>
      <c r="K154" s="18">
        <v>242215.658162423</v>
      </c>
      <c r="L154" s="18">
        <v>237864.52930505801</v>
      </c>
      <c r="M154" s="18">
        <v>691243.34317230596</v>
      </c>
      <c r="N154" s="18">
        <v>188131.66837935601</v>
      </c>
      <c r="O154" s="24">
        <v>3.6742529799845101</v>
      </c>
      <c r="P154" s="24">
        <v>1.8774502576949601</v>
      </c>
      <c r="Q154" s="22" t="s">
        <v>2</v>
      </c>
      <c r="R154" s="18">
        <v>2.0747005677024798E-6</v>
      </c>
      <c r="S154" s="18">
        <v>8.4526737591438505E-6</v>
      </c>
      <c r="T154" s="22" t="s">
        <v>1</v>
      </c>
    </row>
    <row r="155" spans="1:20" x14ac:dyDescent="0.2">
      <c r="A155" s="4" t="s">
        <v>18336</v>
      </c>
      <c r="B155" s="26">
        <v>108998426</v>
      </c>
      <c r="C155" s="22" t="s">
        <v>443</v>
      </c>
      <c r="D155" s="22" t="s">
        <v>5373</v>
      </c>
      <c r="E155" s="21" t="s">
        <v>444</v>
      </c>
      <c r="F155" s="23">
        <v>31857</v>
      </c>
      <c r="G155" s="18">
        <v>20027662.607748002</v>
      </c>
      <c r="H155" s="18">
        <v>25661378.330465999</v>
      </c>
      <c r="I155" s="18">
        <v>22547724.468827602</v>
      </c>
      <c r="J155" s="18">
        <v>5706962.0923398295</v>
      </c>
      <c r="K155" s="18">
        <v>6671289.9398883004</v>
      </c>
      <c r="L155" s="18">
        <v>6348696.45111218</v>
      </c>
      <c r="M155" s="18">
        <v>22745588.4690139</v>
      </c>
      <c r="N155" s="18">
        <v>6242316.1611134401</v>
      </c>
      <c r="O155" s="24">
        <v>3.6437738624499199</v>
      </c>
      <c r="P155" s="24">
        <v>1.8654333986787599</v>
      </c>
      <c r="Q155" s="22" t="s">
        <v>2</v>
      </c>
      <c r="R155" s="18">
        <v>5.4609421041619496E-37</v>
      </c>
      <c r="S155" s="18">
        <v>2.9998775292196299E-35</v>
      </c>
      <c r="T155" s="22" t="s">
        <v>1</v>
      </c>
    </row>
    <row r="156" spans="1:20" x14ac:dyDescent="0.2">
      <c r="A156" s="4" t="s">
        <v>19570</v>
      </c>
      <c r="B156" s="26">
        <v>108980630</v>
      </c>
      <c r="C156" s="22" t="s">
        <v>445</v>
      </c>
      <c r="D156" s="22" t="s">
        <v>6183</v>
      </c>
      <c r="E156" s="21" t="s">
        <v>446</v>
      </c>
      <c r="F156" s="23">
        <v>60037</v>
      </c>
      <c r="G156" s="18">
        <v>4751484.8751639603</v>
      </c>
      <c r="H156" s="18">
        <v>5632601.8742477</v>
      </c>
      <c r="I156" s="18">
        <v>6400404.6650622999</v>
      </c>
      <c r="J156" s="18">
        <v>1336083.0705165099</v>
      </c>
      <c r="K156" s="18">
        <v>1834335.4137339599</v>
      </c>
      <c r="L156" s="18">
        <v>1447051.64131091</v>
      </c>
      <c r="M156" s="18">
        <v>5594830.4714913201</v>
      </c>
      <c r="N156" s="18">
        <v>1539156.7085204599</v>
      </c>
      <c r="O156" s="24">
        <v>3.6349972946350899</v>
      </c>
      <c r="P156" s="24">
        <v>1.86195418710012</v>
      </c>
      <c r="Q156" s="22" t="s">
        <v>2</v>
      </c>
      <c r="R156" s="18">
        <v>2.8407090221705899E-24</v>
      </c>
      <c r="S156" s="18">
        <v>6.8342897350907103E-23</v>
      </c>
      <c r="T156" s="22" t="s">
        <v>1</v>
      </c>
    </row>
    <row r="157" spans="1:20" x14ac:dyDescent="0.2">
      <c r="A157" s="4" t="s">
        <v>20339</v>
      </c>
      <c r="B157" s="26">
        <v>109010267</v>
      </c>
      <c r="C157" s="22" t="s">
        <v>451</v>
      </c>
      <c r="D157" s="22" t="s">
        <v>4738</v>
      </c>
      <c r="E157" s="21" t="s">
        <v>452</v>
      </c>
      <c r="F157" s="23">
        <v>38580</v>
      </c>
      <c r="G157" s="18">
        <v>467009967.173527</v>
      </c>
      <c r="H157" s="18">
        <v>505303560.30009699</v>
      </c>
      <c r="I157" s="18">
        <v>448745372.64031702</v>
      </c>
      <c r="J157" s="18">
        <v>119547338.51604301</v>
      </c>
      <c r="K157" s="18">
        <v>141579912.35432699</v>
      </c>
      <c r="L157" s="18">
        <v>132784134.658288</v>
      </c>
      <c r="M157" s="18">
        <v>473686300.03798097</v>
      </c>
      <c r="N157" s="18">
        <v>131303795.176219</v>
      </c>
      <c r="O157" s="24">
        <v>3.6075598531044601</v>
      </c>
      <c r="P157" s="24">
        <v>1.8510233296688099</v>
      </c>
      <c r="Q157" s="22" t="s">
        <v>2</v>
      </c>
      <c r="R157" s="18">
        <v>3.6768240165192698E-41</v>
      </c>
      <c r="S157" s="18">
        <v>2.8183283624296501E-39</v>
      </c>
      <c r="T157" s="22" t="s">
        <v>1</v>
      </c>
    </row>
    <row r="158" spans="1:20" x14ac:dyDescent="0.2">
      <c r="A158" s="4" t="s">
        <v>17783</v>
      </c>
      <c r="B158" s="26">
        <v>108990693</v>
      </c>
      <c r="C158" s="22" t="s">
        <v>453</v>
      </c>
      <c r="D158" s="22" t="s">
        <v>7424</v>
      </c>
      <c r="E158" s="21" t="s">
        <v>454</v>
      </c>
      <c r="F158" s="23">
        <v>51928</v>
      </c>
      <c r="G158" s="18">
        <v>1270993.34721156</v>
      </c>
      <c r="H158" s="18">
        <v>1628503.13148636</v>
      </c>
      <c r="I158" s="18">
        <v>1450564.03258761</v>
      </c>
      <c r="J158" s="18">
        <v>526869.25251141097</v>
      </c>
      <c r="K158" s="18">
        <v>387147.12070988998</v>
      </c>
      <c r="L158" s="18">
        <v>297028.92766482697</v>
      </c>
      <c r="M158" s="18">
        <v>1450020.1704285101</v>
      </c>
      <c r="N158" s="18">
        <v>403681.76696204301</v>
      </c>
      <c r="O158" s="24">
        <v>3.5919882667498699</v>
      </c>
      <c r="P158" s="24">
        <v>1.84478226475901</v>
      </c>
      <c r="Q158" s="22" t="s">
        <v>2</v>
      </c>
      <c r="R158" s="18">
        <v>1.7066810305103201E-14</v>
      </c>
      <c r="S158" s="18">
        <v>1.8263703495331201E-13</v>
      </c>
      <c r="T158" s="22" t="s">
        <v>1</v>
      </c>
    </row>
    <row r="159" spans="1:20" x14ac:dyDescent="0.2">
      <c r="A159" s="4" t="s">
        <v>17889</v>
      </c>
      <c r="B159" s="26">
        <v>109003076</v>
      </c>
      <c r="C159" s="22" t="s">
        <v>455</v>
      </c>
      <c r="D159" s="22" t="s">
        <v>5876</v>
      </c>
      <c r="E159" s="21" t="s">
        <v>456</v>
      </c>
      <c r="F159" s="23">
        <v>16578</v>
      </c>
      <c r="G159" s="18">
        <v>8229887.9558973098</v>
      </c>
      <c r="H159" s="18">
        <v>9531329.0076160599</v>
      </c>
      <c r="I159" s="18">
        <v>9450509.4238649607</v>
      </c>
      <c r="J159" s="18">
        <v>2414183.7942995299</v>
      </c>
      <c r="K159" s="18">
        <v>2763470.3424948002</v>
      </c>
      <c r="L159" s="18">
        <v>2440002.4093050798</v>
      </c>
      <c r="M159" s="18">
        <v>9070575.4624594394</v>
      </c>
      <c r="N159" s="18">
        <v>2539218.8486998002</v>
      </c>
      <c r="O159" s="24">
        <v>3.5721912930443098</v>
      </c>
      <c r="P159" s="24">
        <v>1.8368092736630499</v>
      </c>
      <c r="Q159" s="22" t="s">
        <v>2</v>
      </c>
      <c r="R159" s="18">
        <v>8.2054422730771197E-44</v>
      </c>
      <c r="S159" s="18">
        <v>7.30949668434113E-42</v>
      </c>
      <c r="T159" s="22" t="s">
        <v>1</v>
      </c>
    </row>
    <row r="160" spans="1:20" x14ac:dyDescent="0.2">
      <c r="A160" s="4" t="s">
        <v>19249</v>
      </c>
      <c r="B160" s="26">
        <v>109019461</v>
      </c>
      <c r="C160" s="22" t="s">
        <v>459</v>
      </c>
      <c r="D160" s="22" t="s">
        <v>7292</v>
      </c>
      <c r="E160" s="21" t="s">
        <v>460</v>
      </c>
      <c r="F160" s="23">
        <v>13487</v>
      </c>
      <c r="G160" s="18">
        <v>1481858.00533569</v>
      </c>
      <c r="H160" s="18">
        <v>1849521.1194525999</v>
      </c>
      <c r="I160" s="18">
        <v>1753972.1727579299</v>
      </c>
      <c r="J160" s="18">
        <v>468045.75028848799</v>
      </c>
      <c r="K160" s="18">
        <v>415988.19896189799</v>
      </c>
      <c r="L160" s="18">
        <v>545212.64466986095</v>
      </c>
      <c r="M160" s="18">
        <v>1695117.09918207</v>
      </c>
      <c r="N160" s="18">
        <v>476415.53130674898</v>
      </c>
      <c r="O160" s="24">
        <v>3.5580643110701602</v>
      </c>
      <c r="P160" s="24">
        <v>1.83109224568009</v>
      </c>
      <c r="Q160" s="22" t="s">
        <v>2</v>
      </c>
      <c r="R160" s="18">
        <v>9.146562393811E-26</v>
      </c>
      <c r="S160" s="18">
        <v>2.39926882283605E-24</v>
      </c>
      <c r="T160" s="22" t="s">
        <v>1</v>
      </c>
    </row>
    <row r="161" spans="1:20" x14ac:dyDescent="0.2">
      <c r="A161" s="4" t="s">
        <v>11</v>
      </c>
      <c r="B161" s="26" t="e">
        <v>#N/A</v>
      </c>
      <c r="C161" s="22" t="s">
        <v>461</v>
      </c>
      <c r="D161" s="22" t="s">
        <v>6336</v>
      </c>
      <c r="E161" s="21" t="s">
        <v>462</v>
      </c>
      <c r="F161" s="23">
        <v>43554</v>
      </c>
      <c r="G161" s="18">
        <v>5360344.3416134603</v>
      </c>
      <c r="H161" s="18">
        <v>6479141.0496256398</v>
      </c>
      <c r="I161" s="18">
        <v>4831341.2494305801</v>
      </c>
      <c r="J161" s="18">
        <v>1419365.63037863</v>
      </c>
      <c r="K161" s="18">
        <v>1679966.5793741201</v>
      </c>
      <c r="L161" s="18">
        <v>1591731.1934815601</v>
      </c>
      <c r="M161" s="18">
        <v>5556942.2135565598</v>
      </c>
      <c r="N161" s="18">
        <v>1563687.8010781</v>
      </c>
      <c r="O161" s="24">
        <v>3.5537414883746301</v>
      </c>
      <c r="P161" s="24">
        <v>1.8293386468703701</v>
      </c>
      <c r="Q161" s="22" t="s">
        <v>2</v>
      </c>
      <c r="R161" s="18">
        <v>1.9052515904203699E-30</v>
      </c>
      <c r="S161" s="18">
        <v>6.8257709152451396E-29</v>
      </c>
      <c r="T161" s="22" t="s">
        <v>1</v>
      </c>
    </row>
    <row r="162" spans="1:20" x14ac:dyDescent="0.2">
      <c r="A162" s="4" t="s">
        <v>18473</v>
      </c>
      <c r="B162" s="26">
        <v>109010742</v>
      </c>
      <c r="C162" s="22" t="s">
        <v>467</v>
      </c>
      <c r="D162" s="22" t="s">
        <v>9566</v>
      </c>
      <c r="E162" s="21" t="s">
        <v>468</v>
      </c>
      <c r="F162" s="23">
        <v>79219</v>
      </c>
      <c r="G162" s="18">
        <v>66330.199962077197</v>
      </c>
      <c r="H162" s="18">
        <v>39574.124686919597</v>
      </c>
      <c r="I162" s="18">
        <v>60169.350691843603</v>
      </c>
      <c r="J162" s="18">
        <v>3523.1349266182001</v>
      </c>
      <c r="K162" s="18">
        <v>21132.128725248502</v>
      </c>
      <c r="L162" s="18">
        <v>22498.302067999</v>
      </c>
      <c r="M162" s="18">
        <v>55357.891780280101</v>
      </c>
      <c r="N162" s="18">
        <v>15717.855239955201</v>
      </c>
      <c r="O162" s="24">
        <v>3.5219749091185699</v>
      </c>
      <c r="P162" s="24">
        <v>1.81637678122839</v>
      </c>
      <c r="Q162" s="22" t="s">
        <v>2</v>
      </c>
      <c r="R162" s="18">
        <v>4.1722394718305402E-3</v>
      </c>
      <c r="S162" s="18">
        <v>9.0352833765791601E-3</v>
      </c>
      <c r="T162" s="22" t="s">
        <v>1</v>
      </c>
    </row>
    <row r="163" spans="1:20" x14ac:dyDescent="0.2">
      <c r="A163" s="4" t="s">
        <v>20097</v>
      </c>
      <c r="B163" s="26">
        <v>108988315</v>
      </c>
      <c r="C163" s="22" t="s">
        <v>375</v>
      </c>
      <c r="D163" s="22" t="s">
        <v>6624</v>
      </c>
      <c r="E163" s="21" t="s">
        <v>376</v>
      </c>
      <c r="F163" s="23">
        <v>42784</v>
      </c>
      <c r="G163" s="18">
        <v>164772.35882134701</v>
      </c>
      <c r="H163" s="18">
        <v>209505.93506391201</v>
      </c>
      <c r="I163" s="18">
        <v>154657.288158218</v>
      </c>
      <c r="J163" s="18">
        <v>44349.000869763098</v>
      </c>
      <c r="K163" s="18">
        <v>56598.4729878621</v>
      </c>
      <c r="L163" s="18">
        <v>49500.1274241469</v>
      </c>
      <c r="M163" s="18">
        <v>176311.86068115901</v>
      </c>
      <c r="N163" s="18">
        <v>50149.200427257398</v>
      </c>
      <c r="O163" s="24">
        <v>3.5157461969289798</v>
      </c>
      <c r="P163" s="24">
        <v>1.81382813887965</v>
      </c>
      <c r="Q163" s="22" t="s">
        <v>2</v>
      </c>
      <c r="R163" s="18">
        <v>3.06840738971294E-15</v>
      </c>
      <c r="S163" s="18">
        <v>3.5863371476928602E-14</v>
      </c>
      <c r="T163" s="22" t="s">
        <v>1</v>
      </c>
    </row>
    <row r="164" spans="1:20" x14ac:dyDescent="0.2">
      <c r="A164" s="4" t="s">
        <v>18493</v>
      </c>
      <c r="B164" s="26">
        <v>108989525</v>
      </c>
      <c r="C164" s="22" t="s">
        <v>469</v>
      </c>
      <c r="D164" s="22" t="s">
        <v>6483</v>
      </c>
      <c r="E164" s="21" t="s">
        <v>470</v>
      </c>
      <c r="F164" s="23">
        <v>52933</v>
      </c>
      <c r="G164" s="18">
        <v>5010127.5159806199</v>
      </c>
      <c r="H164" s="18">
        <v>5406097.6284958096</v>
      </c>
      <c r="I164" s="18">
        <v>5180753.9591169897</v>
      </c>
      <c r="J164" s="18">
        <v>1167445.9094439701</v>
      </c>
      <c r="K164" s="18">
        <v>1629807.33764293</v>
      </c>
      <c r="L164" s="18">
        <v>1663444.7024407201</v>
      </c>
      <c r="M164" s="18">
        <v>5198993.0345311398</v>
      </c>
      <c r="N164" s="18">
        <v>1486899.31650921</v>
      </c>
      <c r="O164" s="24">
        <v>3.49653334076232</v>
      </c>
      <c r="P164" s="24">
        <v>1.8059251716317299</v>
      </c>
      <c r="Q164" s="22" t="s">
        <v>2</v>
      </c>
      <c r="R164" s="18">
        <v>6.53679507091063E-26</v>
      </c>
      <c r="S164" s="18">
        <v>1.7375223027194701E-24</v>
      </c>
      <c r="T164" s="22" t="s">
        <v>1</v>
      </c>
    </row>
    <row r="165" spans="1:20" x14ac:dyDescent="0.2">
      <c r="A165" s="4" t="s">
        <v>18196</v>
      </c>
      <c r="B165" s="26">
        <v>109004543</v>
      </c>
      <c r="C165" s="22" t="s">
        <v>473</v>
      </c>
      <c r="D165" s="22" t="s">
        <v>6647</v>
      </c>
      <c r="E165" s="21" t="s">
        <v>474</v>
      </c>
      <c r="F165" s="23">
        <v>30040</v>
      </c>
      <c r="G165" s="18">
        <v>86564.231445567304</v>
      </c>
      <c r="H165" s="18">
        <v>130146.08033878299</v>
      </c>
      <c r="I165" s="18">
        <v>128217.412393969</v>
      </c>
      <c r="J165" s="18">
        <v>28170.523475429301</v>
      </c>
      <c r="K165" s="18">
        <v>33798.978014778899</v>
      </c>
      <c r="L165" s="18">
        <v>37919.645719000597</v>
      </c>
      <c r="M165" s="18">
        <v>114975.90805944</v>
      </c>
      <c r="N165" s="18">
        <v>33296.382403069598</v>
      </c>
      <c r="O165" s="24">
        <v>3.45310510516122</v>
      </c>
      <c r="P165" s="24">
        <v>1.78788958623409</v>
      </c>
      <c r="Q165" s="22" t="s">
        <v>2</v>
      </c>
      <c r="R165" s="18">
        <v>9.2307625528661994E-12</v>
      </c>
      <c r="S165" s="18">
        <v>7.33122731909566E-11</v>
      </c>
      <c r="T165" s="22" t="s">
        <v>1</v>
      </c>
    </row>
    <row r="166" spans="1:20" x14ac:dyDescent="0.2">
      <c r="A166" s="4" t="s">
        <v>18992</v>
      </c>
      <c r="B166" s="26">
        <v>108984634</v>
      </c>
      <c r="C166" s="22" t="s">
        <v>475</v>
      </c>
      <c r="D166" s="22" t="s">
        <v>7695</v>
      </c>
      <c r="E166" s="21" t="s">
        <v>476</v>
      </c>
      <c r="F166" s="23">
        <v>22775</v>
      </c>
      <c r="G166" s="18">
        <v>665164.42388715199</v>
      </c>
      <c r="H166" s="18">
        <v>1088088.1257243601</v>
      </c>
      <c r="I166" s="18">
        <v>766335.03349766205</v>
      </c>
      <c r="J166" s="18">
        <v>395432.87080726703</v>
      </c>
      <c r="K166" s="18">
        <v>185315.08245127101</v>
      </c>
      <c r="L166" s="18">
        <v>152072.51484421399</v>
      </c>
      <c r="M166" s="18">
        <v>839862.52770305797</v>
      </c>
      <c r="N166" s="18">
        <v>244273.489367584</v>
      </c>
      <c r="O166" s="24">
        <v>3.4382057990715</v>
      </c>
      <c r="P166" s="24">
        <v>1.7816553193624101</v>
      </c>
      <c r="Q166" s="22" t="s">
        <v>2</v>
      </c>
      <c r="R166" s="18">
        <v>5.9927663989200098E-6</v>
      </c>
      <c r="S166" s="18">
        <v>2.26453033169992E-5</v>
      </c>
      <c r="T166" s="22" t="s">
        <v>1</v>
      </c>
    </row>
    <row r="167" spans="1:20" x14ac:dyDescent="0.2">
      <c r="A167" s="4" t="s">
        <v>18397</v>
      </c>
      <c r="B167" s="26">
        <v>109011407</v>
      </c>
      <c r="C167" s="22" t="s">
        <v>479</v>
      </c>
      <c r="D167" s="22" t="s">
        <v>7702</v>
      </c>
      <c r="E167" s="21" t="s">
        <v>480</v>
      </c>
      <c r="F167" s="23">
        <v>18365</v>
      </c>
      <c r="G167" s="18">
        <v>1220876.5695299299</v>
      </c>
      <c r="H167" s="18">
        <v>1832361.3916478499</v>
      </c>
      <c r="I167" s="18">
        <v>1024311.15317816</v>
      </c>
      <c r="J167" s="18">
        <v>662771.680417581</v>
      </c>
      <c r="K167" s="18">
        <v>243858.323272565</v>
      </c>
      <c r="L167" s="18">
        <v>279718.20440886001</v>
      </c>
      <c r="M167" s="18">
        <v>1359183.03811865</v>
      </c>
      <c r="N167" s="18">
        <v>395449.40269966901</v>
      </c>
      <c r="O167" s="24">
        <v>3.4370592769637001</v>
      </c>
      <c r="P167" s="24">
        <v>1.7811743879673001</v>
      </c>
      <c r="Q167" s="22" t="s">
        <v>2</v>
      </c>
      <c r="R167" s="18">
        <v>2.76673081937305E-5</v>
      </c>
      <c r="S167" s="18">
        <v>9.3338227028183897E-5</v>
      </c>
      <c r="T167" s="22" t="s">
        <v>1</v>
      </c>
    </row>
    <row r="168" spans="1:20" x14ac:dyDescent="0.2">
      <c r="A168" s="4" t="s">
        <v>17562</v>
      </c>
      <c r="B168" s="26">
        <v>109008520</v>
      </c>
      <c r="C168" s="22" t="s">
        <v>481</v>
      </c>
      <c r="D168" s="22" t="s">
        <v>5216</v>
      </c>
      <c r="E168" s="21" t="s">
        <v>482</v>
      </c>
      <c r="F168" s="23">
        <v>43134</v>
      </c>
      <c r="G168" s="18">
        <v>23853106.554398298</v>
      </c>
      <c r="H168" s="18">
        <v>28390831.460290499</v>
      </c>
      <c r="I168" s="18">
        <v>24600431.766764</v>
      </c>
      <c r="J168" s="18">
        <v>7602805.4698379003</v>
      </c>
      <c r="K168" s="18">
        <v>7763096.3889929997</v>
      </c>
      <c r="L168" s="18">
        <v>7009921.1836424395</v>
      </c>
      <c r="M168" s="18">
        <v>25614789.927150901</v>
      </c>
      <c r="N168" s="18">
        <v>7458607.6808244502</v>
      </c>
      <c r="O168" s="24">
        <v>3.4342589157765699</v>
      </c>
      <c r="P168" s="24">
        <v>1.77999878922611</v>
      </c>
      <c r="Q168" s="22" t="s">
        <v>2</v>
      </c>
      <c r="R168" s="18">
        <v>1.2621395745998499E-41</v>
      </c>
      <c r="S168" s="18">
        <v>1.0400030094702801E-39</v>
      </c>
      <c r="T168" s="22" t="s">
        <v>1</v>
      </c>
    </row>
    <row r="169" spans="1:20" x14ac:dyDescent="0.2">
      <c r="A169" s="4" t="s">
        <v>20171</v>
      </c>
      <c r="B169" s="26">
        <v>109002171</v>
      </c>
      <c r="C169" s="22" t="s">
        <v>483</v>
      </c>
      <c r="D169" s="22" t="s">
        <v>5617</v>
      </c>
      <c r="E169" s="21" t="s">
        <v>484</v>
      </c>
      <c r="F169" s="23">
        <v>35659</v>
      </c>
      <c r="G169" s="18">
        <v>9641371.1397723705</v>
      </c>
      <c r="H169" s="18">
        <v>11181262.6230591</v>
      </c>
      <c r="I169" s="18">
        <v>10457001.2087372</v>
      </c>
      <c r="J169" s="18">
        <v>2396817.0890460699</v>
      </c>
      <c r="K169" s="18">
        <v>3607625.6481169499</v>
      </c>
      <c r="L169" s="18">
        <v>3114489.4282520502</v>
      </c>
      <c r="M169" s="18">
        <v>10426544.990522901</v>
      </c>
      <c r="N169" s="18">
        <v>3039644.0551383598</v>
      </c>
      <c r="O169" s="24">
        <v>3.4301861669945701</v>
      </c>
      <c r="P169" s="24">
        <v>1.77828683117833</v>
      </c>
      <c r="Q169" s="22" t="s">
        <v>2</v>
      </c>
      <c r="R169" s="18">
        <v>1.3916457319266001E-23</v>
      </c>
      <c r="S169" s="18">
        <v>3.18532245307644E-22</v>
      </c>
      <c r="T169" s="22" t="s">
        <v>1</v>
      </c>
    </row>
    <row r="170" spans="1:20" x14ac:dyDescent="0.2">
      <c r="A170" s="4" t="s">
        <v>18638</v>
      </c>
      <c r="B170" s="26">
        <v>108980142</v>
      </c>
      <c r="C170" s="22" t="s">
        <v>487</v>
      </c>
      <c r="D170" s="22" t="s">
        <v>5263</v>
      </c>
      <c r="E170" s="21" t="s">
        <v>488</v>
      </c>
      <c r="F170" s="23">
        <v>22606</v>
      </c>
      <c r="G170" s="18">
        <v>21818108.616027702</v>
      </c>
      <c r="H170" s="18">
        <v>25697910.171588901</v>
      </c>
      <c r="I170" s="18">
        <v>25866880.247686401</v>
      </c>
      <c r="J170" s="18">
        <v>5308721.8157185297</v>
      </c>
      <c r="K170" s="18">
        <v>8124282.6956963995</v>
      </c>
      <c r="L170" s="18">
        <v>7961066.1850138903</v>
      </c>
      <c r="M170" s="18">
        <v>24460966.345100999</v>
      </c>
      <c r="N170" s="18">
        <v>7131356.8988096099</v>
      </c>
      <c r="O170" s="24">
        <v>3.4300577985634302</v>
      </c>
      <c r="P170" s="24">
        <v>1.7782328665136899</v>
      </c>
      <c r="Q170" s="22" t="s">
        <v>2</v>
      </c>
      <c r="R170" s="18">
        <v>1.25722826686072E-19</v>
      </c>
      <c r="S170" s="18">
        <v>2.1695415537031102E-18</v>
      </c>
      <c r="T170" s="22" t="s">
        <v>1</v>
      </c>
    </row>
    <row r="171" spans="1:20" x14ac:dyDescent="0.2">
      <c r="A171" s="4" t="s">
        <v>18256</v>
      </c>
      <c r="B171" s="26">
        <v>108989611</v>
      </c>
      <c r="C171" s="22" t="s">
        <v>491</v>
      </c>
      <c r="D171" s="22" t="s">
        <v>5458</v>
      </c>
      <c r="E171" s="21" t="s">
        <v>492</v>
      </c>
      <c r="F171" s="23">
        <v>70286</v>
      </c>
      <c r="G171" s="18">
        <v>96225.234702909307</v>
      </c>
      <c r="H171" s="18">
        <v>103509.54521549201</v>
      </c>
      <c r="I171" s="18">
        <v>100326.248820928</v>
      </c>
      <c r="J171" s="18">
        <v>19161.701919874798</v>
      </c>
      <c r="K171" s="18">
        <v>42191.342241648999</v>
      </c>
      <c r="L171" s="18">
        <v>26331.670311711499</v>
      </c>
      <c r="M171" s="18">
        <v>100020.34291311</v>
      </c>
      <c r="N171" s="18">
        <v>29228.238157745101</v>
      </c>
      <c r="O171" s="24">
        <v>3.42204488595238</v>
      </c>
      <c r="P171" s="24">
        <v>1.77485430919277</v>
      </c>
      <c r="Q171" s="22" t="s">
        <v>2</v>
      </c>
      <c r="R171" s="18">
        <v>4.2861386484937598E-8</v>
      </c>
      <c r="S171" s="18">
        <v>2.2317714037022801E-7</v>
      </c>
      <c r="T171" s="22" t="s">
        <v>1</v>
      </c>
    </row>
    <row r="172" spans="1:20" x14ac:dyDescent="0.2">
      <c r="A172" s="4" t="s">
        <v>19065</v>
      </c>
      <c r="B172" s="26">
        <v>108986725</v>
      </c>
      <c r="C172" s="22" t="s">
        <v>493</v>
      </c>
      <c r="D172" s="22" t="s">
        <v>9557</v>
      </c>
      <c r="E172" s="21" t="s">
        <v>494</v>
      </c>
      <c r="F172" s="23">
        <v>83813</v>
      </c>
      <c r="G172" s="18">
        <v>37748.691793654703</v>
      </c>
      <c r="H172" s="18">
        <v>56142.6591237674</v>
      </c>
      <c r="I172" s="18">
        <v>49852.260123871703</v>
      </c>
      <c r="J172" s="18">
        <v>8123.85044840317</v>
      </c>
      <c r="K172" s="18">
        <v>18086.088692992998</v>
      </c>
      <c r="L172" s="18">
        <v>15870.886464629701</v>
      </c>
      <c r="M172" s="18">
        <v>47914.537013764602</v>
      </c>
      <c r="N172" s="18">
        <v>14026.9418686753</v>
      </c>
      <c r="O172" s="24">
        <v>3.4158933188970102</v>
      </c>
      <c r="P172" s="24">
        <v>1.7722530122153</v>
      </c>
      <c r="Q172" s="22" t="s">
        <v>2</v>
      </c>
      <c r="R172" s="18">
        <v>6.8029635939652799E-7</v>
      </c>
      <c r="S172" s="18">
        <v>2.9581224281938699E-6</v>
      </c>
      <c r="T172" s="22" t="s">
        <v>1</v>
      </c>
    </row>
    <row r="173" spans="1:20" x14ac:dyDescent="0.2">
      <c r="A173" s="4" t="s">
        <v>19589</v>
      </c>
      <c r="B173" s="26">
        <v>109009468</v>
      </c>
      <c r="C173" s="22" t="s">
        <v>495</v>
      </c>
      <c r="D173" s="22" t="s">
        <v>6093</v>
      </c>
      <c r="E173" s="21" t="s">
        <v>496</v>
      </c>
      <c r="F173" s="23">
        <v>63571</v>
      </c>
      <c r="G173" s="18">
        <v>5481409.3691282701</v>
      </c>
      <c r="H173" s="18">
        <v>6554184.9322466198</v>
      </c>
      <c r="I173" s="18">
        <v>6429723.1583660096</v>
      </c>
      <c r="J173" s="18">
        <v>1490321.6655021801</v>
      </c>
      <c r="K173" s="18">
        <v>2052362.40134208</v>
      </c>
      <c r="L173" s="18">
        <v>1897302.1857479101</v>
      </c>
      <c r="M173" s="18">
        <v>6155105.8199136397</v>
      </c>
      <c r="N173" s="18">
        <v>1813328.7508640499</v>
      </c>
      <c r="O173" s="24">
        <v>3.3943684050565701</v>
      </c>
      <c r="P173" s="24">
        <v>1.7631430699125801</v>
      </c>
      <c r="Q173" s="22" t="s">
        <v>2</v>
      </c>
      <c r="R173" s="18">
        <v>2.9615595467941198E-26</v>
      </c>
      <c r="S173" s="18">
        <v>8.1344168885278401E-25</v>
      </c>
      <c r="T173" s="22" t="s">
        <v>1</v>
      </c>
    </row>
    <row r="174" spans="1:20" x14ac:dyDescent="0.2">
      <c r="A174" s="4" t="s">
        <v>19352</v>
      </c>
      <c r="B174" s="26">
        <v>108982177</v>
      </c>
      <c r="C174" s="22" t="s">
        <v>497</v>
      </c>
      <c r="D174" s="22" t="s">
        <v>8801</v>
      </c>
      <c r="E174" s="21" t="s">
        <v>498</v>
      </c>
      <c r="F174" s="23">
        <v>60882</v>
      </c>
      <c r="G174" s="18">
        <v>203425.23526016</v>
      </c>
      <c r="H174" s="18">
        <v>240962.13472547801</v>
      </c>
      <c r="I174" s="18">
        <v>216287.975077654</v>
      </c>
      <c r="J174" s="18">
        <v>95406.094677118599</v>
      </c>
      <c r="K174" s="18">
        <v>59750.433428864402</v>
      </c>
      <c r="L174" s="18">
        <v>40099.779151510797</v>
      </c>
      <c r="M174" s="18">
        <v>220225.11502109701</v>
      </c>
      <c r="N174" s="18">
        <v>65085.435752498001</v>
      </c>
      <c r="O174" s="24">
        <v>3.38363126058728</v>
      </c>
      <c r="P174" s="24">
        <v>1.7585702741823801</v>
      </c>
      <c r="Q174" s="22" t="s">
        <v>2</v>
      </c>
      <c r="R174" s="18">
        <v>1.4467610910950401E-7</v>
      </c>
      <c r="S174" s="18">
        <v>7.0959562358366304E-7</v>
      </c>
      <c r="T174" s="22" t="s">
        <v>1</v>
      </c>
    </row>
    <row r="175" spans="1:20" x14ac:dyDescent="0.2">
      <c r="A175" s="4" t="s">
        <v>19817</v>
      </c>
      <c r="B175" s="26" t="e">
        <v>#N/A</v>
      </c>
      <c r="C175" s="22" t="s">
        <v>499</v>
      </c>
      <c r="D175" s="22" t="s">
        <v>7363</v>
      </c>
      <c r="E175" s="21" t="s">
        <v>500</v>
      </c>
      <c r="F175" s="23">
        <v>78028</v>
      </c>
      <c r="G175" s="18">
        <v>1169557.0458390201</v>
      </c>
      <c r="H175" s="18">
        <v>1512971.3681304201</v>
      </c>
      <c r="I175" s="18">
        <v>1523379.73561651</v>
      </c>
      <c r="J175" s="18">
        <v>413341.60107342701</v>
      </c>
      <c r="K175" s="18">
        <v>434532.84452558198</v>
      </c>
      <c r="L175" s="18">
        <v>395566.39122834802</v>
      </c>
      <c r="M175" s="18">
        <v>1401969.3831953099</v>
      </c>
      <c r="N175" s="18">
        <v>414480.27894245199</v>
      </c>
      <c r="O175" s="24">
        <v>3.3824754865839299</v>
      </c>
      <c r="P175" s="24">
        <v>1.75807905946881</v>
      </c>
      <c r="Q175" s="22" t="s">
        <v>2</v>
      </c>
      <c r="R175" s="18">
        <v>9.1719621261329605E-26</v>
      </c>
      <c r="S175" s="18">
        <v>2.39926882283605E-24</v>
      </c>
      <c r="T175" s="22" t="s">
        <v>1</v>
      </c>
    </row>
    <row r="176" spans="1:20" x14ac:dyDescent="0.2">
      <c r="A176" s="4" t="s">
        <v>18109</v>
      </c>
      <c r="B176" s="26">
        <v>108990545</v>
      </c>
      <c r="C176" s="22" t="s">
        <v>503</v>
      </c>
      <c r="D176" s="22" t="s">
        <v>9094</v>
      </c>
      <c r="E176" s="21" t="s">
        <v>504</v>
      </c>
      <c r="F176" s="23">
        <v>21686</v>
      </c>
      <c r="G176" s="18">
        <v>220442.71091293599</v>
      </c>
      <c r="H176" s="18">
        <v>304221.27994411299</v>
      </c>
      <c r="I176" s="18">
        <v>292592.01835428597</v>
      </c>
      <c r="J176" s="18">
        <v>68264.992638096097</v>
      </c>
      <c r="K176" s="18">
        <v>89507.0718611333</v>
      </c>
      <c r="L176" s="18">
        <v>84153.699824175506</v>
      </c>
      <c r="M176" s="18">
        <v>272418.66973711102</v>
      </c>
      <c r="N176" s="18">
        <v>80641.921441134895</v>
      </c>
      <c r="O176" s="24">
        <v>3.3781272180619499</v>
      </c>
      <c r="P176" s="24">
        <v>1.75622173997917</v>
      </c>
      <c r="Q176" s="22" t="s">
        <v>2</v>
      </c>
      <c r="R176" s="18">
        <v>1.1571386307531001E-14</v>
      </c>
      <c r="S176" s="18">
        <v>1.26708602224658E-13</v>
      </c>
      <c r="T176" s="22" t="s">
        <v>1</v>
      </c>
    </row>
    <row r="177" spans="1:20" x14ac:dyDescent="0.2">
      <c r="A177" s="4" t="s">
        <v>17478</v>
      </c>
      <c r="B177" s="26">
        <v>108996333</v>
      </c>
      <c r="C177" s="22" t="s">
        <v>505</v>
      </c>
      <c r="D177" s="22" t="s">
        <v>6949</v>
      </c>
      <c r="E177" s="21" t="s">
        <v>506</v>
      </c>
      <c r="F177" s="23">
        <v>46114</v>
      </c>
      <c r="G177" s="18">
        <v>2392837.2548659099</v>
      </c>
      <c r="H177" s="18">
        <v>2736524.0030797399</v>
      </c>
      <c r="I177" s="18">
        <v>2262903.7456423002</v>
      </c>
      <c r="J177" s="18">
        <v>940273.25352605502</v>
      </c>
      <c r="K177" s="18">
        <v>672231.44258125301</v>
      </c>
      <c r="L177" s="18">
        <v>582801.49485394498</v>
      </c>
      <c r="M177" s="18">
        <v>2464088.3345293198</v>
      </c>
      <c r="N177" s="18">
        <v>731768.73032041697</v>
      </c>
      <c r="O177" s="24">
        <v>3.3673047677923802</v>
      </c>
      <c r="P177" s="24">
        <v>1.7515941137842199</v>
      </c>
      <c r="Q177" s="22" t="s">
        <v>2</v>
      </c>
      <c r="R177" s="18">
        <v>1.5130520474145901E-16</v>
      </c>
      <c r="S177" s="18">
        <v>1.9711539716515799E-15</v>
      </c>
      <c r="T177" s="22" t="s">
        <v>1</v>
      </c>
    </row>
    <row r="178" spans="1:20" x14ac:dyDescent="0.2">
      <c r="A178" s="4" t="s">
        <v>19727</v>
      </c>
      <c r="B178" s="26">
        <v>109005850</v>
      </c>
      <c r="C178" s="22" t="s">
        <v>509</v>
      </c>
      <c r="D178" s="22" t="s">
        <v>5946</v>
      </c>
      <c r="E178" s="21" t="s">
        <v>510</v>
      </c>
      <c r="F178" s="23">
        <v>76690</v>
      </c>
      <c r="G178" s="18">
        <v>6763738.5398856299</v>
      </c>
      <c r="H178" s="18">
        <v>8102921.5859184396</v>
      </c>
      <c r="I178" s="18">
        <v>7923787.4701850498</v>
      </c>
      <c r="J178" s="18">
        <v>2300297.18477462</v>
      </c>
      <c r="K178" s="18">
        <v>2428104.78187788</v>
      </c>
      <c r="L178" s="18">
        <v>2044578.1022456801</v>
      </c>
      <c r="M178" s="18">
        <v>7596815.8653296996</v>
      </c>
      <c r="N178" s="18">
        <v>2257660.0229660599</v>
      </c>
      <c r="O178" s="24">
        <v>3.36490693375046</v>
      </c>
      <c r="P178" s="24">
        <v>1.7505665270375199</v>
      </c>
      <c r="Q178" s="22" t="s">
        <v>2</v>
      </c>
      <c r="R178" s="18">
        <v>3.24142642067017E-36</v>
      </c>
      <c r="S178" s="18">
        <v>1.59458828097446E-34</v>
      </c>
      <c r="T178" s="22" t="s">
        <v>1</v>
      </c>
    </row>
    <row r="179" spans="1:20" x14ac:dyDescent="0.2">
      <c r="A179" s="4" t="s">
        <v>20155</v>
      </c>
      <c r="B179" s="26">
        <v>109016048</v>
      </c>
      <c r="C179" s="22" t="s">
        <v>511</v>
      </c>
      <c r="D179" s="22" t="s">
        <v>9316</v>
      </c>
      <c r="E179" s="21" t="s">
        <v>512</v>
      </c>
      <c r="F179" s="23">
        <v>24071</v>
      </c>
      <c r="G179" s="18">
        <v>77427.712231306694</v>
      </c>
      <c r="H179" s="18">
        <v>117982.335769732</v>
      </c>
      <c r="I179" s="18">
        <v>129188.185125926</v>
      </c>
      <c r="J179" s="18">
        <v>36983.115647983999</v>
      </c>
      <c r="K179" s="18">
        <v>29380.513966787501</v>
      </c>
      <c r="L179" s="18">
        <v>30489.2819148378</v>
      </c>
      <c r="M179" s="18">
        <v>108199.411042322</v>
      </c>
      <c r="N179" s="18">
        <v>32284.303843203099</v>
      </c>
      <c r="O179" s="24">
        <v>3.35145560417903</v>
      </c>
      <c r="P179" s="24">
        <v>1.74478292612734</v>
      </c>
      <c r="Q179" s="22" t="s">
        <v>2</v>
      </c>
      <c r="R179" s="18">
        <v>1.58327538525105E-10</v>
      </c>
      <c r="S179" s="18">
        <v>1.08042974529761E-9</v>
      </c>
      <c r="T179" s="22" t="s">
        <v>1</v>
      </c>
    </row>
    <row r="180" spans="1:20" x14ac:dyDescent="0.2">
      <c r="A180" s="4" t="s">
        <v>18577</v>
      </c>
      <c r="B180" s="26" t="e">
        <v>#N/A</v>
      </c>
      <c r="C180" s="22" t="s">
        <v>515</v>
      </c>
      <c r="D180" s="22" t="s">
        <v>8760</v>
      </c>
      <c r="E180" s="21" t="s">
        <v>516</v>
      </c>
      <c r="F180" s="23">
        <v>16344</v>
      </c>
      <c r="G180" s="18">
        <v>291435.25997662602</v>
      </c>
      <c r="H180" s="18">
        <v>352592.97219164</v>
      </c>
      <c r="I180" s="18">
        <v>373428.01729144802</v>
      </c>
      <c r="J180" s="18">
        <v>91468.128478516403</v>
      </c>
      <c r="K180" s="18">
        <v>116950.577640523</v>
      </c>
      <c r="L180" s="18">
        <v>95658.771493870794</v>
      </c>
      <c r="M180" s="18">
        <v>339152.083153238</v>
      </c>
      <c r="N180" s="18">
        <v>101359.159204303</v>
      </c>
      <c r="O180" s="24">
        <v>3.3460427830663999</v>
      </c>
      <c r="P180" s="24">
        <v>1.7424544125260799</v>
      </c>
      <c r="Q180" s="22" t="s">
        <v>2</v>
      </c>
      <c r="R180" s="18">
        <v>5.6195086946299396E-17</v>
      </c>
      <c r="S180" s="18">
        <v>7.8151479567511799E-16</v>
      </c>
      <c r="T180" s="22" t="s">
        <v>1</v>
      </c>
    </row>
    <row r="181" spans="1:20" x14ac:dyDescent="0.2">
      <c r="A181" s="4" t="s">
        <v>17977</v>
      </c>
      <c r="B181" s="26">
        <v>109018714</v>
      </c>
      <c r="C181" s="22" t="s">
        <v>519</v>
      </c>
      <c r="D181" s="22" t="s">
        <v>9521</v>
      </c>
      <c r="E181" s="21" t="s">
        <v>520</v>
      </c>
      <c r="F181" s="23">
        <v>24981</v>
      </c>
      <c r="G181" s="18">
        <v>23380.080237496</v>
      </c>
      <c r="H181" s="18">
        <v>29087.285360649399</v>
      </c>
      <c r="I181" s="18">
        <v>62373.477033901698</v>
      </c>
      <c r="J181" s="18">
        <v>4055.9575627549202</v>
      </c>
      <c r="K181" s="18">
        <v>16424.831310883601</v>
      </c>
      <c r="L181" s="18">
        <v>13951.050823651</v>
      </c>
      <c r="M181" s="18">
        <v>38280.280877349098</v>
      </c>
      <c r="N181" s="18">
        <v>11477.2798990965</v>
      </c>
      <c r="O181" s="24">
        <v>3.3353095170539899</v>
      </c>
      <c r="P181" s="24">
        <v>1.73780907744847</v>
      </c>
      <c r="Q181" s="22" t="s">
        <v>2</v>
      </c>
      <c r="R181" s="18">
        <v>3.1186774459018699E-3</v>
      </c>
      <c r="S181" s="18">
        <v>6.9033988325671904E-3</v>
      </c>
      <c r="T181" s="22" t="s">
        <v>1</v>
      </c>
    </row>
    <row r="182" spans="1:20" x14ac:dyDescent="0.2">
      <c r="A182" s="4" t="s">
        <v>19393</v>
      </c>
      <c r="B182" s="26">
        <v>109008077</v>
      </c>
      <c r="C182" s="22" t="s">
        <v>107</v>
      </c>
      <c r="D182" s="22" t="s">
        <v>5007</v>
      </c>
      <c r="E182" s="21" t="s">
        <v>108</v>
      </c>
      <c r="F182" s="23">
        <v>108172</v>
      </c>
      <c r="G182" s="18">
        <v>1628687.32723923</v>
      </c>
      <c r="H182" s="18">
        <v>1417083.9027074799</v>
      </c>
      <c r="I182" s="18">
        <v>1434756.5109227099</v>
      </c>
      <c r="J182" s="18">
        <v>260615.68868382601</v>
      </c>
      <c r="K182" s="18">
        <v>594911.51208090002</v>
      </c>
      <c r="L182" s="18">
        <v>490620.40761295398</v>
      </c>
      <c r="M182" s="18">
        <v>1493509.24695647</v>
      </c>
      <c r="N182" s="18">
        <v>448715.86945922702</v>
      </c>
      <c r="O182" s="24">
        <v>3.3284074591709598</v>
      </c>
      <c r="P182" s="24">
        <v>1.7348318022175</v>
      </c>
      <c r="Q182" s="22" t="s">
        <v>2</v>
      </c>
      <c r="R182" s="18">
        <v>6.9542817647854798E-9</v>
      </c>
      <c r="S182" s="18">
        <v>3.9181731105526399E-8</v>
      </c>
      <c r="T182" s="22" t="s">
        <v>1</v>
      </c>
    </row>
    <row r="183" spans="1:20" x14ac:dyDescent="0.2">
      <c r="A183" s="4" t="s">
        <v>20162</v>
      </c>
      <c r="B183" s="26">
        <v>109014902</v>
      </c>
      <c r="C183" s="22" t="s">
        <v>521</v>
      </c>
      <c r="D183" s="22" t="s">
        <v>9429</v>
      </c>
      <c r="E183" s="21" t="s">
        <v>522</v>
      </c>
      <c r="F183" s="23">
        <v>22379</v>
      </c>
      <c r="G183" s="18">
        <v>83428.435794368997</v>
      </c>
      <c r="H183" s="18">
        <v>111417.384326147</v>
      </c>
      <c r="I183" s="18">
        <v>73367.594806351597</v>
      </c>
      <c r="J183" s="18">
        <v>30161.205448219</v>
      </c>
      <c r="K183" s="18">
        <v>22948.004022880101</v>
      </c>
      <c r="L183" s="18">
        <v>27544.3115064181</v>
      </c>
      <c r="M183" s="18">
        <v>89404.471642289296</v>
      </c>
      <c r="N183" s="18">
        <v>26884.5069925057</v>
      </c>
      <c r="O183" s="24">
        <v>3.3255016231918102</v>
      </c>
      <c r="P183" s="24">
        <v>1.7335668067850201</v>
      </c>
      <c r="Q183" s="22" t="s">
        <v>2</v>
      </c>
      <c r="R183" s="18">
        <v>2.2728579722763399E-11</v>
      </c>
      <c r="S183" s="18">
        <v>1.7462330714738499E-10</v>
      </c>
      <c r="T183" s="22" t="s">
        <v>1</v>
      </c>
    </row>
    <row r="184" spans="1:20" x14ac:dyDescent="0.2">
      <c r="A184" s="4" t="s">
        <v>20242</v>
      </c>
      <c r="B184" s="26">
        <v>108990987</v>
      </c>
      <c r="C184" s="22" t="s">
        <v>525</v>
      </c>
      <c r="D184" s="22" t="s">
        <v>9670</v>
      </c>
      <c r="E184" s="21" t="s">
        <v>526</v>
      </c>
      <c r="F184" s="23">
        <v>56805</v>
      </c>
      <c r="G184" s="18">
        <v>9916.3993509095199</v>
      </c>
      <c r="H184" s="18">
        <v>7901.5373286783197</v>
      </c>
      <c r="I184" s="18">
        <v>6469.7756524463302</v>
      </c>
      <c r="J184" s="18">
        <v>1258.92051778167</v>
      </c>
      <c r="K184" s="18">
        <v>3017.5820995989202</v>
      </c>
      <c r="L184" s="18">
        <v>3037.7761618279201</v>
      </c>
      <c r="M184" s="18">
        <v>8095.9041106780596</v>
      </c>
      <c r="N184" s="18">
        <v>2438.09292640284</v>
      </c>
      <c r="O184" s="24">
        <v>3.3205888188284698</v>
      </c>
      <c r="P184" s="24">
        <v>1.73139283659198</v>
      </c>
      <c r="Q184" s="22" t="s">
        <v>2</v>
      </c>
      <c r="R184" s="18">
        <v>1.3127321596731801E-5</v>
      </c>
      <c r="S184" s="18">
        <v>4.68264631848788E-5</v>
      </c>
      <c r="T184" s="22" t="s">
        <v>1</v>
      </c>
    </row>
    <row r="185" spans="1:20" x14ac:dyDescent="0.2">
      <c r="A185" s="4" t="s">
        <v>18567</v>
      </c>
      <c r="B185" s="26">
        <v>109021531</v>
      </c>
      <c r="C185" s="22" t="s">
        <v>527</v>
      </c>
      <c r="D185" s="22" t="s">
        <v>5357</v>
      </c>
      <c r="E185" s="21" t="s">
        <v>528</v>
      </c>
      <c r="F185" s="23">
        <v>40520</v>
      </c>
      <c r="G185" s="18">
        <v>19038414.7233706</v>
      </c>
      <c r="H185" s="18">
        <v>21839970.228594299</v>
      </c>
      <c r="I185" s="18">
        <v>22933191.4553518</v>
      </c>
      <c r="J185" s="18">
        <v>5952981.9747890802</v>
      </c>
      <c r="K185" s="18">
        <v>6683221.3203144399</v>
      </c>
      <c r="L185" s="18">
        <v>6672149.0762531897</v>
      </c>
      <c r="M185" s="18">
        <v>21270525.469105601</v>
      </c>
      <c r="N185" s="18">
        <v>6436117.4571188996</v>
      </c>
      <c r="O185" s="24">
        <v>3.3048690628817701</v>
      </c>
      <c r="P185" s="24">
        <v>1.7245930877786699</v>
      </c>
      <c r="Q185" s="22" t="s">
        <v>2</v>
      </c>
      <c r="R185" s="18">
        <v>7.1380118797437303E-38</v>
      </c>
      <c r="S185" s="18">
        <v>4.3568309547472898E-36</v>
      </c>
      <c r="T185" s="22" t="s">
        <v>1</v>
      </c>
    </row>
    <row r="186" spans="1:20" x14ac:dyDescent="0.2">
      <c r="A186" s="4" t="s">
        <v>20370</v>
      </c>
      <c r="B186" s="26">
        <v>108992346</v>
      </c>
      <c r="C186" s="22" t="s">
        <v>207</v>
      </c>
      <c r="D186" s="22" t="s">
        <v>5695</v>
      </c>
      <c r="E186" s="21" t="s">
        <v>208</v>
      </c>
      <c r="F186" s="23">
        <v>45181</v>
      </c>
      <c r="G186" s="18">
        <v>8850700.8628444802</v>
      </c>
      <c r="H186" s="18">
        <v>11469112.3425586</v>
      </c>
      <c r="I186" s="18">
        <v>8609734.6285130009</v>
      </c>
      <c r="J186" s="18">
        <v>2548439.0956415399</v>
      </c>
      <c r="K186" s="18">
        <v>3057533.9423163398</v>
      </c>
      <c r="L186" s="18">
        <v>3201223.9244211898</v>
      </c>
      <c r="M186" s="18">
        <v>9643182.6113053709</v>
      </c>
      <c r="N186" s="18">
        <v>2935732.3207930201</v>
      </c>
      <c r="O186" s="24">
        <v>3.2847622186141501</v>
      </c>
      <c r="P186" s="24">
        <v>1.7157888870657101</v>
      </c>
      <c r="Q186" s="22" t="s">
        <v>2</v>
      </c>
      <c r="R186" s="18">
        <v>2.7951332766906099E-24</v>
      </c>
      <c r="S186" s="18">
        <v>6.7740877058619396E-23</v>
      </c>
      <c r="T186" s="22" t="s">
        <v>1</v>
      </c>
    </row>
    <row r="187" spans="1:20" x14ac:dyDescent="0.2">
      <c r="A187" s="4" t="s">
        <v>18053</v>
      </c>
      <c r="B187" s="26">
        <v>108979275</v>
      </c>
      <c r="C187" s="22" t="s">
        <v>459</v>
      </c>
      <c r="D187" s="22" t="s">
        <v>9637</v>
      </c>
      <c r="E187" s="21" t="s">
        <v>460</v>
      </c>
      <c r="F187" s="23">
        <v>17025</v>
      </c>
      <c r="G187" s="18">
        <v>19782.204140267899</v>
      </c>
      <c r="H187" s="18">
        <v>9556.1705913691894</v>
      </c>
      <c r="I187" s="18">
        <v>14235.2308596244</v>
      </c>
      <c r="J187" s="18">
        <v>1617.3676797203</v>
      </c>
      <c r="K187" s="18">
        <v>6320.6803391474396</v>
      </c>
      <c r="L187" s="18">
        <v>5336.7167050849903</v>
      </c>
      <c r="M187" s="18">
        <v>14524.5351970872</v>
      </c>
      <c r="N187" s="18">
        <v>4424.9215746509099</v>
      </c>
      <c r="O187" s="24">
        <v>3.28243901096327</v>
      </c>
      <c r="P187" s="24">
        <v>1.7147428342319999</v>
      </c>
      <c r="Q187" s="22" t="s">
        <v>2</v>
      </c>
      <c r="R187" s="18">
        <v>1.19301560090894E-3</v>
      </c>
      <c r="S187" s="18">
        <v>2.91056951931597E-3</v>
      </c>
      <c r="T187" s="22" t="s">
        <v>1</v>
      </c>
    </row>
    <row r="188" spans="1:20" x14ac:dyDescent="0.2">
      <c r="A188" s="4" t="s">
        <v>19008</v>
      </c>
      <c r="B188" s="26">
        <v>108979908</v>
      </c>
      <c r="C188" s="22" t="s">
        <v>537</v>
      </c>
      <c r="D188" s="22" t="s">
        <v>7397</v>
      </c>
      <c r="E188" s="21" t="s">
        <v>538</v>
      </c>
      <c r="F188" s="23">
        <v>53742</v>
      </c>
      <c r="G188" s="18">
        <v>1272914.3694038</v>
      </c>
      <c r="H188" s="18">
        <v>1654812.9550123899</v>
      </c>
      <c r="I188" s="18">
        <v>1377807.3291760101</v>
      </c>
      <c r="J188" s="18">
        <v>592377.68203564605</v>
      </c>
      <c r="K188" s="18">
        <v>387236.87126080599</v>
      </c>
      <c r="L188" s="18">
        <v>336307.51740029303</v>
      </c>
      <c r="M188" s="18">
        <v>1435178.2178640701</v>
      </c>
      <c r="N188" s="18">
        <v>438640.69023224799</v>
      </c>
      <c r="O188" s="24">
        <v>3.2718766175207801</v>
      </c>
      <c r="P188" s="24">
        <v>1.71011801320784</v>
      </c>
      <c r="Q188" s="22" t="s">
        <v>2</v>
      </c>
      <c r="R188" s="18">
        <v>5.3052259238649596E-12</v>
      </c>
      <c r="S188" s="18">
        <v>4.3497573743927701E-11</v>
      </c>
      <c r="T188" s="22" t="s">
        <v>1</v>
      </c>
    </row>
    <row r="189" spans="1:20" x14ac:dyDescent="0.2">
      <c r="A189" s="4" t="s">
        <v>18273</v>
      </c>
      <c r="B189" s="26">
        <v>109012599</v>
      </c>
      <c r="C189" s="22" t="s">
        <v>33</v>
      </c>
      <c r="D189" s="22" t="s">
        <v>4936</v>
      </c>
      <c r="E189" s="21" t="s">
        <v>34</v>
      </c>
      <c r="F189" s="23">
        <v>29243</v>
      </c>
      <c r="G189" s="18">
        <v>4335546.9519856796</v>
      </c>
      <c r="H189" s="18">
        <v>5480350.0890352102</v>
      </c>
      <c r="I189" s="18">
        <v>5412391.0899861502</v>
      </c>
      <c r="J189" s="18">
        <v>1435513.6359138701</v>
      </c>
      <c r="K189" s="18">
        <v>1641466.97530389</v>
      </c>
      <c r="L189" s="18">
        <v>1598010.819722</v>
      </c>
      <c r="M189" s="18">
        <v>5076096.0436690198</v>
      </c>
      <c r="N189" s="18">
        <v>1558330.4769799199</v>
      </c>
      <c r="O189" s="24">
        <v>3.2573938061627401</v>
      </c>
      <c r="P189" s="24">
        <v>1.70371803291434</v>
      </c>
      <c r="Q189" s="22" t="s">
        <v>2</v>
      </c>
      <c r="R189" s="18">
        <v>4.3012731536960998E-30</v>
      </c>
      <c r="S189" s="18">
        <v>1.50819109729599E-28</v>
      </c>
      <c r="T189" s="22" t="s">
        <v>1</v>
      </c>
    </row>
    <row r="190" spans="1:20" x14ac:dyDescent="0.2">
      <c r="A190" s="4" t="s">
        <v>18269</v>
      </c>
      <c r="B190" s="26">
        <v>108990800</v>
      </c>
      <c r="C190" s="22" t="s">
        <v>539</v>
      </c>
      <c r="D190" s="22" t="s">
        <v>7743</v>
      </c>
      <c r="E190" s="21" t="s">
        <v>540</v>
      </c>
      <c r="F190" s="23">
        <v>60652</v>
      </c>
      <c r="G190" s="18">
        <v>731652.24501494004</v>
      </c>
      <c r="H190" s="18">
        <v>401919.617728515</v>
      </c>
      <c r="I190" s="18">
        <v>706241.03214589704</v>
      </c>
      <c r="J190" s="18">
        <v>138431.92563298199</v>
      </c>
      <c r="K190" s="18">
        <v>200294.847413087</v>
      </c>
      <c r="L190" s="18">
        <v>232106.08071035199</v>
      </c>
      <c r="M190" s="18">
        <v>613270.96496311703</v>
      </c>
      <c r="N190" s="18">
        <v>190277.61791880699</v>
      </c>
      <c r="O190" s="24">
        <v>3.2230325966389</v>
      </c>
      <c r="P190" s="24">
        <v>1.6884182427096399</v>
      </c>
      <c r="Q190" s="22" t="s">
        <v>2</v>
      </c>
      <c r="R190" s="18">
        <v>2.96985942345407E-8</v>
      </c>
      <c r="S190" s="18">
        <v>1.57121294698309E-7</v>
      </c>
      <c r="T190" s="22" t="s">
        <v>1</v>
      </c>
    </row>
    <row r="191" spans="1:20" x14ac:dyDescent="0.2">
      <c r="A191" s="4" t="s">
        <v>20355</v>
      </c>
      <c r="B191" s="26">
        <v>109008852</v>
      </c>
      <c r="C191" s="22" t="s">
        <v>541</v>
      </c>
      <c r="D191" s="22" t="s">
        <v>7187</v>
      </c>
      <c r="E191" s="21" t="s">
        <v>542</v>
      </c>
      <c r="F191" s="23">
        <v>54552</v>
      </c>
      <c r="G191" s="18">
        <v>2081699.2684271999</v>
      </c>
      <c r="H191" s="18">
        <v>2197057.2915344201</v>
      </c>
      <c r="I191" s="18">
        <v>2176618.89838586</v>
      </c>
      <c r="J191" s="18">
        <v>657887.59951954905</v>
      </c>
      <c r="K191" s="18">
        <v>706930.77745128598</v>
      </c>
      <c r="L191" s="18">
        <v>646124.443251702</v>
      </c>
      <c r="M191" s="18">
        <v>2151791.8194491598</v>
      </c>
      <c r="N191" s="18">
        <v>670314.273407512</v>
      </c>
      <c r="O191" s="24">
        <v>3.21012382521802</v>
      </c>
      <c r="P191" s="24">
        <v>1.6826287412151</v>
      </c>
      <c r="Q191" s="22" t="s">
        <v>2</v>
      </c>
      <c r="R191" s="18">
        <v>1.25719415250881E-36</v>
      </c>
      <c r="S191" s="18">
        <v>6.3749414256446702E-35</v>
      </c>
      <c r="T191" s="22" t="s">
        <v>1</v>
      </c>
    </row>
    <row r="192" spans="1:20" x14ac:dyDescent="0.2">
      <c r="A192" s="4" t="s">
        <v>18155</v>
      </c>
      <c r="B192" s="26">
        <v>109003627</v>
      </c>
      <c r="C192" s="22" t="s">
        <v>543</v>
      </c>
      <c r="D192" s="22" t="s">
        <v>6021</v>
      </c>
      <c r="E192" s="21" t="s">
        <v>544</v>
      </c>
      <c r="F192" s="23">
        <v>39528</v>
      </c>
      <c r="G192" s="18">
        <v>5783789.4304534402</v>
      </c>
      <c r="H192" s="18">
        <v>7219857.2432150496</v>
      </c>
      <c r="I192" s="18">
        <v>7222451.0750826402</v>
      </c>
      <c r="J192" s="18">
        <v>1969857.55424041</v>
      </c>
      <c r="K192" s="18">
        <v>2301709.0081698298</v>
      </c>
      <c r="L192" s="18">
        <v>2032746.8134021801</v>
      </c>
      <c r="M192" s="18">
        <v>6742032.5829170402</v>
      </c>
      <c r="N192" s="18">
        <v>2101437.79193747</v>
      </c>
      <c r="O192" s="24">
        <v>3.2082951057528302</v>
      </c>
      <c r="P192" s="24">
        <v>1.68180676603445</v>
      </c>
      <c r="Q192" s="22" t="s">
        <v>2</v>
      </c>
      <c r="R192" s="18">
        <v>4.09303010373539E-30</v>
      </c>
      <c r="S192" s="18">
        <v>1.45060507762493E-28</v>
      </c>
      <c r="T192" s="22" t="s">
        <v>1</v>
      </c>
    </row>
    <row r="193" spans="1:20" x14ac:dyDescent="0.2">
      <c r="A193" s="4" t="s">
        <v>19861</v>
      </c>
      <c r="B193" s="26">
        <v>108988871</v>
      </c>
      <c r="C193" s="22" t="s">
        <v>547</v>
      </c>
      <c r="D193" s="22" t="s">
        <v>5814</v>
      </c>
      <c r="E193" s="21" t="s">
        <v>548</v>
      </c>
      <c r="F193" s="23">
        <v>25765</v>
      </c>
      <c r="G193" s="18">
        <v>13008893.3471947</v>
      </c>
      <c r="H193" s="18">
        <v>12056506.182442</v>
      </c>
      <c r="I193" s="18">
        <v>10629177.207820499</v>
      </c>
      <c r="J193" s="18">
        <v>3721862.8461969299</v>
      </c>
      <c r="K193" s="18">
        <v>3479361.4282160699</v>
      </c>
      <c r="L193" s="18">
        <v>3933442.1065147701</v>
      </c>
      <c r="M193" s="18">
        <v>11898192.245819099</v>
      </c>
      <c r="N193" s="18">
        <v>3711555.4603092601</v>
      </c>
      <c r="O193" s="24">
        <v>3.2057158711640699</v>
      </c>
      <c r="P193" s="24">
        <v>1.6806465394568999</v>
      </c>
      <c r="Q193" s="22" t="s">
        <v>2</v>
      </c>
      <c r="R193" s="18">
        <v>5.5639586802317701E-36</v>
      </c>
      <c r="S193" s="18">
        <v>2.6577982333396999E-34</v>
      </c>
      <c r="T193" s="22" t="s">
        <v>1</v>
      </c>
    </row>
    <row r="194" spans="1:20" x14ac:dyDescent="0.2">
      <c r="A194" s="4" t="s">
        <v>19445</v>
      </c>
      <c r="B194" s="26">
        <v>108995815</v>
      </c>
      <c r="C194" s="22" t="s">
        <v>553</v>
      </c>
      <c r="D194" s="22" t="s">
        <v>8758</v>
      </c>
      <c r="E194" s="21" t="s">
        <v>554</v>
      </c>
      <c r="F194" s="23">
        <v>50843</v>
      </c>
      <c r="G194" s="18">
        <v>294168.32928655</v>
      </c>
      <c r="H194" s="18">
        <v>352515.85020390502</v>
      </c>
      <c r="I194" s="18">
        <v>251293.26281894799</v>
      </c>
      <c r="J194" s="18">
        <v>73636.032200916903</v>
      </c>
      <c r="K194" s="18">
        <v>112420.03506923599</v>
      </c>
      <c r="L194" s="18">
        <v>95806.490124955002</v>
      </c>
      <c r="M194" s="18">
        <v>299325.81410313398</v>
      </c>
      <c r="N194" s="18">
        <v>93954.185798369406</v>
      </c>
      <c r="O194" s="24">
        <v>3.18586991691358</v>
      </c>
      <c r="P194" s="24">
        <v>1.6716860149422099</v>
      </c>
      <c r="Q194" s="22" t="s">
        <v>2</v>
      </c>
      <c r="R194" s="18">
        <v>8.2407497084082702E-12</v>
      </c>
      <c r="S194" s="18">
        <v>6.6086401554534501E-11</v>
      </c>
      <c r="T194" s="22" t="s">
        <v>1</v>
      </c>
    </row>
    <row r="195" spans="1:20" x14ac:dyDescent="0.2">
      <c r="A195" s="4" t="s">
        <v>19117</v>
      </c>
      <c r="B195" s="26">
        <v>108993785</v>
      </c>
      <c r="C195" s="22" t="s">
        <v>555</v>
      </c>
      <c r="D195" s="22" t="s">
        <v>8514</v>
      </c>
      <c r="E195" s="21" t="s">
        <v>556</v>
      </c>
      <c r="F195" s="23">
        <v>52074</v>
      </c>
      <c r="G195" s="18">
        <v>388026.573746468</v>
      </c>
      <c r="H195" s="18">
        <v>570639.56909405906</v>
      </c>
      <c r="I195" s="18">
        <v>417928.137629718</v>
      </c>
      <c r="J195" s="18">
        <v>215525.28631840801</v>
      </c>
      <c r="K195" s="18">
        <v>110231.553123501</v>
      </c>
      <c r="L195" s="18">
        <v>106547.003501755</v>
      </c>
      <c r="M195" s="18">
        <v>458864.76015674899</v>
      </c>
      <c r="N195" s="18">
        <v>144101.280981221</v>
      </c>
      <c r="O195" s="24">
        <v>3.1843211734984198</v>
      </c>
      <c r="P195" s="24">
        <v>1.67098488184575</v>
      </c>
      <c r="Q195" s="22" t="s">
        <v>2</v>
      </c>
      <c r="R195" s="18">
        <v>4.76758780077313E-7</v>
      </c>
      <c r="S195" s="18">
        <v>2.11493531512089E-6</v>
      </c>
      <c r="T195" s="22" t="s">
        <v>1</v>
      </c>
    </row>
    <row r="196" spans="1:20" x14ac:dyDescent="0.2">
      <c r="A196" s="4" t="s">
        <v>18421</v>
      </c>
      <c r="B196" s="26">
        <v>109001202</v>
      </c>
      <c r="C196" s="22" t="s">
        <v>557</v>
      </c>
      <c r="D196" s="22" t="s">
        <v>5339</v>
      </c>
      <c r="E196" s="21" t="s">
        <v>558</v>
      </c>
      <c r="F196" s="23">
        <v>23323</v>
      </c>
      <c r="G196" s="18">
        <v>23142280.467360999</v>
      </c>
      <c r="H196" s="18">
        <v>23429152.799496599</v>
      </c>
      <c r="I196" s="18">
        <v>20632615.720099501</v>
      </c>
      <c r="J196" s="18">
        <v>6212005.6773306997</v>
      </c>
      <c r="K196" s="18">
        <v>7299137.3868156904</v>
      </c>
      <c r="L196" s="18">
        <v>7656240.8152367901</v>
      </c>
      <c r="M196" s="18">
        <v>22401349.662319001</v>
      </c>
      <c r="N196" s="18">
        <v>7055794.6264610598</v>
      </c>
      <c r="O196" s="24">
        <v>3.1748868622547701</v>
      </c>
      <c r="P196" s="24">
        <v>1.6667051666857799</v>
      </c>
      <c r="Q196" s="22" t="s">
        <v>2</v>
      </c>
      <c r="R196" s="18">
        <v>2.8432928404628999E-33</v>
      </c>
      <c r="S196" s="18">
        <v>1.1714366502707199E-31</v>
      </c>
      <c r="T196" s="22" t="s">
        <v>1</v>
      </c>
    </row>
    <row r="197" spans="1:20" x14ac:dyDescent="0.2">
      <c r="A197" s="4" t="s">
        <v>19907</v>
      </c>
      <c r="B197" s="26">
        <v>109007089</v>
      </c>
      <c r="C197" s="22" t="s">
        <v>425</v>
      </c>
      <c r="D197" s="22" t="s">
        <v>8536</v>
      </c>
      <c r="E197" s="21" t="s">
        <v>426</v>
      </c>
      <c r="F197" s="23">
        <v>27265</v>
      </c>
      <c r="G197" s="18">
        <v>263430.373832151</v>
      </c>
      <c r="H197" s="18">
        <v>199739.165732161</v>
      </c>
      <c r="I197" s="18">
        <v>204812.02258857799</v>
      </c>
      <c r="J197" s="18">
        <v>72435.731446243502</v>
      </c>
      <c r="K197" s="18">
        <v>60244.620389329</v>
      </c>
      <c r="L197" s="18">
        <v>78287.893952497005</v>
      </c>
      <c r="M197" s="18">
        <v>222660.52071762999</v>
      </c>
      <c r="N197" s="18">
        <v>70322.748596023201</v>
      </c>
      <c r="O197" s="24">
        <v>3.16626589777837</v>
      </c>
      <c r="P197" s="24">
        <v>1.6627810956189499</v>
      </c>
      <c r="Q197" s="22" t="s">
        <v>2</v>
      </c>
      <c r="R197" s="18">
        <v>1.1507487745778E-13</v>
      </c>
      <c r="S197" s="18">
        <v>1.10902571959311E-12</v>
      </c>
      <c r="T197" s="22" t="s">
        <v>1</v>
      </c>
    </row>
    <row r="198" spans="1:20" x14ac:dyDescent="0.2">
      <c r="A198" s="4" t="s">
        <v>18973</v>
      </c>
      <c r="B198" s="26" t="e">
        <v>#N/A</v>
      </c>
      <c r="C198" s="22" t="s">
        <v>155</v>
      </c>
      <c r="D198" s="22" t="s">
        <v>9448</v>
      </c>
      <c r="E198" s="21" t="s">
        <v>156</v>
      </c>
      <c r="F198" s="23">
        <v>16997</v>
      </c>
      <c r="G198" s="18">
        <v>83764.775606708499</v>
      </c>
      <c r="H198" s="18">
        <v>112865.62760888399</v>
      </c>
      <c r="I198" s="18">
        <v>81821.650324572198</v>
      </c>
      <c r="J198" s="18">
        <v>28568.440021528499</v>
      </c>
      <c r="K198" s="18">
        <v>30827.817052810798</v>
      </c>
      <c r="L198" s="18">
        <v>28585.217975126601</v>
      </c>
      <c r="M198" s="18">
        <v>92817.351180054902</v>
      </c>
      <c r="N198" s="18">
        <v>29327.158349821999</v>
      </c>
      <c r="O198" s="24">
        <v>3.16489412553734</v>
      </c>
      <c r="P198" s="24">
        <v>1.6621524145211499</v>
      </c>
      <c r="Q198" s="22" t="s">
        <v>2</v>
      </c>
      <c r="R198" s="18">
        <v>1.07715242002236E-12</v>
      </c>
      <c r="S198" s="18">
        <v>9.3923131650627007E-12</v>
      </c>
      <c r="T198" s="22" t="s">
        <v>1</v>
      </c>
    </row>
    <row r="199" spans="1:20" x14ac:dyDescent="0.2">
      <c r="A199" s="4" t="s">
        <v>18377</v>
      </c>
      <c r="B199" s="26">
        <v>109021134</v>
      </c>
      <c r="C199" s="22" t="s">
        <v>571</v>
      </c>
      <c r="D199" s="22" t="s">
        <v>6691</v>
      </c>
      <c r="E199" s="21" t="s">
        <v>572</v>
      </c>
      <c r="F199" s="23">
        <v>21493</v>
      </c>
      <c r="G199" s="18">
        <v>2988185.4705974599</v>
      </c>
      <c r="H199" s="18">
        <v>3147328.6412846399</v>
      </c>
      <c r="I199" s="18">
        <v>3948641.33055369</v>
      </c>
      <c r="J199" s="18">
        <v>973939.03254909301</v>
      </c>
      <c r="K199" s="18">
        <v>1178698.7333318701</v>
      </c>
      <c r="L199" s="18">
        <v>1045134.6252211099</v>
      </c>
      <c r="M199" s="18">
        <v>3361385.1474786</v>
      </c>
      <c r="N199" s="18">
        <v>1065924.1303673601</v>
      </c>
      <c r="O199" s="24">
        <v>3.1534938104085701</v>
      </c>
      <c r="P199" s="24">
        <v>1.6569509605730799</v>
      </c>
      <c r="Q199" s="22" t="s">
        <v>2</v>
      </c>
      <c r="R199" s="18">
        <v>1.7727531115835599E-23</v>
      </c>
      <c r="S199" s="18">
        <v>4.0020508601228799E-22</v>
      </c>
      <c r="T199" s="22" t="s">
        <v>1</v>
      </c>
    </row>
    <row r="200" spans="1:20" x14ac:dyDescent="0.2">
      <c r="A200" s="4" t="s">
        <v>18926</v>
      </c>
      <c r="B200" s="26">
        <v>109010590</v>
      </c>
      <c r="C200" s="22" t="s">
        <v>575</v>
      </c>
      <c r="D200" s="22" t="s">
        <v>5555</v>
      </c>
      <c r="E200" s="21" t="s">
        <v>576</v>
      </c>
      <c r="F200" s="23">
        <v>54148</v>
      </c>
      <c r="G200" s="18">
        <v>15126284.7681621</v>
      </c>
      <c r="H200" s="18">
        <v>16942455.323203601</v>
      </c>
      <c r="I200" s="18">
        <v>13622788.1463413</v>
      </c>
      <c r="J200" s="18">
        <v>4654648.4936258197</v>
      </c>
      <c r="K200" s="18">
        <v>5157763.5062559899</v>
      </c>
      <c r="L200" s="18">
        <v>4822349.4482217897</v>
      </c>
      <c r="M200" s="18">
        <v>15230509.412568999</v>
      </c>
      <c r="N200" s="18">
        <v>4878253.8160345303</v>
      </c>
      <c r="O200" s="24">
        <v>3.1221231995980299</v>
      </c>
      <c r="P200" s="24">
        <v>1.6425274407535999</v>
      </c>
      <c r="Q200" s="22" t="s">
        <v>2</v>
      </c>
      <c r="R200" s="18">
        <v>3.9918685271954003E-34</v>
      </c>
      <c r="S200" s="18">
        <v>1.7542931554181399E-32</v>
      </c>
      <c r="T200" s="22" t="s">
        <v>1</v>
      </c>
    </row>
    <row r="201" spans="1:20" x14ac:dyDescent="0.2">
      <c r="A201" s="4" t="s">
        <v>18422</v>
      </c>
      <c r="B201" s="26">
        <v>109001199</v>
      </c>
      <c r="C201" s="22" t="s">
        <v>577</v>
      </c>
      <c r="D201" s="22" t="s">
        <v>6976</v>
      </c>
      <c r="E201" s="21" t="s">
        <v>578</v>
      </c>
      <c r="F201" s="23">
        <v>19661</v>
      </c>
      <c r="G201" s="18">
        <v>2180019.6232403698</v>
      </c>
      <c r="H201" s="18">
        <v>2965630.6942038499</v>
      </c>
      <c r="I201" s="18">
        <v>3037752.1517775301</v>
      </c>
      <c r="J201" s="18">
        <v>621740.90544626804</v>
      </c>
      <c r="K201" s="18">
        <v>983087.39398020995</v>
      </c>
      <c r="L201" s="18">
        <v>1024387.00889886</v>
      </c>
      <c r="M201" s="18">
        <v>2727800.8230739101</v>
      </c>
      <c r="N201" s="18">
        <v>876405.10277511296</v>
      </c>
      <c r="O201" s="24">
        <v>3.1124885220731899</v>
      </c>
      <c r="P201" s="24">
        <v>1.6380683469320001</v>
      </c>
      <c r="Q201" s="22" t="s">
        <v>2</v>
      </c>
      <c r="R201" s="18">
        <v>8.8643177402263007E-12</v>
      </c>
      <c r="S201" s="18">
        <v>7.0742836009166804E-11</v>
      </c>
      <c r="T201" s="22" t="s">
        <v>1</v>
      </c>
    </row>
    <row r="202" spans="1:20" x14ac:dyDescent="0.2">
      <c r="A202" s="4" t="s">
        <v>17503</v>
      </c>
      <c r="B202" s="26">
        <v>109006027</v>
      </c>
      <c r="C202" s="22" t="s">
        <v>581</v>
      </c>
      <c r="D202" s="22" t="s">
        <v>7170</v>
      </c>
      <c r="E202" s="21" t="s">
        <v>582</v>
      </c>
      <c r="F202" s="23">
        <v>14840</v>
      </c>
      <c r="G202" s="18">
        <v>1800190.2907083801</v>
      </c>
      <c r="H202" s="18">
        <v>1759915.0703140099</v>
      </c>
      <c r="I202" s="18">
        <v>1984855.2753260599</v>
      </c>
      <c r="J202" s="18">
        <v>494979.09875462903</v>
      </c>
      <c r="K202" s="18">
        <v>598726.68574781402</v>
      </c>
      <c r="L202" s="18">
        <v>689816.45426494803</v>
      </c>
      <c r="M202" s="18">
        <v>1848320.21211615</v>
      </c>
      <c r="N202" s="18">
        <v>594507.41292246396</v>
      </c>
      <c r="O202" s="24">
        <v>3.1089943908861</v>
      </c>
      <c r="P202" s="24">
        <v>1.63644780464879</v>
      </c>
      <c r="Q202" s="22" t="s">
        <v>2</v>
      </c>
      <c r="R202" s="18">
        <v>1.9394702995337602E-21</v>
      </c>
      <c r="S202" s="18">
        <v>3.7602906513313399E-20</v>
      </c>
      <c r="T202" s="22" t="s">
        <v>1</v>
      </c>
    </row>
    <row r="203" spans="1:20" x14ac:dyDescent="0.2">
      <c r="A203" s="4" t="s">
        <v>19246</v>
      </c>
      <c r="B203" s="26" t="e">
        <v>#N/A</v>
      </c>
      <c r="C203" s="22" t="s">
        <v>585</v>
      </c>
      <c r="D203" s="22" t="s">
        <v>4892</v>
      </c>
      <c r="E203" s="21" t="s">
        <v>586</v>
      </c>
      <c r="F203" s="23">
        <v>39228</v>
      </c>
      <c r="G203" s="18">
        <v>58087500.388692603</v>
      </c>
      <c r="H203" s="18">
        <v>63185993.436632499</v>
      </c>
      <c r="I203" s="18">
        <v>61374186.562845498</v>
      </c>
      <c r="J203" s="18">
        <v>17881403.657286402</v>
      </c>
      <c r="K203" s="18">
        <v>19939842.9815032</v>
      </c>
      <c r="L203" s="18">
        <v>20947195.8934897</v>
      </c>
      <c r="M203" s="18">
        <v>60882560.129390202</v>
      </c>
      <c r="N203" s="18">
        <v>19589480.844093099</v>
      </c>
      <c r="O203" s="24">
        <v>3.1079210630407501</v>
      </c>
      <c r="P203" s="24">
        <v>1.6359498543617901</v>
      </c>
      <c r="Q203" s="22" t="s">
        <v>2</v>
      </c>
      <c r="R203" s="18">
        <v>3.1553881470153801E-37</v>
      </c>
      <c r="S203" s="18">
        <v>1.82458935658994E-35</v>
      </c>
      <c r="T203" s="22" t="s">
        <v>1</v>
      </c>
    </row>
    <row r="204" spans="1:20" x14ac:dyDescent="0.2">
      <c r="A204" s="4" t="s">
        <v>19405</v>
      </c>
      <c r="B204" s="26" t="e">
        <v>#N/A</v>
      </c>
      <c r="C204" s="22" t="s">
        <v>239</v>
      </c>
      <c r="D204" s="22" t="s">
        <v>9415</v>
      </c>
      <c r="E204" s="21" t="s">
        <v>240</v>
      </c>
      <c r="F204" s="23">
        <v>28853</v>
      </c>
      <c r="G204" s="18">
        <v>25840.050571877</v>
      </c>
      <c r="H204" s="18">
        <v>21950.954570947699</v>
      </c>
      <c r="I204" s="18">
        <v>34647.5149436227</v>
      </c>
      <c r="J204" s="18">
        <v>6307.0999938008799</v>
      </c>
      <c r="K204" s="18">
        <v>9346.0348843978409</v>
      </c>
      <c r="L204" s="18">
        <v>10875.800865952</v>
      </c>
      <c r="M204" s="18">
        <v>27479.5066954824</v>
      </c>
      <c r="N204" s="18">
        <v>8842.9785813835606</v>
      </c>
      <c r="O204" s="24">
        <v>3.1074944310430599</v>
      </c>
      <c r="P204" s="24">
        <v>1.6357378828581099</v>
      </c>
      <c r="Q204" s="22" t="s">
        <v>2</v>
      </c>
      <c r="R204" s="18">
        <v>1.6079194775091699E-7</v>
      </c>
      <c r="S204" s="18">
        <v>7.7822358265348498E-7</v>
      </c>
      <c r="T204" s="22" t="s">
        <v>1</v>
      </c>
    </row>
    <row r="205" spans="1:20" x14ac:dyDescent="0.2">
      <c r="A205" s="4" t="s">
        <v>19889</v>
      </c>
      <c r="B205" s="26">
        <v>108983905</v>
      </c>
      <c r="C205" s="22" t="s">
        <v>589</v>
      </c>
      <c r="D205" s="22" t="s">
        <v>8516</v>
      </c>
      <c r="E205" s="21" t="s">
        <v>590</v>
      </c>
      <c r="F205" s="23">
        <v>91309</v>
      </c>
      <c r="G205" s="18">
        <v>13759.977073145101</v>
      </c>
      <c r="H205" s="18">
        <v>9456.3583440455695</v>
      </c>
      <c r="I205" s="18">
        <v>10598.3803010676</v>
      </c>
      <c r="J205" s="18">
        <v>3916.8888879413898</v>
      </c>
      <c r="K205" s="18">
        <v>2962.9797698877401</v>
      </c>
      <c r="L205" s="18">
        <v>4105.4381705517799</v>
      </c>
      <c r="M205" s="18">
        <v>11271.571906086099</v>
      </c>
      <c r="N205" s="18">
        <v>3661.7689427936398</v>
      </c>
      <c r="O205" s="24">
        <v>3.0781767179134998</v>
      </c>
      <c r="P205" s="24">
        <v>1.6220497889055601</v>
      </c>
      <c r="Q205" s="22" t="s">
        <v>2</v>
      </c>
      <c r="R205" s="18">
        <v>3.3580510633730301E-9</v>
      </c>
      <c r="S205" s="18">
        <v>1.96592119091963E-8</v>
      </c>
      <c r="T205" s="22" t="s">
        <v>1</v>
      </c>
    </row>
    <row r="206" spans="1:20" x14ac:dyDescent="0.2">
      <c r="A206" s="4" t="s">
        <v>18105</v>
      </c>
      <c r="B206" s="26">
        <v>109012824</v>
      </c>
      <c r="C206" s="22" t="s">
        <v>593</v>
      </c>
      <c r="D206" s="22" t="s">
        <v>6965</v>
      </c>
      <c r="E206" s="21" t="s">
        <v>594</v>
      </c>
      <c r="F206" s="23">
        <v>12317</v>
      </c>
      <c r="G206" s="18">
        <v>2224453.9742567702</v>
      </c>
      <c r="H206" s="18">
        <v>1863263.1884301901</v>
      </c>
      <c r="I206" s="18">
        <v>1742656.8292723601</v>
      </c>
      <c r="J206" s="18">
        <v>478891.74220004899</v>
      </c>
      <c r="K206" s="18">
        <v>607548.29667965195</v>
      </c>
      <c r="L206" s="18">
        <v>814526.48615139502</v>
      </c>
      <c r="M206" s="18">
        <v>1943457.99731977</v>
      </c>
      <c r="N206" s="18">
        <v>633655.50834369904</v>
      </c>
      <c r="O206" s="24">
        <v>3.0670576862808998</v>
      </c>
      <c r="P206" s="24">
        <v>1.6168551515264999</v>
      </c>
      <c r="Q206" s="22" t="s">
        <v>2</v>
      </c>
      <c r="R206" s="18">
        <v>1.1524235287786601E-12</v>
      </c>
      <c r="S206" s="18">
        <v>1.00221317964498E-11</v>
      </c>
      <c r="T206" s="22" t="s">
        <v>1</v>
      </c>
    </row>
    <row r="207" spans="1:20" x14ac:dyDescent="0.2">
      <c r="A207" s="4" t="s">
        <v>18898</v>
      </c>
      <c r="B207" s="26">
        <v>109014492</v>
      </c>
      <c r="C207" s="22" t="s">
        <v>601</v>
      </c>
      <c r="D207" s="22" t="s">
        <v>9584</v>
      </c>
      <c r="E207" s="21" t="s">
        <v>602</v>
      </c>
      <c r="F207" s="23">
        <v>33550</v>
      </c>
      <c r="G207" s="18">
        <v>47149.829643809302</v>
      </c>
      <c r="H207" s="18">
        <v>52317.249428527299</v>
      </c>
      <c r="I207" s="18">
        <v>45802.484488639901</v>
      </c>
      <c r="J207" s="18">
        <v>13111.321474197501</v>
      </c>
      <c r="K207" s="18">
        <v>18324.215973333299</v>
      </c>
      <c r="L207" s="18">
        <v>16028.675941466699</v>
      </c>
      <c r="M207" s="18">
        <v>48423.187853658797</v>
      </c>
      <c r="N207" s="18">
        <v>15821.4044629992</v>
      </c>
      <c r="O207" s="24">
        <v>3.06061247387386</v>
      </c>
      <c r="P207" s="24">
        <v>1.6138125174523701</v>
      </c>
      <c r="Q207" s="22" t="s">
        <v>2</v>
      </c>
      <c r="R207" s="18">
        <v>1.20169532475342E-11</v>
      </c>
      <c r="S207" s="18">
        <v>9.4982920632788099E-11</v>
      </c>
      <c r="T207" s="22" t="s">
        <v>1</v>
      </c>
    </row>
    <row r="208" spans="1:20" x14ac:dyDescent="0.2">
      <c r="A208" s="4" t="s">
        <v>19217</v>
      </c>
      <c r="B208" s="26">
        <v>108997152</v>
      </c>
      <c r="C208" s="22" t="s">
        <v>603</v>
      </c>
      <c r="D208" s="22" t="s">
        <v>7687</v>
      </c>
      <c r="E208" s="21" t="s">
        <v>604</v>
      </c>
      <c r="F208" s="23">
        <v>23651</v>
      </c>
      <c r="G208" s="18">
        <v>1136458.0547170499</v>
      </c>
      <c r="H208" s="18">
        <v>1069933.0990127199</v>
      </c>
      <c r="I208" s="18">
        <v>1117796.0610126499</v>
      </c>
      <c r="J208" s="18">
        <v>278700.39311464201</v>
      </c>
      <c r="K208" s="18">
        <v>394240.67035120598</v>
      </c>
      <c r="L208" s="18">
        <v>415708.65579373302</v>
      </c>
      <c r="M208" s="18">
        <v>1108062.40491414</v>
      </c>
      <c r="N208" s="18">
        <v>362883.23975319398</v>
      </c>
      <c r="O208" s="24">
        <v>3.05349567995414</v>
      </c>
      <c r="P208" s="24">
        <v>1.6104614993745601</v>
      </c>
      <c r="Q208" s="22" t="s">
        <v>2</v>
      </c>
      <c r="R208" s="18">
        <v>8.7760924061980401E-17</v>
      </c>
      <c r="S208" s="18">
        <v>1.1952892797863101E-15</v>
      </c>
      <c r="T208" s="22" t="s">
        <v>1</v>
      </c>
    </row>
    <row r="209" spans="1:20" x14ac:dyDescent="0.2">
      <c r="A209" s="4" t="s">
        <v>18425</v>
      </c>
      <c r="B209" s="26">
        <v>109001182</v>
      </c>
      <c r="C209" s="22" t="s">
        <v>609</v>
      </c>
      <c r="D209" s="22" t="s">
        <v>6552</v>
      </c>
      <c r="E209" s="21" t="s">
        <v>610</v>
      </c>
      <c r="F209" s="23">
        <v>44373</v>
      </c>
      <c r="G209" s="18">
        <v>2727399.9874010398</v>
      </c>
      <c r="H209" s="18">
        <v>3108053.3670286098</v>
      </c>
      <c r="I209" s="18">
        <v>3717484.8231425202</v>
      </c>
      <c r="J209" s="18">
        <v>1180508.93337361</v>
      </c>
      <c r="K209" s="18">
        <v>1055910.96655221</v>
      </c>
      <c r="L209" s="18">
        <v>896371.40280309203</v>
      </c>
      <c r="M209" s="18">
        <v>3184312.7258573901</v>
      </c>
      <c r="N209" s="18">
        <v>1044263.76757631</v>
      </c>
      <c r="O209" s="24">
        <v>3.0493375569737999</v>
      </c>
      <c r="P209" s="24">
        <v>1.6084957107022899</v>
      </c>
      <c r="Q209" s="22" t="s">
        <v>2</v>
      </c>
      <c r="R209" s="18">
        <v>2.8216108579552699E-19</v>
      </c>
      <c r="S209" s="18">
        <v>4.6969845393033102E-18</v>
      </c>
      <c r="T209" s="22" t="s">
        <v>1</v>
      </c>
    </row>
    <row r="210" spans="1:20" x14ac:dyDescent="0.2">
      <c r="A210" s="4" t="s">
        <v>19360</v>
      </c>
      <c r="B210" s="26">
        <v>108984851</v>
      </c>
      <c r="C210" s="22" t="s">
        <v>611</v>
      </c>
      <c r="D210" s="22" t="s">
        <v>6420</v>
      </c>
      <c r="E210" s="21" t="s">
        <v>612</v>
      </c>
      <c r="F210" s="23">
        <v>60930</v>
      </c>
      <c r="G210" s="18">
        <v>1133292.7402279901</v>
      </c>
      <c r="H210" s="18">
        <v>1698989.2283638199</v>
      </c>
      <c r="I210" s="18">
        <v>1175823.21605641</v>
      </c>
      <c r="J210" s="18">
        <v>359238.83948538703</v>
      </c>
      <c r="K210" s="18">
        <v>530307.14709309803</v>
      </c>
      <c r="L210" s="18">
        <v>427610.572432685</v>
      </c>
      <c r="M210" s="18">
        <v>1336035.06154941</v>
      </c>
      <c r="N210" s="18">
        <v>439052.18633705698</v>
      </c>
      <c r="O210" s="24">
        <v>3.0429983111933399</v>
      </c>
      <c r="P210" s="24">
        <v>1.60549319794276</v>
      </c>
      <c r="Q210" s="22" t="s">
        <v>2</v>
      </c>
      <c r="R210" s="18">
        <v>5.5170598210591401E-12</v>
      </c>
      <c r="S210" s="18">
        <v>4.5010468243096401E-11</v>
      </c>
      <c r="T210" s="22" t="s">
        <v>1</v>
      </c>
    </row>
    <row r="211" spans="1:20" x14ac:dyDescent="0.2">
      <c r="A211" s="4" t="s">
        <v>20038</v>
      </c>
      <c r="B211" s="26">
        <v>109013684</v>
      </c>
      <c r="C211" s="22" t="s">
        <v>613</v>
      </c>
      <c r="D211" s="22" t="s">
        <v>6998</v>
      </c>
      <c r="E211" s="21" t="s">
        <v>614</v>
      </c>
      <c r="F211" s="23">
        <v>58211</v>
      </c>
      <c r="G211" s="18">
        <v>2127709.9194549401</v>
      </c>
      <c r="H211" s="18">
        <v>2270835.6201233701</v>
      </c>
      <c r="I211" s="18">
        <v>2444202.8690636298</v>
      </c>
      <c r="J211" s="18">
        <v>763736.40002488205</v>
      </c>
      <c r="K211" s="18">
        <v>792266.405938374</v>
      </c>
      <c r="L211" s="18">
        <v>692721.71665260696</v>
      </c>
      <c r="M211" s="18">
        <v>2280916.1362139801</v>
      </c>
      <c r="N211" s="18">
        <v>749574.84087195399</v>
      </c>
      <c r="O211" s="24">
        <v>3.0429464969244</v>
      </c>
      <c r="P211" s="24">
        <v>1.6054687696710701</v>
      </c>
      <c r="Q211" s="22" t="s">
        <v>2</v>
      </c>
      <c r="R211" s="18">
        <v>7.8677254203675906E-30</v>
      </c>
      <c r="S211" s="18">
        <v>2.7296866300559601E-28</v>
      </c>
      <c r="T211" s="22" t="s">
        <v>1</v>
      </c>
    </row>
    <row r="212" spans="1:20" x14ac:dyDescent="0.2">
      <c r="A212" s="4" t="s">
        <v>19297</v>
      </c>
      <c r="B212" s="26">
        <v>108995846</v>
      </c>
      <c r="C212" s="22" t="s">
        <v>357</v>
      </c>
      <c r="D212" s="22" t="s">
        <v>7012</v>
      </c>
      <c r="E212" s="21" t="s">
        <v>358</v>
      </c>
      <c r="F212" s="23">
        <v>36059</v>
      </c>
      <c r="G212" s="18">
        <v>224174.650185754</v>
      </c>
      <c r="H212" s="18">
        <v>514553.47162725602</v>
      </c>
      <c r="I212" s="18">
        <v>203952.55276075299</v>
      </c>
      <c r="J212" s="18">
        <v>160721.716102131</v>
      </c>
      <c r="K212" s="18">
        <v>88266.152524097299</v>
      </c>
      <c r="L212" s="18">
        <v>61389.5440186591</v>
      </c>
      <c r="M212" s="18">
        <v>314226.89152458799</v>
      </c>
      <c r="N212" s="18">
        <v>103459.137548296</v>
      </c>
      <c r="O212" s="24">
        <v>3.0372077224972398</v>
      </c>
      <c r="P212" s="24">
        <v>1.6027442685791999</v>
      </c>
      <c r="Q212" s="22" t="s">
        <v>2</v>
      </c>
      <c r="R212" s="18">
        <v>8.8933739861534204E-4</v>
      </c>
      <c r="S212" s="18">
        <v>2.2273982263192799E-3</v>
      </c>
      <c r="T212" s="22" t="s">
        <v>1</v>
      </c>
    </row>
    <row r="213" spans="1:20" x14ac:dyDescent="0.2">
      <c r="A213" s="4" t="s">
        <v>18199</v>
      </c>
      <c r="B213" s="26">
        <v>109008388</v>
      </c>
      <c r="C213" s="22" t="s">
        <v>615</v>
      </c>
      <c r="D213" s="22" t="s">
        <v>9311</v>
      </c>
      <c r="E213" s="21" t="s">
        <v>616</v>
      </c>
      <c r="F213" s="23">
        <v>15544</v>
      </c>
      <c r="G213" s="18">
        <v>104770.205851536</v>
      </c>
      <c r="H213" s="18">
        <v>114857.435021396</v>
      </c>
      <c r="I213" s="18">
        <v>116916.45570997099</v>
      </c>
      <c r="J213" s="18">
        <v>46395.351209913999</v>
      </c>
      <c r="K213" s="18">
        <v>34053.579435284097</v>
      </c>
      <c r="L213" s="18">
        <v>30508.0063591996</v>
      </c>
      <c r="M213" s="18">
        <v>112181.365527634</v>
      </c>
      <c r="N213" s="18">
        <v>36985.645668132602</v>
      </c>
      <c r="O213" s="24">
        <v>3.0331055062340502</v>
      </c>
      <c r="P213" s="24">
        <v>1.60079208324945</v>
      </c>
      <c r="Q213" s="22" t="s">
        <v>2</v>
      </c>
      <c r="R213" s="18">
        <v>5.46530358938028E-11</v>
      </c>
      <c r="S213" s="18">
        <v>3.9331093079906998E-10</v>
      </c>
      <c r="T213" s="22" t="s">
        <v>1</v>
      </c>
    </row>
    <row r="214" spans="1:20" x14ac:dyDescent="0.2">
      <c r="A214" s="4" t="s">
        <v>19447</v>
      </c>
      <c r="B214" s="26">
        <v>108995226</v>
      </c>
      <c r="C214" s="22" t="s">
        <v>351</v>
      </c>
      <c r="D214" s="22" t="s">
        <v>4942</v>
      </c>
      <c r="E214" s="21" t="s">
        <v>352</v>
      </c>
      <c r="F214" s="23">
        <v>20455</v>
      </c>
      <c r="G214" s="18">
        <v>43967861.725222297</v>
      </c>
      <c r="H214" s="18">
        <v>56847697.829497099</v>
      </c>
      <c r="I214" s="18">
        <v>50896882.147180803</v>
      </c>
      <c r="J214" s="18">
        <v>15811473.4145553</v>
      </c>
      <c r="K214" s="18">
        <v>18654664.021597002</v>
      </c>
      <c r="L214" s="18">
        <v>15553179.0136376</v>
      </c>
      <c r="M214" s="18">
        <v>50570813.900633402</v>
      </c>
      <c r="N214" s="18">
        <v>16673105.483263301</v>
      </c>
      <c r="O214" s="24">
        <v>3.0330770684199799</v>
      </c>
      <c r="P214" s="24">
        <v>1.6007821461262</v>
      </c>
      <c r="Q214" s="22" t="s">
        <v>2</v>
      </c>
      <c r="R214" s="18">
        <v>3.0452315673660399E-25</v>
      </c>
      <c r="S214" s="18">
        <v>7.7806846868515299E-24</v>
      </c>
      <c r="T214" s="22" t="s">
        <v>1</v>
      </c>
    </row>
    <row r="215" spans="1:20" x14ac:dyDescent="0.2">
      <c r="A215" s="4" t="s">
        <v>19926</v>
      </c>
      <c r="B215" s="26">
        <v>109002345</v>
      </c>
      <c r="C215" s="22" t="s">
        <v>617</v>
      </c>
      <c r="D215" s="22" t="s">
        <v>5987</v>
      </c>
      <c r="E215" s="21" t="s">
        <v>618</v>
      </c>
      <c r="F215" s="23">
        <v>33659</v>
      </c>
      <c r="G215" s="18">
        <v>7443772.1773260701</v>
      </c>
      <c r="H215" s="18">
        <v>7994622.6328497203</v>
      </c>
      <c r="I215" s="18">
        <v>6354606.7558731697</v>
      </c>
      <c r="J215" s="18">
        <v>2140759.3059848798</v>
      </c>
      <c r="K215" s="18">
        <v>2533361.2969396701</v>
      </c>
      <c r="L215" s="18">
        <v>2547627.2473451402</v>
      </c>
      <c r="M215" s="18">
        <v>7264333.8553496497</v>
      </c>
      <c r="N215" s="18">
        <v>2407249.2834232301</v>
      </c>
      <c r="O215" s="24">
        <v>3.0176907333084402</v>
      </c>
      <c r="P215" s="24">
        <v>1.5934449125554</v>
      </c>
      <c r="Q215" s="22" t="s">
        <v>2</v>
      </c>
      <c r="R215" s="18">
        <v>2.6723524807606198E-27</v>
      </c>
      <c r="S215" s="18">
        <v>7.7947555545017806E-26</v>
      </c>
      <c r="T215" s="22" t="s">
        <v>1</v>
      </c>
    </row>
    <row r="216" spans="1:20" x14ac:dyDescent="0.2">
      <c r="A216" s="4" t="s">
        <v>19150</v>
      </c>
      <c r="B216" s="26">
        <v>109013131</v>
      </c>
      <c r="C216" s="22" t="s">
        <v>619</v>
      </c>
      <c r="D216" s="22" t="s">
        <v>5581</v>
      </c>
      <c r="E216" s="21" t="s">
        <v>620</v>
      </c>
      <c r="F216" s="23">
        <v>40869</v>
      </c>
      <c r="G216" s="18">
        <v>10606106.4165156</v>
      </c>
      <c r="H216" s="18">
        <v>12336824.320120201</v>
      </c>
      <c r="I216" s="18">
        <v>12172203.8235415</v>
      </c>
      <c r="J216" s="18">
        <v>3676955.5351700699</v>
      </c>
      <c r="K216" s="18">
        <v>4084445.5465543498</v>
      </c>
      <c r="L216" s="18">
        <v>3915718.72104797</v>
      </c>
      <c r="M216" s="18">
        <v>11705044.8533924</v>
      </c>
      <c r="N216" s="18">
        <v>3892373.2675907998</v>
      </c>
      <c r="O216" s="24">
        <v>3.0071742992514499</v>
      </c>
      <c r="P216" s="24">
        <v>1.58840844685045</v>
      </c>
      <c r="Q216" s="22" t="s">
        <v>2</v>
      </c>
      <c r="R216" s="18">
        <v>6.7654700364388502E-36</v>
      </c>
      <c r="S216" s="18">
        <v>3.1725422502438999E-34</v>
      </c>
      <c r="T216" s="22" t="s">
        <v>1</v>
      </c>
    </row>
    <row r="217" spans="1:20" x14ac:dyDescent="0.2">
      <c r="A217" s="4" t="s">
        <v>18129</v>
      </c>
      <c r="B217" s="26">
        <v>109021914</v>
      </c>
      <c r="C217" s="22" t="s">
        <v>39</v>
      </c>
      <c r="D217" s="22" t="s">
        <v>6529</v>
      </c>
      <c r="E217" s="21" t="s">
        <v>40</v>
      </c>
      <c r="F217" s="23">
        <v>22962</v>
      </c>
      <c r="G217" s="18">
        <v>192964.022800379</v>
      </c>
      <c r="H217" s="18">
        <v>232893.49388627801</v>
      </c>
      <c r="I217" s="18">
        <v>183518.90572172299</v>
      </c>
      <c r="J217" s="18">
        <v>61855.585036064302</v>
      </c>
      <c r="K217" s="18">
        <v>79366.097053843099</v>
      </c>
      <c r="L217" s="18">
        <v>61451.556933229702</v>
      </c>
      <c r="M217" s="18">
        <v>203125.47413612701</v>
      </c>
      <c r="N217" s="18">
        <v>67557.746341045699</v>
      </c>
      <c r="O217" s="24">
        <v>3.0066940526805999</v>
      </c>
      <c r="P217" s="24">
        <v>1.58817614118131</v>
      </c>
      <c r="Q217" s="22" t="s">
        <v>2</v>
      </c>
      <c r="R217" s="18">
        <v>7.9482952440105599E-13</v>
      </c>
      <c r="S217" s="18">
        <v>7.0234801941712698E-12</v>
      </c>
      <c r="T217" s="22" t="s">
        <v>1</v>
      </c>
    </row>
    <row r="218" spans="1:20" x14ac:dyDescent="0.2">
      <c r="A218" s="4" t="s">
        <v>17701</v>
      </c>
      <c r="B218" s="26">
        <v>109021228</v>
      </c>
      <c r="C218" s="22" t="s">
        <v>623</v>
      </c>
      <c r="D218" s="22" t="s">
        <v>7264</v>
      </c>
      <c r="E218" s="21" t="s">
        <v>624</v>
      </c>
      <c r="F218" s="23">
        <v>33852</v>
      </c>
      <c r="G218" s="18">
        <v>1587350.1777224201</v>
      </c>
      <c r="H218" s="18">
        <v>1715668.4135181101</v>
      </c>
      <c r="I218" s="18">
        <v>1458412.81821859</v>
      </c>
      <c r="J218" s="18">
        <v>409143.21465636097</v>
      </c>
      <c r="K218" s="18">
        <v>591127.93690619303</v>
      </c>
      <c r="L218" s="18">
        <v>585879.48037839495</v>
      </c>
      <c r="M218" s="18">
        <v>1587143.8031530399</v>
      </c>
      <c r="N218" s="18">
        <v>528716.87731364998</v>
      </c>
      <c r="O218" s="24">
        <v>3.0018784556625802</v>
      </c>
      <c r="P218" s="24">
        <v>1.5858653399292699</v>
      </c>
      <c r="Q218" s="22" t="s">
        <v>2</v>
      </c>
      <c r="R218" s="18">
        <v>1.62510716712335E-16</v>
      </c>
      <c r="S218" s="18">
        <v>2.1005306756229699E-15</v>
      </c>
      <c r="T218" s="22" t="s">
        <v>1</v>
      </c>
    </row>
    <row r="219" spans="1:20" x14ac:dyDescent="0.2">
      <c r="A219" s="4" t="s">
        <v>17319</v>
      </c>
      <c r="B219" s="26">
        <v>109019134</v>
      </c>
      <c r="C219" s="22" t="s">
        <v>273</v>
      </c>
      <c r="D219" s="22" t="s">
        <v>7325</v>
      </c>
      <c r="E219" s="21" t="s">
        <v>274</v>
      </c>
      <c r="F219" s="23">
        <v>34326</v>
      </c>
      <c r="G219" s="18">
        <v>1307369.4261414099</v>
      </c>
      <c r="H219" s="18">
        <v>2171333.9404116501</v>
      </c>
      <c r="I219" s="18">
        <v>1597178.96858153</v>
      </c>
      <c r="J219" s="18">
        <v>648392.95883199596</v>
      </c>
      <c r="K219" s="18">
        <v>551541.92909083003</v>
      </c>
      <c r="L219" s="18">
        <v>496806.59568172297</v>
      </c>
      <c r="M219" s="18">
        <v>1691960.7783782</v>
      </c>
      <c r="N219" s="18">
        <v>565580.49453485</v>
      </c>
      <c r="O219" s="24">
        <v>2.9915472593688301</v>
      </c>
      <c r="P219" s="24">
        <v>1.5808915614546399</v>
      </c>
      <c r="Q219" s="22" t="s">
        <v>2</v>
      </c>
      <c r="R219" s="18">
        <v>2.4759291039641199E-12</v>
      </c>
      <c r="S219" s="18">
        <v>2.0871259147482702E-11</v>
      </c>
      <c r="T219" s="22" t="s">
        <v>1</v>
      </c>
    </row>
    <row r="220" spans="1:20" x14ac:dyDescent="0.2">
      <c r="A220" s="4" t="s">
        <v>19416</v>
      </c>
      <c r="B220" s="26">
        <v>108985360</v>
      </c>
      <c r="C220" s="22" t="s">
        <v>625</v>
      </c>
      <c r="D220" s="22" t="s">
        <v>7585</v>
      </c>
      <c r="E220" s="21" t="s">
        <v>626</v>
      </c>
      <c r="F220" s="23">
        <v>73697</v>
      </c>
      <c r="G220" s="18">
        <v>328035.32148059399</v>
      </c>
      <c r="H220" s="18">
        <v>358321.16845264297</v>
      </c>
      <c r="I220" s="18">
        <v>404225.051868612</v>
      </c>
      <c r="J220" s="18">
        <v>151319.921675347</v>
      </c>
      <c r="K220" s="18">
        <v>121825.752174868</v>
      </c>
      <c r="L220" s="18">
        <v>92592.185406253804</v>
      </c>
      <c r="M220" s="18">
        <v>363527.18060061597</v>
      </c>
      <c r="N220" s="18">
        <v>121912.619752156</v>
      </c>
      <c r="O220" s="24">
        <v>2.98186669550415</v>
      </c>
      <c r="P220" s="24">
        <v>1.57621464377686</v>
      </c>
      <c r="Q220" s="22" t="s">
        <v>2</v>
      </c>
      <c r="R220" s="18">
        <v>3.2050826207388901E-11</v>
      </c>
      <c r="S220" s="18">
        <v>2.4118612598071601E-10</v>
      </c>
      <c r="T220" s="22" t="s">
        <v>1</v>
      </c>
    </row>
    <row r="221" spans="1:20" x14ac:dyDescent="0.2">
      <c r="A221" s="4" t="s">
        <v>18722</v>
      </c>
      <c r="B221" s="26">
        <v>108984610</v>
      </c>
      <c r="C221" s="22" t="s">
        <v>627</v>
      </c>
      <c r="D221" s="22" t="s">
        <v>7093</v>
      </c>
      <c r="E221" s="21" t="s">
        <v>628</v>
      </c>
      <c r="F221" s="23">
        <v>22500</v>
      </c>
      <c r="G221" s="18">
        <v>1744556.63073507</v>
      </c>
      <c r="H221" s="18">
        <v>2618771.5152116599</v>
      </c>
      <c r="I221" s="18">
        <v>1895925.6259639401</v>
      </c>
      <c r="J221" s="18">
        <v>951522.09810000903</v>
      </c>
      <c r="K221" s="18">
        <v>605968.38899008394</v>
      </c>
      <c r="L221" s="18">
        <v>555610.42877975805</v>
      </c>
      <c r="M221" s="18">
        <v>2086417.9239702199</v>
      </c>
      <c r="N221" s="18">
        <v>704366.97195661697</v>
      </c>
      <c r="O221" s="24">
        <v>2.9621177696258099</v>
      </c>
      <c r="P221" s="24">
        <v>1.56662879285722</v>
      </c>
      <c r="Q221" s="22" t="s">
        <v>2</v>
      </c>
      <c r="R221" s="18">
        <v>3.0379247298692699E-9</v>
      </c>
      <c r="S221" s="18">
        <v>1.79833562263389E-8</v>
      </c>
      <c r="T221" s="22" t="s">
        <v>1</v>
      </c>
    </row>
    <row r="222" spans="1:20" x14ac:dyDescent="0.2">
      <c r="A222" s="4" t="s">
        <v>18749</v>
      </c>
      <c r="B222" s="26">
        <v>109021733</v>
      </c>
      <c r="C222" s="22" t="s">
        <v>189</v>
      </c>
      <c r="D222" s="22" t="s">
        <v>5806</v>
      </c>
      <c r="E222" s="21" t="s">
        <v>190</v>
      </c>
      <c r="F222" s="23">
        <v>41257</v>
      </c>
      <c r="G222" s="18">
        <v>998728.21342126699</v>
      </c>
      <c r="H222" s="18">
        <v>1132735.37277394</v>
      </c>
      <c r="I222" s="18">
        <v>1026312.79144764</v>
      </c>
      <c r="J222" s="18">
        <v>477302.58831729001</v>
      </c>
      <c r="K222" s="18">
        <v>303747.83147600701</v>
      </c>
      <c r="L222" s="18">
        <v>292751.50012689998</v>
      </c>
      <c r="M222" s="18">
        <v>1052592.1258809499</v>
      </c>
      <c r="N222" s="18">
        <v>357933.97330673202</v>
      </c>
      <c r="O222" s="24">
        <v>2.9407438365145802</v>
      </c>
      <c r="P222" s="24">
        <v>1.5561807464192301</v>
      </c>
      <c r="Q222" s="22" t="s">
        <v>2</v>
      </c>
      <c r="R222" s="18">
        <v>7.9350342055509005E-12</v>
      </c>
      <c r="S222" s="18">
        <v>6.3945899123461502E-11</v>
      </c>
      <c r="T222" s="22" t="s">
        <v>1</v>
      </c>
    </row>
    <row r="223" spans="1:20" x14ac:dyDescent="0.2">
      <c r="A223" s="4" t="s">
        <v>19423</v>
      </c>
      <c r="B223" s="26">
        <v>108992020</v>
      </c>
      <c r="C223" s="22" t="s">
        <v>631</v>
      </c>
      <c r="D223" s="22" t="s">
        <v>7803</v>
      </c>
      <c r="E223" s="21" t="s">
        <v>632</v>
      </c>
      <c r="F223" s="23">
        <v>26669</v>
      </c>
      <c r="G223" s="18">
        <v>942660.66079572495</v>
      </c>
      <c r="H223" s="18">
        <v>871297.84087877802</v>
      </c>
      <c r="I223" s="18">
        <v>1048963.9917305999</v>
      </c>
      <c r="J223" s="18">
        <v>225571.23169645399</v>
      </c>
      <c r="K223" s="18">
        <v>300139.71475066501</v>
      </c>
      <c r="L223" s="18">
        <v>448729.61678077898</v>
      </c>
      <c r="M223" s="18">
        <v>954307.49780170002</v>
      </c>
      <c r="N223" s="18">
        <v>324813.52107596601</v>
      </c>
      <c r="O223" s="24">
        <v>2.9380165414312001</v>
      </c>
      <c r="P223" s="24">
        <v>1.5548421591619399</v>
      </c>
      <c r="Q223" s="22" t="s">
        <v>2</v>
      </c>
      <c r="R223" s="18">
        <v>5.1739044396461901E-9</v>
      </c>
      <c r="S223" s="18">
        <v>2.95549203346167E-8</v>
      </c>
      <c r="T223" s="22" t="s">
        <v>1</v>
      </c>
    </row>
    <row r="224" spans="1:20" x14ac:dyDescent="0.2">
      <c r="A224" s="4" t="s">
        <v>17352</v>
      </c>
      <c r="B224" s="26">
        <v>109006316</v>
      </c>
      <c r="C224" s="22" t="s">
        <v>633</v>
      </c>
      <c r="D224" s="22" t="s">
        <v>6371</v>
      </c>
      <c r="E224" s="21" t="s">
        <v>634</v>
      </c>
      <c r="F224" s="23">
        <v>41744</v>
      </c>
      <c r="G224" s="18">
        <v>5091591.1473391401</v>
      </c>
      <c r="H224" s="18">
        <v>5355998.5255490597</v>
      </c>
      <c r="I224" s="18">
        <v>5096929.6713814205</v>
      </c>
      <c r="J224" s="18">
        <v>1533582.2670480299</v>
      </c>
      <c r="K224" s="18">
        <v>1906689.3016266101</v>
      </c>
      <c r="L224" s="18">
        <v>1855336.20857849</v>
      </c>
      <c r="M224" s="18">
        <v>5181506.4480898697</v>
      </c>
      <c r="N224" s="18">
        <v>1765202.59241771</v>
      </c>
      <c r="O224" s="24">
        <v>2.9353607740814698</v>
      </c>
      <c r="P224" s="24">
        <v>1.5535377601823099</v>
      </c>
      <c r="Q224" s="22" t="s">
        <v>2</v>
      </c>
      <c r="R224" s="18">
        <v>2.1268711593681001E-29</v>
      </c>
      <c r="S224" s="18">
        <v>7.1532319808951798E-28</v>
      </c>
      <c r="T224" s="22" t="s">
        <v>1</v>
      </c>
    </row>
    <row r="225" spans="1:20" x14ac:dyDescent="0.2">
      <c r="A225" s="4" t="s">
        <v>19298</v>
      </c>
      <c r="B225" s="26">
        <v>109011629</v>
      </c>
      <c r="C225" s="22" t="s">
        <v>325</v>
      </c>
      <c r="D225" s="22" t="s">
        <v>5745</v>
      </c>
      <c r="E225" s="21" t="s">
        <v>326</v>
      </c>
      <c r="F225" s="23">
        <v>57680</v>
      </c>
      <c r="G225" s="18">
        <v>9271169.0880299304</v>
      </c>
      <c r="H225" s="18">
        <v>10818332.8336684</v>
      </c>
      <c r="I225" s="18">
        <v>9922140.4120043907</v>
      </c>
      <c r="J225" s="18">
        <v>3297896.73657656</v>
      </c>
      <c r="K225" s="18">
        <v>3501927.3309742999</v>
      </c>
      <c r="L225" s="18">
        <v>3435608.8351848898</v>
      </c>
      <c r="M225" s="18">
        <v>10003880.777900901</v>
      </c>
      <c r="N225" s="18">
        <v>3411810.9675785801</v>
      </c>
      <c r="O225" s="24">
        <v>2.9321321940062899</v>
      </c>
      <c r="P225" s="24">
        <v>1.5519500998398901</v>
      </c>
      <c r="Q225" s="22" t="s">
        <v>2</v>
      </c>
      <c r="R225" s="18">
        <v>9.5127313635863801E-37</v>
      </c>
      <c r="S225" s="18">
        <v>4.8990566522469903E-35</v>
      </c>
      <c r="T225" s="22" t="s">
        <v>1</v>
      </c>
    </row>
    <row r="226" spans="1:20" x14ac:dyDescent="0.2">
      <c r="A226" s="4" t="s">
        <v>20345</v>
      </c>
      <c r="B226" s="26">
        <v>109012161</v>
      </c>
      <c r="C226" s="22" t="s">
        <v>635</v>
      </c>
      <c r="D226" s="22" t="s">
        <v>4814</v>
      </c>
      <c r="E226" s="21" t="s">
        <v>636</v>
      </c>
      <c r="F226" s="23">
        <v>28718</v>
      </c>
      <c r="G226" s="18">
        <v>121464740.309793</v>
      </c>
      <c r="H226" s="18">
        <v>109955936.040814</v>
      </c>
      <c r="I226" s="18">
        <v>89305849.748600602</v>
      </c>
      <c r="J226" s="18">
        <v>34036712.204118803</v>
      </c>
      <c r="K226" s="18">
        <v>37641395.906768396</v>
      </c>
      <c r="L226" s="18">
        <v>38152394.714893401</v>
      </c>
      <c r="M226" s="18">
        <v>106908842.033069</v>
      </c>
      <c r="N226" s="18">
        <v>36610167.608593501</v>
      </c>
      <c r="O226" s="24">
        <v>2.9201953723908698</v>
      </c>
      <c r="P226" s="24">
        <v>1.5460648922901601</v>
      </c>
      <c r="Q226" s="22" t="s">
        <v>2</v>
      </c>
      <c r="R226" s="18">
        <v>8.9915684338373502E-23</v>
      </c>
      <c r="S226" s="18">
        <v>1.9385977938306801E-21</v>
      </c>
      <c r="T226" s="22" t="s">
        <v>1</v>
      </c>
    </row>
    <row r="227" spans="1:20" x14ac:dyDescent="0.2">
      <c r="A227" s="4" t="s">
        <v>18327</v>
      </c>
      <c r="B227" s="26">
        <v>109022081</v>
      </c>
      <c r="C227" s="22" t="s">
        <v>639</v>
      </c>
      <c r="D227" s="22" t="s">
        <v>9138</v>
      </c>
      <c r="E227" s="21" t="s">
        <v>640</v>
      </c>
      <c r="F227" s="23">
        <v>43162</v>
      </c>
      <c r="G227" s="18">
        <v>192825.96930574099</v>
      </c>
      <c r="H227" s="18">
        <v>244596.18017527301</v>
      </c>
      <c r="I227" s="18">
        <v>211176.02295824801</v>
      </c>
      <c r="J227" s="18">
        <v>98152.860524440795</v>
      </c>
      <c r="K227" s="18">
        <v>69551.009340556702</v>
      </c>
      <c r="L227" s="18">
        <v>54670.661642843697</v>
      </c>
      <c r="M227" s="18">
        <v>216199.390813087</v>
      </c>
      <c r="N227" s="18">
        <v>74124.843835947104</v>
      </c>
      <c r="O227" s="24">
        <v>2.91669269876075</v>
      </c>
      <c r="P227" s="24">
        <v>1.5443315601547301</v>
      </c>
      <c r="Q227" s="22" t="s">
        <v>2</v>
      </c>
      <c r="R227" s="18">
        <v>1.2580335661890899E-8</v>
      </c>
      <c r="S227" s="18">
        <v>6.9455253503504998E-8</v>
      </c>
      <c r="T227" s="22" t="s">
        <v>1</v>
      </c>
    </row>
    <row r="228" spans="1:20" x14ac:dyDescent="0.2">
      <c r="A228" s="4" t="s">
        <v>17758</v>
      </c>
      <c r="B228" s="26">
        <v>108993798</v>
      </c>
      <c r="C228" s="22" t="s">
        <v>643</v>
      </c>
      <c r="D228" s="22" t="s">
        <v>6525</v>
      </c>
      <c r="E228" s="21" t="s">
        <v>644</v>
      </c>
      <c r="F228" s="23">
        <v>48933</v>
      </c>
      <c r="G228" s="18">
        <v>4841553.9549374199</v>
      </c>
      <c r="H228" s="18">
        <v>5009798.4641766502</v>
      </c>
      <c r="I228" s="18">
        <v>3668913.0675639901</v>
      </c>
      <c r="J228" s="18">
        <v>1734927.6360373599</v>
      </c>
      <c r="K228" s="18">
        <v>1636828.2494537199</v>
      </c>
      <c r="L228" s="18">
        <v>1270017.31447148</v>
      </c>
      <c r="M228" s="18">
        <v>4506755.1622260204</v>
      </c>
      <c r="N228" s="18">
        <v>1547257.7333208499</v>
      </c>
      <c r="O228" s="24">
        <v>2.9127372028403098</v>
      </c>
      <c r="P228" s="24">
        <v>1.54237547419445</v>
      </c>
      <c r="Q228" s="22" t="s">
        <v>2</v>
      </c>
      <c r="R228" s="18">
        <v>2.6313939189735601E-16</v>
      </c>
      <c r="S228" s="18">
        <v>3.3616567274949001E-15</v>
      </c>
      <c r="T228" s="22" t="s">
        <v>1</v>
      </c>
    </row>
    <row r="229" spans="1:20" x14ac:dyDescent="0.2">
      <c r="A229" s="4" t="s">
        <v>18442</v>
      </c>
      <c r="B229" s="26">
        <v>109007127</v>
      </c>
      <c r="C229" s="22" t="s">
        <v>647</v>
      </c>
      <c r="D229" s="22" t="s">
        <v>5130</v>
      </c>
      <c r="E229" s="21" t="s">
        <v>648</v>
      </c>
      <c r="F229" s="23">
        <v>34058</v>
      </c>
      <c r="G229" s="18">
        <v>25851586.509433299</v>
      </c>
      <c r="H229" s="18">
        <v>25426571.896909501</v>
      </c>
      <c r="I229" s="18">
        <v>36161089.468152396</v>
      </c>
      <c r="J229" s="18">
        <v>9628473.0494814906</v>
      </c>
      <c r="K229" s="18">
        <v>9683312.8005894497</v>
      </c>
      <c r="L229" s="18">
        <v>10748192.050036</v>
      </c>
      <c r="M229" s="18">
        <v>29146415.958165102</v>
      </c>
      <c r="N229" s="18">
        <v>10019992.633369001</v>
      </c>
      <c r="O229" s="24">
        <v>2.9088260864684199</v>
      </c>
      <c r="P229" s="24">
        <v>1.5404370283878199</v>
      </c>
      <c r="Q229" s="22" t="s">
        <v>2</v>
      </c>
      <c r="R229" s="18">
        <v>9.2796740490650205E-19</v>
      </c>
      <c r="S229" s="18">
        <v>1.4775751529332501E-17</v>
      </c>
      <c r="T229" s="22" t="s">
        <v>1</v>
      </c>
    </row>
    <row r="230" spans="1:20" x14ac:dyDescent="0.2">
      <c r="A230" s="4" t="s">
        <v>18411</v>
      </c>
      <c r="B230" s="26" t="e">
        <v>#N/A</v>
      </c>
      <c r="C230" s="22" t="s">
        <v>649</v>
      </c>
      <c r="D230" s="22" t="s">
        <v>6806</v>
      </c>
      <c r="E230" s="21" t="s">
        <v>650</v>
      </c>
      <c r="F230" s="23">
        <v>55279</v>
      </c>
      <c r="G230" s="18">
        <v>2233042.8885516599</v>
      </c>
      <c r="H230" s="18">
        <v>2464852.6762407301</v>
      </c>
      <c r="I230" s="18">
        <v>3498426.1364949401</v>
      </c>
      <c r="J230" s="18">
        <v>857735.90136736899</v>
      </c>
      <c r="K230" s="18">
        <v>1092588.9056410899</v>
      </c>
      <c r="L230" s="18">
        <v>872449.04255219002</v>
      </c>
      <c r="M230" s="18">
        <v>2732107.2337624398</v>
      </c>
      <c r="N230" s="18">
        <v>940924.61652021599</v>
      </c>
      <c r="O230" s="24">
        <v>2.9036409355156301</v>
      </c>
      <c r="P230" s="24">
        <v>1.5378629029577899</v>
      </c>
      <c r="Q230" s="22" t="s">
        <v>2</v>
      </c>
      <c r="R230" s="18">
        <v>6.5874850669213202E-13</v>
      </c>
      <c r="S230" s="18">
        <v>5.8682029136682901E-12</v>
      </c>
      <c r="T230" s="22" t="s">
        <v>1</v>
      </c>
    </row>
    <row r="231" spans="1:20" x14ac:dyDescent="0.2">
      <c r="A231" s="4" t="s">
        <v>17403</v>
      </c>
      <c r="B231" s="26">
        <v>108988223</v>
      </c>
      <c r="C231" s="22" t="s">
        <v>653</v>
      </c>
      <c r="D231" s="22" t="s">
        <v>9570</v>
      </c>
      <c r="E231" s="21" t="s">
        <v>654</v>
      </c>
      <c r="F231" s="23">
        <v>42884</v>
      </c>
      <c r="G231" s="18">
        <v>37134.241111702497</v>
      </c>
      <c r="H231" s="18">
        <v>49214.218619202598</v>
      </c>
      <c r="I231" s="18">
        <v>45184.003739735497</v>
      </c>
      <c r="J231" s="18">
        <v>11607.391521302199</v>
      </c>
      <c r="K231" s="18">
        <v>17670.0775222142</v>
      </c>
      <c r="L231" s="18">
        <v>16102.256235684399</v>
      </c>
      <c r="M231" s="18">
        <v>43844.154490213499</v>
      </c>
      <c r="N231" s="18">
        <v>15126.575093067</v>
      </c>
      <c r="O231" s="24">
        <v>2.89848523016349</v>
      </c>
      <c r="P231" s="24">
        <v>1.5352900987182301</v>
      </c>
      <c r="Q231" s="22" t="s">
        <v>2</v>
      </c>
      <c r="R231" s="18">
        <v>6.8952436045857898E-9</v>
      </c>
      <c r="S231" s="18">
        <v>3.89156214395801E-8</v>
      </c>
      <c r="T231" s="22" t="s">
        <v>1</v>
      </c>
    </row>
    <row r="232" spans="1:20" x14ac:dyDescent="0.2">
      <c r="A232" s="4" t="s">
        <v>19002</v>
      </c>
      <c r="B232" s="26">
        <v>108982359</v>
      </c>
      <c r="C232" s="22" t="s">
        <v>655</v>
      </c>
      <c r="D232" s="22" t="s">
        <v>7557</v>
      </c>
      <c r="E232" s="21" t="s">
        <v>656</v>
      </c>
      <c r="F232" s="23">
        <v>13088</v>
      </c>
      <c r="G232" s="18">
        <v>1246285.9257791601</v>
      </c>
      <c r="H232" s="18">
        <v>1155901.61790519</v>
      </c>
      <c r="I232" s="18">
        <v>1332670.0611475201</v>
      </c>
      <c r="J232" s="18">
        <v>385527.41353511799</v>
      </c>
      <c r="K232" s="18">
        <v>423501.64431132301</v>
      </c>
      <c r="L232" s="18">
        <v>480082.01192316599</v>
      </c>
      <c r="M232" s="18">
        <v>1244952.5349439599</v>
      </c>
      <c r="N232" s="18">
        <v>429703.68992320198</v>
      </c>
      <c r="O232" s="24">
        <v>2.8972349182443802</v>
      </c>
      <c r="P232" s="24">
        <v>1.5346764073071499</v>
      </c>
      <c r="Q232" s="22" t="s">
        <v>2</v>
      </c>
      <c r="R232" s="18">
        <v>4.8897430032390798E-22</v>
      </c>
      <c r="S232" s="18">
        <v>1.0072870586672499E-20</v>
      </c>
      <c r="T232" s="22" t="s">
        <v>1</v>
      </c>
    </row>
    <row r="233" spans="1:20" x14ac:dyDescent="0.2">
      <c r="A233" s="4" t="s">
        <v>18552</v>
      </c>
      <c r="B233" s="26">
        <v>108991229</v>
      </c>
      <c r="C233" s="22" t="s">
        <v>657</v>
      </c>
      <c r="D233" s="22" t="s">
        <v>5824</v>
      </c>
      <c r="E233" s="21" t="s">
        <v>658</v>
      </c>
      <c r="F233" s="23">
        <v>24184</v>
      </c>
      <c r="G233" s="18">
        <v>9681332.3231320307</v>
      </c>
      <c r="H233" s="18">
        <v>10844668.781798501</v>
      </c>
      <c r="I233" s="18">
        <v>10058367.990181601</v>
      </c>
      <c r="J233" s="18">
        <v>3849823.6434086999</v>
      </c>
      <c r="K233" s="18">
        <v>3235171.0565764098</v>
      </c>
      <c r="L233" s="18">
        <v>3496770.5340795601</v>
      </c>
      <c r="M233" s="18">
        <v>10194789.698370701</v>
      </c>
      <c r="N233" s="18">
        <v>3527255.0780215501</v>
      </c>
      <c r="O233" s="24">
        <v>2.8902898919601201</v>
      </c>
      <c r="P233" s="24">
        <v>1.5312141569172599</v>
      </c>
      <c r="Q233" s="22" t="s">
        <v>2</v>
      </c>
      <c r="R233" s="18">
        <v>1.4189964609554801E-32</v>
      </c>
      <c r="S233" s="18">
        <v>5.6349546208545204E-31</v>
      </c>
      <c r="T233" s="22" t="s">
        <v>1</v>
      </c>
    </row>
    <row r="234" spans="1:20" x14ac:dyDescent="0.2">
      <c r="A234" s="4" t="s">
        <v>18519</v>
      </c>
      <c r="B234" s="26">
        <v>109013889</v>
      </c>
      <c r="C234" s="22" t="s">
        <v>661</v>
      </c>
      <c r="D234" s="22" t="s">
        <v>6007</v>
      </c>
      <c r="E234" s="21" t="s">
        <v>662</v>
      </c>
      <c r="F234" s="23">
        <v>20169</v>
      </c>
      <c r="G234" s="18">
        <v>7411999.5437496202</v>
      </c>
      <c r="H234" s="18">
        <v>8317130.4328042101</v>
      </c>
      <c r="I234" s="18">
        <v>9369271.1983618196</v>
      </c>
      <c r="J234" s="18">
        <v>2389037.7942162198</v>
      </c>
      <c r="K234" s="18">
        <v>3055476.8493488901</v>
      </c>
      <c r="L234" s="18">
        <v>3312020.7916386202</v>
      </c>
      <c r="M234" s="18">
        <v>8366133.7249718802</v>
      </c>
      <c r="N234" s="18">
        <v>2918845.1450679102</v>
      </c>
      <c r="O234" s="24">
        <v>2.8662478854379998</v>
      </c>
      <c r="P234" s="24">
        <v>1.51916333485299</v>
      </c>
      <c r="Q234" s="22" t="s">
        <v>2</v>
      </c>
      <c r="R234" s="18">
        <v>4.1797147232132698E-19</v>
      </c>
      <c r="S234" s="18">
        <v>6.9227837827693102E-18</v>
      </c>
      <c r="T234" s="22" t="s">
        <v>1</v>
      </c>
    </row>
    <row r="235" spans="1:20" x14ac:dyDescent="0.2">
      <c r="A235" s="4" t="s">
        <v>19443</v>
      </c>
      <c r="B235" s="26">
        <v>108995816</v>
      </c>
      <c r="C235" s="22" t="s">
        <v>667</v>
      </c>
      <c r="D235" s="22" t="s">
        <v>5110</v>
      </c>
      <c r="E235" s="21" t="s">
        <v>668</v>
      </c>
      <c r="F235" s="23">
        <v>35809</v>
      </c>
      <c r="G235" s="18">
        <v>31794119.993129998</v>
      </c>
      <c r="H235" s="18">
        <v>38481781.673176996</v>
      </c>
      <c r="I235" s="18">
        <v>34696300.056828603</v>
      </c>
      <c r="J235" s="18">
        <v>12072648.9793026</v>
      </c>
      <c r="K235" s="18">
        <v>12225764.3294392</v>
      </c>
      <c r="L235" s="18">
        <v>12351132.400606999</v>
      </c>
      <c r="M235" s="18">
        <v>34990733.907711796</v>
      </c>
      <c r="N235" s="18">
        <v>12216515.236449599</v>
      </c>
      <c r="O235" s="24">
        <v>2.8642156319105099</v>
      </c>
      <c r="P235" s="24">
        <v>1.51814009553239</v>
      </c>
      <c r="Q235" s="22" t="s">
        <v>2</v>
      </c>
      <c r="R235" s="18">
        <v>1.48353259253611E-32</v>
      </c>
      <c r="S235" s="18">
        <v>5.8210993154750097E-31</v>
      </c>
      <c r="T235" s="22" t="s">
        <v>1</v>
      </c>
    </row>
    <row r="236" spans="1:20" x14ac:dyDescent="0.2">
      <c r="A236" s="4" t="s">
        <v>17360</v>
      </c>
      <c r="B236" s="26">
        <v>108999671</v>
      </c>
      <c r="C236" s="22" t="s">
        <v>669</v>
      </c>
      <c r="D236" s="22" t="s">
        <v>8503</v>
      </c>
      <c r="E236" s="21" t="s">
        <v>670</v>
      </c>
      <c r="F236" s="23">
        <v>32740</v>
      </c>
      <c r="G236" s="18">
        <v>354226.85382216098</v>
      </c>
      <c r="H236" s="18">
        <v>539716.165080406</v>
      </c>
      <c r="I236" s="18">
        <v>420978.714771303</v>
      </c>
      <c r="J236" s="18">
        <v>234556.93506105</v>
      </c>
      <c r="K236" s="18">
        <v>116175.318350981</v>
      </c>
      <c r="L236" s="18">
        <v>110552.745031938</v>
      </c>
      <c r="M236" s="18">
        <v>438307.24455795699</v>
      </c>
      <c r="N236" s="18">
        <v>153761.66614799001</v>
      </c>
      <c r="O236" s="24">
        <v>2.8505625331615598</v>
      </c>
      <c r="P236" s="24">
        <v>1.5112457618019399</v>
      </c>
      <c r="Q236" s="22" t="s">
        <v>2</v>
      </c>
      <c r="R236" s="18">
        <v>1.0867653625224801E-5</v>
      </c>
      <c r="S236" s="18">
        <v>3.9405705554170399E-5</v>
      </c>
      <c r="T236" s="22" t="s">
        <v>1</v>
      </c>
    </row>
    <row r="237" spans="1:20" x14ac:dyDescent="0.2">
      <c r="A237" s="4" t="s">
        <v>19676</v>
      </c>
      <c r="B237" s="26">
        <v>108992581</v>
      </c>
      <c r="C237" s="22" t="s">
        <v>671</v>
      </c>
      <c r="D237" s="22" t="s">
        <v>7544</v>
      </c>
      <c r="E237" s="21" t="s">
        <v>672</v>
      </c>
      <c r="F237" s="23">
        <v>96007</v>
      </c>
      <c r="G237" s="18">
        <v>97929.768187708702</v>
      </c>
      <c r="H237" s="18">
        <v>81224.218785899793</v>
      </c>
      <c r="I237" s="18">
        <v>70029.659275353901</v>
      </c>
      <c r="J237" s="18">
        <v>29365.4714156185</v>
      </c>
      <c r="K237" s="18">
        <v>28726.725333657501</v>
      </c>
      <c r="L237" s="18">
        <v>29737.725662310299</v>
      </c>
      <c r="M237" s="18">
        <v>83061.215416320803</v>
      </c>
      <c r="N237" s="18">
        <v>29276.640803862101</v>
      </c>
      <c r="O237" s="24">
        <v>2.8371156367558199</v>
      </c>
      <c r="P237" s="24">
        <v>1.5044220202123499</v>
      </c>
      <c r="Q237" s="22" t="s">
        <v>2</v>
      </c>
      <c r="R237" s="18">
        <v>4.2463520739283597E-11</v>
      </c>
      <c r="S237" s="18">
        <v>3.1310909252053399E-10</v>
      </c>
      <c r="T237" s="22" t="s">
        <v>1</v>
      </c>
    </row>
    <row r="238" spans="1:20" x14ac:dyDescent="0.2">
      <c r="A238" s="4" t="s">
        <v>17779</v>
      </c>
      <c r="B238" s="26">
        <v>108984421</v>
      </c>
      <c r="C238" s="22" t="s">
        <v>53</v>
      </c>
      <c r="D238" s="22" t="s">
        <v>5118</v>
      </c>
      <c r="E238" s="21" t="s">
        <v>54</v>
      </c>
      <c r="F238" s="23">
        <v>28310</v>
      </c>
      <c r="G238" s="18">
        <v>26577896.3951126</v>
      </c>
      <c r="H238" s="18">
        <v>37033262.105619296</v>
      </c>
      <c r="I238" s="18">
        <v>37616133.046306103</v>
      </c>
      <c r="J238" s="18">
        <v>11749320.995991999</v>
      </c>
      <c r="K238" s="18">
        <v>12331233.6964282</v>
      </c>
      <c r="L238" s="18">
        <v>11620161.1950812</v>
      </c>
      <c r="M238" s="18">
        <v>33742430.515679397</v>
      </c>
      <c r="N238" s="18">
        <v>11900238.6291671</v>
      </c>
      <c r="O238" s="24">
        <v>2.83544150391889</v>
      </c>
      <c r="P238" s="24">
        <v>1.50357337754271</v>
      </c>
      <c r="Q238" s="22" t="s">
        <v>2</v>
      </c>
      <c r="R238" s="18">
        <v>1.7068415823160999E-19</v>
      </c>
      <c r="S238" s="18">
        <v>2.9148962980900798E-18</v>
      </c>
      <c r="T238" s="22" t="s">
        <v>1</v>
      </c>
    </row>
    <row r="239" spans="1:20" x14ac:dyDescent="0.2">
      <c r="A239" s="4" t="s">
        <v>18542</v>
      </c>
      <c r="B239" s="26">
        <v>108995385</v>
      </c>
      <c r="C239" s="22" t="s">
        <v>687</v>
      </c>
      <c r="D239" s="22" t="s">
        <v>8653</v>
      </c>
      <c r="E239" s="21" t="s">
        <v>688</v>
      </c>
      <c r="F239" s="23">
        <v>33220</v>
      </c>
      <c r="G239" s="18">
        <v>281157.54269977799</v>
      </c>
      <c r="H239" s="18">
        <v>330778.55768102198</v>
      </c>
      <c r="I239" s="18">
        <v>312380.518125812</v>
      </c>
      <c r="J239" s="18">
        <v>117548.142309774</v>
      </c>
      <c r="K239" s="18">
        <v>115116.417427197</v>
      </c>
      <c r="L239" s="18">
        <v>93732.826356264995</v>
      </c>
      <c r="M239" s="18">
        <v>308105.53950220399</v>
      </c>
      <c r="N239" s="18">
        <v>108799.12869774501</v>
      </c>
      <c r="O239" s="24">
        <v>2.8318750636151901</v>
      </c>
      <c r="P239" s="24">
        <v>1.50175633248507</v>
      </c>
      <c r="Q239" s="22" t="s">
        <v>2</v>
      </c>
      <c r="R239" s="18">
        <v>1.8572659707275999E-14</v>
      </c>
      <c r="S239" s="18">
        <v>1.9683436139929801E-13</v>
      </c>
      <c r="T239" s="22" t="s">
        <v>1</v>
      </c>
    </row>
    <row r="240" spans="1:20" x14ac:dyDescent="0.2">
      <c r="A240" s="4" t="s">
        <v>19208</v>
      </c>
      <c r="B240" s="26">
        <v>108985955</v>
      </c>
      <c r="C240" s="22" t="s">
        <v>689</v>
      </c>
      <c r="D240" s="22" t="s">
        <v>9483</v>
      </c>
      <c r="E240" s="21" t="s">
        <v>690</v>
      </c>
      <c r="F240" s="23">
        <v>56392</v>
      </c>
      <c r="G240" s="18">
        <v>104809.471182768</v>
      </c>
      <c r="H240" s="18">
        <v>112861.323096136</v>
      </c>
      <c r="I240" s="18">
        <v>90008.811586285097</v>
      </c>
      <c r="J240" s="18">
        <v>21798.715112815898</v>
      </c>
      <c r="K240" s="18">
        <v>44733.792858657602</v>
      </c>
      <c r="L240" s="18">
        <v>42797.879515748602</v>
      </c>
      <c r="M240" s="18">
        <v>102559.86862173</v>
      </c>
      <c r="N240" s="18">
        <v>36443.4624957407</v>
      </c>
      <c r="O240" s="24">
        <v>2.8142185620731399</v>
      </c>
      <c r="P240" s="24">
        <v>1.4927312813064499</v>
      </c>
      <c r="Q240" s="22" t="s">
        <v>2</v>
      </c>
      <c r="R240" s="18">
        <v>3.2935999074396498E-6</v>
      </c>
      <c r="S240" s="18">
        <v>1.30164332073394E-5</v>
      </c>
      <c r="T240" s="22" t="s">
        <v>1</v>
      </c>
    </row>
    <row r="241" spans="1:20" x14ac:dyDescent="0.2">
      <c r="A241" s="4" t="s">
        <v>20190</v>
      </c>
      <c r="B241" s="26">
        <v>109003663</v>
      </c>
      <c r="C241" s="22" t="s">
        <v>381</v>
      </c>
      <c r="D241" s="22" t="s">
        <v>9576</v>
      </c>
      <c r="E241" s="21" t="s">
        <v>382</v>
      </c>
      <c r="F241" s="23">
        <v>51325</v>
      </c>
      <c r="G241" s="18">
        <v>33196.015274281701</v>
      </c>
      <c r="H241" s="18">
        <v>48005.3924394395</v>
      </c>
      <c r="I241" s="18">
        <v>60863.452531282797</v>
      </c>
      <c r="J241" s="18">
        <v>11448.737011876599</v>
      </c>
      <c r="K241" s="18">
        <v>22349.179266359799</v>
      </c>
      <c r="L241" s="18">
        <v>16846.3463489516</v>
      </c>
      <c r="M241" s="18">
        <v>47354.953415001299</v>
      </c>
      <c r="N241" s="18">
        <v>16881.420875729302</v>
      </c>
      <c r="O241" s="24">
        <v>2.8051521115194902</v>
      </c>
      <c r="P241" s="24">
        <v>1.4880709439589399</v>
      </c>
      <c r="Q241" s="22" t="s">
        <v>2</v>
      </c>
      <c r="R241" s="18">
        <v>2.0275374050859E-5</v>
      </c>
      <c r="S241" s="18">
        <v>7.0085456197017097E-5</v>
      </c>
      <c r="T241" s="22" t="s">
        <v>1</v>
      </c>
    </row>
    <row r="242" spans="1:20" x14ac:dyDescent="0.2">
      <c r="A242" s="4" t="s">
        <v>18407</v>
      </c>
      <c r="B242" s="26">
        <v>109010900</v>
      </c>
      <c r="C242" s="22" t="s">
        <v>691</v>
      </c>
      <c r="D242" s="22" t="s">
        <v>6101</v>
      </c>
      <c r="E242" s="21" t="s">
        <v>692</v>
      </c>
      <c r="F242" s="23">
        <v>55795</v>
      </c>
      <c r="G242" s="18">
        <v>6780232.8182164095</v>
      </c>
      <c r="H242" s="18">
        <v>7986485.4905249598</v>
      </c>
      <c r="I242" s="18">
        <v>6139149.7004431803</v>
      </c>
      <c r="J242" s="18">
        <v>2336488.9018577202</v>
      </c>
      <c r="K242" s="18">
        <v>2554362.0337537099</v>
      </c>
      <c r="L242" s="18">
        <v>2602037.7710480099</v>
      </c>
      <c r="M242" s="18">
        <v>6968622.6697281804</v>
      </c>
      <c r="N242" s="18">
        <v>2497629.5688864798</v>
      </c>
      <c r="O242" s="24">
        <v>2.7900945586718899</v>
      </c>
      <c r="P242" s="24">
        <v>1.4803139633709299</v>
      </c>
      <c r="Q242" s="22" t="s">
        <v>2</v>
      </c>
      <c r="R242" s="18">
        <v>7.8569900229583398E-25</v>
      </c>
      <c r="S242" s="18">
        <v>1.94711572298276E-23</v>
      </c>
      <c r="T242" s="22" t="s">
        <v>1</v>
      </c>
    </row>
    <row r="243" spans="1:20" x14ac:dyDescent="0.2">
      <c r="A243" s="4" t="s">
        <v>18623</v>
      </c>
      <c r="B243" s="26">
        <v>109008420</v>
      </c>
      <c r="C243" s="22" t="s">
        <v>693</v>
      </c>
      <c r="D243" s="22" t="s">
        <v>7179</v>
      </c>
      <c r="E243" s="21" t="s">
        <v>694</v>
      </c>
      <c r="F243" s="23">
        <v>56446</v>
      </c>
      <c r="G243" s="18">
        <v>1320824.3468659001</v>
      </c>
      <c r="H243" s="18">
        <v>1247617.8971162101</v>
      </c>
      <c r="I243" s="18">
        <v>1681415.9572497599</v>
      </c>
      <c r="J243" s="18">
        <v>414849.38683901599</v>
      </c>
      <c r="K243" s="18">
        <v>551757.40909457998</v>
      </c>
      <c r="L243" s="18">
        <v>571901.24541049602</v>
      </c>
      <c r="M243" s="18">
        <v>1416619.40041062</v>
      </c>
      <c r="N243" s="18">
        <v>512836.01378136402</v>
      </c>
      <c r="O243" s="24">
        <v>2.76232433437205</v>
      </c>
      <c r="P243" s="24">
        <v>1.46588248061403</v>
      </c>
      <c r="Q243" s="22" t="s">
        <v>2</v>
      </c>
      <c r="R243" s="18">
        <v>2.12795460379158E-13</v>
      </c>
      <c r="S243" s="18">
        <v>2.0096671559017299E-12</v>
      </c>
      <c r="T243" s="22" t="s">
        <v>1</v>
      </c>
    </row>
    <row r="244" spans="1:20" x14ac:dyDescent="0.2">
      <c r="A244" s="4" t="s">
        <v>18337</v>
      </c>
      <c r="B244" s="26">
        <v>109006947</v>
      </c>
      <c r="C244" s="22" t="s">
        <v>697</v>
      </c>
      <c r="D244" s="22" t="s">
        <v>6191</v>
      </c>
      <c r="E244" s="21" t="s">
        <v>698</v>
      </c>
      <c r="F244" s="23">
        <v>21823</v>
      </c>
      <c r="G244" s="18">
        <v>5557704.2432644097</v>
      </c>
      <c r="H244" s="18">
        <v>6142632.9965451304</v>
      </c>
      <c r="I244" s="18">
        <v>5834344.9985268302</v>
      </c>
      <c r="J244" s="18">
        <v>1446512.85875145</v>
      </c>
      <c r="K244" s="18">
        <v>2351473.8080977802</v>
      </c>
      <c r="L244" s="18">
        <v>2563351.5626328499</v>
      </c>
      <c r="M244" s="18">
        <v>5844894.0794454599</v>
      </c>
      <c r="N244" s="18">
        <v>2120446.0764940302</v>
      </c>
      <c r="O244" s="24">
        <v>2.7564455159876</v>
      </c>
      <c r="P244" s="24">
        <v>1.4628090282131201</v>
      </c>
      <c r="Q244" s="22" t="s">
        <v>2</v>
      </c>
      <c r="R244" s="18">
        <v>4.2927127191199803E-11</v>
      </c>
      <c r="S244" s="18">
        <v>3.1582100719239903E-10</v>
      </c>
      <c r="T244" s="22" t="s">
        <v>1</v>
      </c>
    </row>
    <row r="245" spans="1:20" x14ac:dyDescent="0.2">
      <c r="A245" s="4" t="s">
        <v>17500</v>
      </c>
      <c r="B245" s="26">
        <v>109011145</v>
      </c>
      <c r="C245" s="22" t="s">
        <v>699</v>
      </c>
      <c r="D245" s="22" t="s">
        <v>6140</v>
      </c>
      <c r="E245" s="21" t="s">
        <v>700</v>
      </c>
      <c r="F245" s="23">
        <v>37311</v>
      </c>
      <c r="G245" s="18">
        <v>224164.74305021399</v>
      </c>
      <c r="H245" s="18">
        <v>288512.26951272099</v>
      </c>
      <c r="I245" s="18">
        <v>173118.41434147599</v>
      </c>
      <c r="J245" s="18">
        <v>72091.498009876697</v>
      </c>
      <c r="K245" s="18">
        <v>84933.243917549698</v>
      </c>
      <c r="L245" s="18">
        <v>92032.594302473095</v>
      </c>
      <c r="M245" s="18">
        <v>228598.475634804</v>
      </c>
      <c r="N245" s="18">
        <v>83019.112076633202</v>
      </c>
      <c r="O245" s="24">
        <v>2.7535644493979801</v>
      </c>
      <c r="P245" s="24">
        <v>1.4612989136827801</v>
      </c>
      <c r="Q245" s="22" t="s">
        <v>2</v>
      </c>
      <c r="R245" s="18">
        <v>7.4393122097932104E-9</v>
      </c>
      <c r="S245" s="18">
        <v>4.1842957412079202E-8</v>
      </c>
      <c r="T245" s="22" t="s">
        <v>1</v>
      </c>
    </row>
    <row r="246" spans="1:20" x14ac:dyDescent="0.2">
      <c r="A246" s="4" t="s">
        <v>18779</v>
      </c>
      <c r="B246" s="26">
        <v>109000578</v>
      </c>
      <c r="C246" s="22" t="s">
        <v>703</v>
      </c>
      <c r="D246" s="22" t="s">
        <v>8961</v>
      </c>
      <c r="E246" s="21" t="s">
        <v>704</v>
      </c>
      <c r="F246" s="23">
        <v>61735</v>
      </c>
      <c r="G246" s="18">
        <v>121130.373495484</v>
      </c>
      <c r="H246" s="18">
        <v>117970.403704136</v>
      </c>
      <c r="I246" s="18">
        <v>117102.844254711</v>
      </c>
      <c r="J246" s="18">
        <v>42072.215360387898</v>
      </c>
      <c r="K246" s="18">
        <v>50992.6558901639</v>
      </c>
      <c r="L246" s="18">
        <v>36400.897879874698</v>
      </c>
      <c r="M246" s="18">
        <v>118734.540484777</v>
      </c>
      <c r="N246" s="18">
        <v>43155.2563768088</v>
      </c>
      <c r="O246" s="24">
        <v>2.7513343785528699</v>
      </c>
      <c r="P246" s="24">
        <v>1.46012894037802</v>
      </c>
      <c r="Q246" s="22" t="s">
        <v>2</v>
      </c>
      <c r="R246" s="18">
        <v>5.9270676929876399E-11</v>
      </c>
      <c r="S246" s="18">
        <v>4.2284881203652101E-10</v>
      </c>
      <c r="T246" s="22" t="s">
        <v>1</v>
      </c>
    </row>
    <row r="247" spans="1:20" x14ac:dyDescent="0.2">
      <c r="A247" s="4" t="s">
        <v>19190</v>
      </c>
      <c r="B247" s="26">
        <v>109001863</v>
      </c>
      <c r="C247" s="22" t="s">
        <v>705</v>
      </c>
      <c r="D247" s="22" t="s">
        <v>7599</v>
      </c>
      <c r="E247" s="21" t="s">
        <v>706</v>
      </c>
      <c r="F247" s="23">
        <v>20986</v>
      </c>
      <c r="G247" s="18">
        <v>1198095.3517239499</v>
      </c>
      <c r="H247" s="18">
        <v>1234691.7973221</v>
      </c>
      <c r="I247" s="18">
        <v>1213563.22303597</v>
      </c>
      <c r="J247" s="18">
        <v>356345.35266470403</v>
      </c>
      <c r="K247" s="18">
        <v>499895.62136251101</v>
      </c>
      <c r="L247" s="18">
        <v>472459.52195340302</v>
      </c>
      <c r="M247" s="18">
        <v>1215450.12402734</v>
      </c>
      <c r="N247" s="18">
        <v>442900.16532687302</v>
      </c>
      <c r="O247" s="24">
        <v>2.7442981944481901</v>
      </c>
      <c r="P247" s="24">
        <v>1.45643699302262</v>
      </c>
      <c r="Q247" s="22" t="s">
        <v>2</v>
      </c>
      <c r="R247" s="18">
        <v>1.2890921642921399E-16</v>
      </c>
      <c r="S247" s="18">
        <v>1.70636456767345E-15</v>
      </c>
      <c r="T247" s="22" t="s">
        <v>1</v>
      </c>
    </row>
    <row r="248" spans="1:20" x14ac:dyDescent="0.2">
      <c r="A248" s="4" t="s">
        <v>18591</v>
      </c>
      <c r="B248" s="26">
        <v>108983739</v>
      </c>
      <c r="C248" s="22" t="s">
        <v>707</v>
      </c>
      <c r="D248" s="22" t="s">
        <v>9657</v>
      </c>
      <c r="E248" s="21" t="s">
        <v>708</v>
      </c>
      <c r="F248" s="23">
        <v>16161</v>
      </c>
      <c r="G248" s="18">
        <v>20241.457313242299</v>
      </c>
      <c r="H248" s="18">
        <v>18569.048556556401</v>
      </c>
      <c r="I248" s="18">
        <v>15716.009790190399</v>
      </c>
      <c r="J248" s="18">
        <v>6696.1108829816703</v>
      </c>
      <c r="K248" s="18">
        <v>6802.6338910737004</v>
      </c>
      <c r="L248" s="18">
        <v>6382.1379889828404</v>
      </c>
      <c r="M248" s="18">
        <v>18175.505219996401</v>
      </c>
      <c r="N248" s="18">
        <v>6626.9609210127401</v>
      </c>
      <c r="O248" s="24">
        <v>2.7426606911722602</v>
      </c>
      <c r="P248" s="24">
        <v>1.4555617267665499</v>
      </c>
      <c r="Q248" s="22" t="s">
        <v>2</v>
      </c>
      <c r="R248" s="18">
        <v>2.9129341438232402E-10</v>
      </c>
      <c r="S248" s="18">
        <v>1.9279178590444601E-9</v>
      </c>
      <c r="T248" s="22" t="s">
        <v>1</v>
      </c>
    </row>
    <row r="249" spans="1:20" x14ac:dyDescent="0.2">
      <c r="A249" s="4" t="s">
        <v>17908</v>
      </c>
      <c r="B249" s="26">
        <v>109005244</v>
      </c>
      <c r="C249" s="22" t="s">
        <v>713</v>
      </c>
      <c r="D249" s="22" t="s">
        <v>4850</v>
      </c>
      <c r="E249" s="21" t="s">
        <v>714</v>
      </c>
      <c r="F249" s="23">
        <v>37938</v>
      </c>
      <c r="G249" s="18">
        <v>3490208.73001592</v>
      </c>
      <c r="H249" s="18">
        <v>2802658.7980858502</v>
      </c>
      <c r="I249" s="18">
        <v>3725105.4716029102</v>
      </c>
      <c r="J249" s="18">
        <v>1494450.77940152</v>
      </c>
      <c r="K249" s="18">
        <v>1171343.3290436701</v>
      </c>
      <c r="L249" s="18">
        <v>986890.21169419505</v>
      </c>
      <c r="M249" s="18">
        <v>3339324.3332349001</v>
      </c>
      <c r="N249" s="18">
        <v>1217561.4400464599</v>
      </c>
      <c r="O249" s="24">
        <v>2.7426331217482298</v>
      </c>
      <c r="P249" s="24">
        <v>1.4555615634112899</v>
      </c>
      <c r="Q249" s="22" t="s">
        <v>2</v>
      </c>
      <c r="R249" s="18">
        <v>4.9882917984272095E-13</v>
      </c>
      <c r="S249" s="18">
        <v>4.5168708152791398E-12</v>
      </c>
      <c r="T249" s="22" t="s">
        <v>1</v>
      </c>
    </row>
    <row r="250" spans="1:20" x14ac:dyDescent="0.2">
      <c r="A250" s="4" t="s">
        <v>19204</v>
      </c>
      <c r="B250" s="26">
        <v>108985933</v>
      </c>
      <c r="C250" s="22" t="s">
        <v>119</v>
      </c>
      <c r="D250" s="22" t="s">
        <v>5109</v>
      </c>
      <c r="E250" s="21" t="s">
        <v>120</v>
      </c>
      <c r="F250" s="23">
        <v>40018</v>
      </c>
      <c r="G250" s="18">
        <v>28832080.783330198</v>
      </c>
      <c r="H250" s="18">
        <v>36197160.1085134</v>
      </c>
      <c r="I250" s="18">
        <v>33084753.370859399</v>
      </c>
      <c r="J250" s="18">
        <v>15697236.0645709</v>
      </c>
      <c r="K250" s="18">
        <v>10801274.061478799</v>
      </c>
      <c r="L250" s="18">
        <v>9323521.2475330494</v>
      </c>
      <c r="M250" s="18">
        <v>32704664.754234299</v>
      </c>
      <c r="N250" s="18">
        <v>11940677.1245276</v>
      </c>
      <c r="O250" s="24">
        <v>2.73892882398227</v>
      </c>
      <c r="P250" s="24">
        <v>1.4536117634139301</v>
      </c>
      <c r="Q250" s="22" t="s">
        <v>2</v>
      </c>
      <c r="R250" s="18">
        <v>2.2857349385245299E-11</v>
      </c>
      <c r="S250" s="18">
        <v>1.7520424086922901E-10</v>
      </c>
      <c r="T250" s="22" t="s">
        <v>1</v>
      </c>
    </row>
    <row r="251" spans="1:20" x14ac:dyDescent="0.2">
      <c r="A251" s="4" t="s">
        <v>18766</v>
      </c>
      <c r="B251" s="26">
        <v>108991676</v>
      </c>
      <c r="C251" s="22" t="s">
        <v>717</v>
      </c>
      <c r="D251" s="22" t="s">
        <v>5190</v>
      </c>
      <c r="E251" s="21" t="s">
        <v>718</v>
      </c>
      <c r="F251" s="23">
        <v>64794</v>
      </c>
      <c r="G251" s="18">
        <v>22035280.120420001</v>
      </c>
      <c r="H251" s="18">
        <v>21318950.660877801</v>
      </c>
      <c r="I251" s="18">
        <v>21794959.332111701</v>
      </c>
      <c r="J251" s="18">
        <v>6285163.7697596699</v>
      </c>
      <c r="K251" s="18">
        <v>9995032.1485280506</v>
      </c>
      <c r="L251" s="18">
        <v>7509796.8063009698</v>
      </c>
      <c r="M251" s="18">
        <v>21716396.7044698</v>
      </c>
      <c r="N251" s="18">
        <v>7929997.5748628899</v>
      </c>
      <c r="O251" s="24">
        <v>2.7385124017323901</v>
      </c>
      <c r="P251" s="24">
        <v>1.4533924005880601</v>
      </c>
      <c r="Q251" s="22" t="s">
        <v>2</v>
      </c>
      <c r="R251" s="18">
        <v>4.7721190149693797E-15</v>
      </c>
      <c r="S251" s="18">
        <v>5.5189137801189697E-14</v>
      </c>
      <c r="T251" s="22" t="s">
        <v>1</v>
      </c>
    </row>
    <row r="252" spans="1:20" x14ac:dyDescent="0.2">
      <c r="A252" s="4" t="s">
        <v>19709</v>
      </c>
      <c r="B252" s="26">
        <v>108994833</v>
      </c>
      <c r="C252" s="22" t="s">
        <v>37</v>
      </c>
      <c r="D252" s="22" t="s">
        <v>4820</v>
      </c>
      <c r="E252" s="21" t="s">
        <v>38</v>
      </c>
      <c r="F252" s="23">
        <v>40941</v>
      </c>
      <c r="G252" s="18">
        <v>5021388.8989982801</v>
      </c>
      <c r="H252" s="18">
        <v>5805609.5820840197</v>
      </c>
      <c r="I252" s="18">
        <v>7724885.4042980997</v>
      </c>
      <c r="J252" s="18">
        <v>1856564.7915127701</v>
      </c>
      <c r="K252" s="18">
        <v>2760794.4976197998</v>
      </c>
      <c r="L252" s="18">
        <v>2168903.7851006002</v>
      </c>
      <c r="M252" s="18">
        <v>6183961.2951268004</v>
      </c>
      <c r="N252" s="18">
        <v>2262087.6914110598</v>
      </c>
      <c r="O252" s="24">
        <v>2.7337407469245099</v>
      </c>
      <c r="P252" s="24">
        <v>1.4508763677833101</v>
      </c>
      <c r="Q252" s="22" t="s">
        <v>2</v>
      </c>
      <c r="R252" s="18">
        <v>3.5261066957120797E-11</v>
      </c>
      <c r="S252" s="18">
        <v>2.6413744702425E-10</v>
      </c>
      <c r="T252" s="22" t="s">
        <v>1</v>
      </c>
    </row>
    <row r="253" spans="1:20" x14ac:dyDescent="0.2">
      <c r="A253" s="4" t="s">
        <v>20361</v>
      </c>
      <c r="B253" s="26">
        <v>109002733</v>
      </c>
      <c r="C253" s="22" t="s">
        <v>609</v>
      </c>
      <c r="D253" s="22" t="s">
        <v>6552</v>
      </c>
      <c r="E253" s="21" t="s">
        <v>610</v>
      </c>
      <c r="F253" s="23">
        <v>44150</v>
      </c>
      <c r="G253" s="18">
        <v>3021777.6346464502</v>
      </c>
      <c r="H253" s="18">
        <v>3321066.2128916001</v>
      </c>
      <c r="I253" s="18">
        <v>4820683.7933878098</v>
      </c>
      <c r="J253" s="18">
        <v>1134419.6282001501</v>
      </c>
      <c r="K253" s="18">
        <v>1683722.38071325</v>
      </c>
      <c r="L253" s="18">
        <v>1294294.5124866699</v>
      </c>
      <c r="M253" s="18">
        <v>3721175.8803086202</v>
      </c>
      <c r="N253" s="18">
        <v>1370812.17380003</v>
      </c>
      <c r="O253" s="24">
        <v>2.71457749750877</v>
      </c>
      <c r="P253" s="24">
        <v>1.44072756928353</v>
      </c>
      <c r="Q253" s="22" t="s">
        <v>2</v>
      </c>
      <c r="R253" s="18">
        <v>9.1724430954398598E-10</v>
      </c>
      <c r="S253" s="18">
        <v>5.7585471319180502E-9</v>
      </c>
      <c r="T253" s="22" t="s">
        <v>1</v>
      </c>
    </row>
    <row r="254" spans="1:20" x14ac:dyDescent="0.2">
      <c r="A254" s="4" t="s">
        <v>18841</v>
      </c>
      <c r="B254" s="26">
        <v>108986350</v>
      </c>
      <c r="C254" s="22" t="s">
        <v>719</v>
      </c>
      <c r="D254" s="22" t="s">
        <v>5985</v>
      </c>
      <c r="E254" s="21" t="s">
        <v>720</v>
      </c>
      <c r="F254" s="23">
        <v>38808</v>
      </c>
      <c r="G254" s="18">
        <v>7960369.0440078098</v>
      </c>
      <c r="H254" s="18">
        <v>10613494.300496999</v>
      </c>
      <c r="I254" s="18">
        <v>7077567.3718581703</v>
      </c>
      <c r="J254" s="18">
        <v>2987118.5142076202</v>
      </c>
      <c r="K254" s="18">
        <v>3443426.7816158999</v>
      </c>
      <c r="L254" s="18">
        <v>3026815.6119772601</v>
      </c>
      <c r="M254" s="18">
        <v>8550476.9054543208</v>
      </c>
      <c r="N254" s="18">
        <v>3152453.6359335901</v>
      </c>
      <c r="O254" s="24">
        <v>2.7123243964608199</v>
      </c>
      <c r="P254" s="24">
        <v>1.43952969156358</v>
      </c>
      <c r="Q254" s="22" t="s">
        <v>2</v>
      </c>
      <c r="R254" s="18">
        <v>1.0755835052713301E-15</v>
      </c>
      <c r="S254" s="18">
        <v>1.32776151062708E-14</v>
      </c>
      <c r="T254" s="22" t="s">
        <v>1</v>
      </c>
    </row>
    <row r="255" spans="1:20" x14ac:dyDescent="0.2">
      <c r="A255" s="4" t="s">
        <v>17559</v>
      </c>
      <c r="B255" s="26">
        <v>109002826</v>
      </c>
      <c r="C255" s="22" t="s">
        <v>723</v>
      </c>
      <c r="D255" s="22" t="s">
        <v>6081</v>
      </c>
      <c r="E255" s="21" t="s">
        <v>724</v>
      </c>
      <c r="F255" s="23">
        <v>20906</v>
      </c>
      <c r="G255" s="18">
        <v>6728181.5776626896</v>
      </c>
      <c r="H255" s="18">
        <v>8047128.80369078</v>
      </c>
      <c r="I255" s="18">
        <v>7374170.7152597103</v>
      </c>
      <c r="J255" s="18">
        <v>2378588.49768535</v>
      </c>
      <c r="K255" s="18">
        <v>2564650.4070822699</v>
      </c>
      <c r="L255" s="18">
        <v>3240587.2174412999</v>
      </c>
      <c r="M255" s="18">
        <v>7383160.36553773</v>
      </c>
      <c r="N255" s="18">
        <v>2727942.0407363102</v>
      </c>
      <c r="O255" s="24">
        <v>2.7064945864996899</v>
      </c>
      <c r="P255" s="24">
        <v>1.4364254484193699</v>
      </c>
      <c r="Q255" s="22" t="s">
        <v>2</v>
      </c>
      <c r="R255" s="18">
        <v>4.8248713948789396E-19</v>
      </c>
      <c r="S255" s="18">
        <v>7.9513880587605005E-18</v>
      </c>
      <c r="T255" s="22" t="s">
        <v>1</v>
      </c>
    </row>
    <row r="256" spans="1:20" x14ac:dyDescent="0.2">
      <c r="A256" s="4" t="s">
        <v>18429</v>
      </c>
      <c r="B256" s="26">
        <v>109014296</v>
      </c>
      <c r="C256" s="22" t="s">
        <v>151</v>
      </c>
      <c r="D256" s="22" t="s">
        <v>5013</v>
      </c>
      <c r="E256" s="21" t="s">
        <v>152</v>
      </c>
      <c r="F256" s="23">
        <v>51734</v>
      </c>
      <c r="G256" s="18">
        <v>37886193.5848516</v>
      </c>
      <c r="H256" s="18">
        <v>42022277.307772502</v>
      </c>
      <c r="I256" s="18">
        <v>36923632.879097901</v>
      </c>
      <c r="J256" s="18">
        <v>13317262.4630049</v>
      </c>
      <c r="K256" s="18">
        <v>15523111.3941069</v>
      </c>
      <c r="L256" s="18">
        <v>14359281.2180606</v>
      </c>
      <c r="M256" s="18">
        <v>38944034.590573996</v>
      </c>
      <c r="N256" s="18">
        <v>14399885.0250575</v>
      </c>
      <c r="O256" s="24">
        <v>2.70446844004704</v>
      </c>
      <c r="P256" s="24">
        <v>1.43534505288285</v>
      </c>
      <c r="Q256" s="22" t="s">
        <v>2</v>
      </c>
      <c r="R256" s="18">
        <v>2.2543542002610602E-28</v>
      </c>
      <c r="S256" s="18">
        <v>7.1445686962119598E-27</v>
      </c>
      <c r="T256" s="22" t="s">
        <v>1</v>
      </c>
    </row>
    <row r="257" spans="1:20" x14ac:dyDescent="0.2">
      <c r="A257" s="4" t="s">
        <v>20209</v>
      </c>
      <c r="B257" s="26">
        <v>109002332</v>
      </c>
      <c r="C257" s="22" t="s">
        <v>731</v>
      </c>
      <c r="D257" s="22" t="s">
        <v>7929</v>
      </c>
      <c r="E257" s="21" t="s">
        <v>732</v>
      </c>
      <c r="F257" s="23">
        <v>73091</v>
      </c>
      <c r="G257" s="18">
        <v>687530.53525625495</v>
      </c>
      <c r="H257" s="18">
        <v>1206397.6190794499</v>
      </c>
      <c r="I257" s="18">
        <v>637157.50434368104</v>
      </c>
      <c r="J257" s="18">
        <v>513897.38284826098</v>
      </c>
      <c r="K257" s="18">
        <v>232454.55858050499</v>
      </c>
      <c r="L257" s="18">
        <v>192803.988284472</v>
      </c>
      <c r="M257" s="18">
        <v>843695.21955979604</v>
      </c>
      <c r="N257" s="18">
        <v>313051.97657107899</v>
      </c>
      <c r="O257" s="24">
        <v>2.6950643429917198</v>
      </c>
      <c r="P257" s="24">
        <v>1.43031930776452</v>
      </c>
      <c r="Q257" s="22" t="s">
        <v>2</v>
      </c>
      <c r="R257" s="18">
        <v>8.2018725762478695E-4</v>
      </c>
      <c r="S257" s="18">
        <v>2.0731113505608099E-3</v>
      </c>
      <c r="T257" s="22" t="s">
        <v>1</v>
      </c>
    </row>
    <row r="258" spans="1:20" x14ac:dyDescent="0.2">
      <c r="A258" s="4" t="s">
        <v>20332</v>
      </c>
      <c r="B258" s="26">
        <v>109002928</v>
      </c>
      <c r="C258" s="22" t="s">
        <v>733</v>
      </c>
      <c r="D258" s="22" t="s">
        <v>8571</v>
      </c>
      <c r="E258" s="21" t="s">
        <v>734</v>
      </c>
      <c r="F258" s="23">
        <v>18438</v>
      </c>
      <c r="G258" s="18">
        <v>345548.20715215697</v>
      </c>
      <c r="H258" s="18">
        <v>505761.63182841998</v>
      </c>
      <c r="I258" s="18">
        <v>342971.65447148</v>
      </c>
      <c r="J258" s="18">
        <v>151822.47824565801</v>
      </c>
      <c r="K258" s="18">
        <v>147389.18392539801</v>
      </c>
      <c r="L258" s="18">
        <v>145143.290761532</v>
      </c>
      <c r="M258" s="18">
        <v>398093.83115068602</v>
      </c>
      <c r="N258" s="18">
        <v>148118.31764419601</v>
      </c>
      <c r="O258" s="24">
        <v>2.68767453939742</v>
      </c>
      <c r="P258" s="24">
        <v>1.4263574576331599</v>
      </c>
      <c r="Q258" s="22" t="s">
        <v>2</v>
      </c>
      <c r="R258" s="18">
        <v>5.7472583334399803E-11</v>
      </c>
      <c r="S258" s="18">
        <v>4.1180355363083E-10</v>
      </c>
      <c r="T258" s="22" t="s">
        <v>1</v>
      </c>
    </row>
    <row r="259" spans="1:20" x14ac:dyDescent="0.2">
      <c r="A259" s="4" t="s">
        <v>18437</v>
      </c>
      <c r="B259" s="26">
        <v>109010310</v>
      </c>
      <c r="C259" s="22" t="s">
        <v>735</v>
      </c>
      <c r="D259" s="22" t="s">
        <v>9620</v>
      </c>
      <c r="E259" s="21" t="s">
        <v>736</v>
      </c>
      <c r="F259" s="23">
        <v>45542</v>
      </c>
      <c r="G259" s="18">
        <v>19757.317721279102</v>
      </c>
      <c r="H259" s="18">
        <v>28847.4571110424</v>
      </c>
      <c r="I259" s="18">
        <v>20088.976010525799</v>
      </c>
      <c r="J259" s="18">
        <v>5505.3711372364196</v>
      </c>
      <c r="K259" s="18">
        <v>10113.6189427757</v>
      </c>
      <c r="L259" s="18">
        <v>10053.0071924116</v>
      </c>
      <c r="M259" s="18">
        <v>22897.916947615799</v>
      </c>
      <c r="N259" s="18">
        <v>8557.3324241412192</v>
      </c>
      <c r="O259" s="24">
        <v>2.6758241719134501</v>
      </c>
      <c r="P259" s="24">
        <v>1.41996864057342</v>
      </c>
      <c r="Q259" s="22" t="s">
        <v>2</v>
      </c>
      <c r="R259" s="18">
        <v>1.6081586868021099E-5</v>
      </c>
      <c r="S259" s="18">
        <v>5.6568740999997498E-5</v>
      </c>
      <c r="T259" s="22" t="s">
        <v>1</v>
      </c>
    </row>
    <row r="260" spans="1:20" x14ac:dyDescent="0.2">
      <c r="A260" s="4" t="s">
        <v>19850</v>
      </c>
      <c r="B260" s="26">
        <v>109005282</v>
      </c>
      <c r="C260" s="22" t="s">
        <v>737</v>
      </c>
      <c r="D260" s="22" t="s">
        <v>9222</v>
      </c>
      <c r="E260" s="21" t="s">
        <v>738</v>
      </c>
      <c r="F260" s="23">
        <v>37302</v>
      </c>
      <c r="G260" s="18">
        <v>122623.87881472601</v>
      </c>
      <c r="H260" s="18">
        <v>180430.251457026</v>
      </c>
      <c r="I260" s="18">
        <v>144095.455210071</v>
      </c>
      <c r="J260" s="18">
        <v>45885.047230696597</v>
      </c>
      <c r="K260" s="18">
        <v>64274.653537984799</v>
      </c>
      <c r="L260" s="18">
        <v>57333.165018908097</v>
      </c>
      <c r="M260" s="18">
        <v>149049.86182727499</v>
      </c>
      <c r="N260" s="18">
        <v>55830.955262529802</v>
      </c>
      <c r="O260" s="24">
        <v>2.6696634712124898</v>
      </c>
      <c r="P260" s="24">
        <v>1.41665535777455</v>
      </c>
      <c r="Q260" s="22" t="s">
        <v>2</v>
      </c>
      <c r="R260" s="18">
        <v>1.45103728663536E-8</v>
      </c>
      <c r="S260" s="18">
        <v>7.9313746214761706E-8</v>
      </c>
      <c r="T260" s="22" t="s">
        <v>1</v>
      </c>
    </row>
    <row r="261" spans="1:20" x14ac:dyDescent="0.2">
      <c r="A261" s="4" t="s">
        <v>19767</v>
      </c>
      <c r="B261" s="26">
        <v>109004937</v>
      </c>
      <c r="C261" s="22" t="s">
        <v>225</v>
      </c>
      <c r="D261" s="22" t="s">
        <v>5806</v>
      </c>
      <c r="E261" s="21" t="s">
        <v>226</v>
      </c>
      <c r="F261" s="23">
        <v>42871</v>
      </c>
      <c r="G261" s="18">
        <v>1868331.72336737</v>
      </c>
      <c r="H261" s="18">
        <v>2014147.0562901499</v>
      </c>
      <c r="I261" s="18">
        <v>2121905.1050291802</v>
      </c>
      <c r="J261" s="18">
        <v>575324.19947525195</v>
      </c>
      <c r="K261" s="18">
        <v>817203.62616867502</v>
      </c>
      <c r="L261" s="18">
        <v>863149.52212298603</v>
      </c>
      <c r="M261" s="18">
        <v>2001461.29489557</v>
      </c>
      <c r="N261" s="18">
        <v>751892.44925563806</v>
      </c>
      <c r="O261" s="24">
        <v>2.6618983830426601</v>
      </c>
      <c r="P261" s="24">
        <v>1.41245533062509</v>
      </c>
      <c r="Q261" s="22" t="s">
        <v>2</v>
      </c>
      <c r="R261" s="18">
        <v>1.2249158319283501E-13</v>
      </c>
      <c r="S261" s="18">
        <v>1.17706197726993E-12</v>
      </c>
      <c r="T261" s="22" t="s">
        <v>1</v>
      </c>
    </row>
    <row r="262" spans="1:20" x14ac:dyDescent="0.2">
      <c r="A262" s="4" t="s">
        <v>19459</v>
      </c>
      <c r="B262" s="26">
        <v>108987227</v>
      </c>
      <c r="C262" s="22" t="s">
        <v>741</v>
      </c>
      <c r="D262" s="22" t="s">
        <v>5689</v>
      </c>
      <c r="E262" s="21" t="s">
        <v>742</v>
      </c>
      <c r="F262" s="23">
        <v>35370</v>
      </c>
      <c r="G262" s="18">
        <v>10395295.0001543</v>
      </c>
      <c r="H262" s="18">
        <v>11293111.917281</v>
      </c>
      <c r="I262" s="18">
        <v>10954537.093163799</v>
      </c>
      <c r="J262" s="18">
        <v>4285088.0635531796</v>
      </c>
      <c r="K262" s="18">
        <v>4145230.6283857599</v>
      </c>
      <c r="L262" s="18">
        <v>3856383.77216062</v>
      </c>
      <c r="M262" s="18">
        <v>10880981.336866399</v>
      </c>
      <c r="N262" s="18">
        <v>4095567.4880331899</v>
      </c>
      <c r="O262" s="24">
        <v>2.6567701224944802</v>
      </c>
      <c r="P262" s="24">
        <v>1.40967336780078</v>
      </c>
      <c r="Q262" s="22" t="s">
        <v>2</v>
      </c>
      <c r="R262" s="18">
        <v>1.00331102071247E-32</v>
      </c>
      <c r="S262" s="18">
        <v>4.0328208832540104E-31</v>
      </c>
      <c r="T262" s="22" t="s">
        <v>1</v>
      </c>
    </row>
    <row r="263" spans="1:20" x14ac:dyDescent="0.2">
      <c r="A263" s="4" t="s">
        <v>19123</v>
      </c>
      <c r="B263" s="26">
        <v>108993800</v>
      </c>
      <c r="C263" s="22" t="s">
        <v>743</v>
      </c>
      <c r="D263" s="22" t="s">
        <v>5828</v>
      </c>
      <c r="E263" s="21" t="s">
        <v>744</v>
      </c>
      <c r="F263" s="23">
        <v>38004</v>
      </c>
      <c r="G263" s="18">
        <v>9011886.6427205</v>
      </c>
      <c r="H263" s="18">
        <v>10927133.726898899</v>
      </c>
      <c r="I263" s="18">
        <v>9305651.6443881597</v>
      </c>
      <c r="J263" s="18">
        <v>3230196.3744828799</v>
      </c>
      <c r="K263" s="18">
        <v>4079214.1653145198</v>
      </c>
      <c r="L263" s="18">
        <v>3704917.13881063</v>
      </c>
      <c r="M263" s="18">
        <v>9748224.0046691708</v>
      </c>
      <c r="N263" s="18">
        <v>3671442.55953601</v>
      </c>
      <c r="O263" s="24">
        <v>2.6551481731205802</v>
      </c>
      <c r="P263" s="24">
        <v>1.40879233405819</v>
      </c>
      <c r="Q263" s="22" t="s">
        <v>2</v>
      </c>
      <c r="R263" s="18">
        <v>1.9272552203494599E-21</v>
      </c>
      <c r="S263" s="18">
        <v>3.7587178735336301E-20</v>
      </c>
      <c r="T263" s="22" t="s">
        <v>1</v>
      </c>
    </row>
    <row r="264" spans="1:20" x14ac:dyDescent="0.2">
      <c r="A264" s="4" t="s">
        <v>19306</v>
      </c>
      <c r="B264" s="26">
        <v>109007998</v>
      </c>
      <c r="C264" s="22" t="s">
        <v>751</v>
      </c>
      <c r="D264" s="22" t="s">
        <v>9281</v>
      </c>
      <c r="E264" s="21" t="s">
        <v>752</v>
      </c>
      <c r="F264" s="23">
        <v>46192</v>
      </c>
      <c r="G264" s="18">
        <v>67203.528025798907</v>
      </c>
      <c r="H264" s="18">
        <v>70045.419079939296</v>
      </c>
      <c r="I264" s="18">
        <v>77019.663561854803</v>
      </c>
      <c r="J264" s="18">
        <v>23907.8901673736</v>
      </c>
      <c r="K264" s="18">
        <v>35086.450132987397</v>
      </c>
      <c r="L264" s="18">
        <v>21831.2556900618</v>
      </c>
      <c r="M264" s="18">
        <v>71422.870222530997</v>
      </c>
      <c r="N264" s="18">
        <v>26941.865330140899</v>
      </c>
      <c r="O264" s="24">
        <v>2.6509994518689601</v>
      </c>
      <c r="P264" s="24">
        <v>1.4065319867689201</v>
      </c>
      <c r="Q264" s="22" t="s">
        <v>2</v>
      </c>
      <c r="R264" s="18">
        <v>8.4351503154778195E-8</v>
      </c>
      <c r="S264" s="18">
        <v>4.2316979360448801E-7</v>
      </c>
      <c r="T264" s="22" t="s">
        <v>1</v>
      </c>
    </row>
    <row r="265" spans="1:20" x14ac:dyDescent="0.2">
      <c r="A265" s="4" t="s">
        <v>18611</v>
      </c>
      <c r="B265" s="26">
        <v>109005666</v>
      </c>
      <c r="C265" s="22" t="s">
        <v>753</v>
      </c>
      <c r="D265" s="22" t="s">
        <v>5341</v>
      </c>
      <c r="E265" s="21" t="s">
        <v>754</v>
      </c>
      <c r="F265" s="23">
        <v>17090</v>
      </c>
      <c r="G265" s="18">
        <v>21304221.871768702</v>
      </c>
      <c r="H265" s="18">
        <v>19944511.1546431</v>
      </c>
      <c r="I265" s="18">
        <v>19990533.399834398</v>
      </c>
      <c r="J265" s="18">
        <v>6798984.4539066898</v>
      </c>
      <c r="K265" s="18">
        <v>6868067.8718944499</v>
      </c>
      <c r="L265" s="18">
        <v>9465076.1922166292</v>
      </c>
      <c r="M265" s="18">
        <v>20413088.8087487</v>
      </c>
      <c r="N265" s="18">
        <v>7710709.5060059195</v>
      </c>
      <c r="O265" s="24">
        <v>2.6473684156884398</v>
      </c>
      <c r="P265" s="24">
        <v>1.4045589663002001</v>
      </c>
      <c r="Q265" s="22" t="s">
        <v>2</v>
      </c>
      <c r="R265" s="18">
        <v>2.01348804839265E-17</v>
      </c>
      <c r="S265" s="18">
        <v>2.9235491663005101E-16</v>
      </c>
      <c r="T265" s="22" t="s">
        <v>1</v>
      </c>
    </row>
    <row r="266" spans="1:20" x14ac:dyDescent="0.2">
      <c r="A266" s="4" t="s">
        <v>19557</v>
      </c>
      <c r="B266" s="26">
        <v>109004813</v>
      </c>
      <c r="C266" s="22" t="s">
        <v>757</v>
      </c>
      <c r="D266" s="22" t="s">
        <v>9387</v>
      </c>
      <c r="E266" s="21" t="s">
        <v>758</v>
      </c>
      <c r="F266" s="23">
        <v>22807</v>
      </c>
      <c r="G266" s="18">
        <v>73374.588919268004</v>
      </c>
      <c r="H266" s="18">
        <v>60752.4357308943</v>
      </c>
      <c r="I266" s="18">
        <v>94716.413511303501</v>
      </c>
      <c r="J266" s="18">
        <v>26163.501739318501</v>
      </c>
      <c r="K266" s="18">
        <v>27311.892159172599</v>
      </c>
      <c r="L266" s="18">
        <v>33074.599813002598</v>
      </c>
      <c r="M266" s="18">
        <v>76281.146053821896</v>
      </c>
      <c r="N266" s="18">
        <v>28849.997903831299</v>
      </c>
      <c r="O266" s="24">
        <v>2.6440607139070802</v>
      </c>
      <c r="P266" s="24">
        <v>1.4027513924073201</v>
      </c>
      <c r="Q266" s="22" t="s">
        <v>2</v>
      </c>
      <c r="R266" s="18">
        <v>5.4928101542753999E-8</v>
      </c>
      <c r="S266" s="18">
        <v>2.8376649323654702E-7</v>
      </c>
      <c r="T266" s="22" t="s">
        <v>1</v>
      </c>
    </row>
    <row r="267" spans="1:20" x14ac:dyDescent="0.2">
      <c r="A267" s="4" t="s">
        <v>17584</v>
      </c>
      <c r="B267" s="26">
        <v>109010148</v>
      </c>
      <c r="C267" s="22" t="s">
        <v>771</v>
      </c>
      <c r="D267" s="22" t="s">
        <v>6573</v>
      </c>
      <c r="E267" s="21" t="s">
        <v>772</v>
      </c>
      <c r="F267" s="23">
        <v>29602</v>
      </c>
      <c r="G267" s="18">
        <v>4388706.3880545199</v>
      </c>
      <c r="H267" s="18">
        <v>4543982.7041517701</v>
      </c>
      <c r="I267" s="18">
        <v>4347327.3935474698</v>
      </c>
      <c r="J267" s="18">
        <v>1297630.40308433</v>
      </c>
      <c r="K267" s="18">
        <v>1936884.36500911</v>
      </c>
      <c r="L267" s="18">
        <v>1792966.33447487</v>
      </c>
      <c r="M267" s="18">
        <v>4426672.1619179202</v>
      </c>
      <c r="N267" s="18">
        <v>1675827.0341894401</v>
      </c>
      <c r="O267" s="24">
        <v>2.64148511248895</v>
      </c>
      <c r="P267" s="24">
        <v>1.4013492128010501</v>
      </c>
      <c r="Q267" s="22" t="s">
        <v>2</v>
      </c>
      <c r="R267" s="18">
        <v>1.46697658980324E-15</v>
      </c>
      <c r="S267" s="18">
        <v>1.7907980888857299E-14</v>
      </c>
      <c r="T267" s="22" t="s">
        <v>1</v>
      </c>
    </row>
    <row r="268" spans="1:20" x14ac:dyDescent="0.2">
      <c r="A268" s="4" t="s">
        <v>18825</v>
      </c>
      <c r="B268" s="26">
        <v>109003284</v>
      </c>
      <c r="C268" s="22" t="s">
        <v>773</v>
      </c>
      <c r="D268" s="22" t="s">
        <v>6558</v>
      </c>
      <c r="E268" s="21" t="s">
        <v>774</v>
      </c>
      <c r="F268" s="23">
        <v>57541</v>
      </c>
      <c r="G268" s="18">
        <v>3170970.60533578</v>
      </c>
      <c r="H268" s="18">
        <v>4397988.8600003002</v>
      </c>
      <c r="I268" s="18">
        <v>3674494.8256108202</v>
      </c>
      <c r="J268" s="18">
        <v>1635067.77638877</v>
      </c>
      <c r="K268" s="18">
        <v>1415697.53691813</v>
      </c>
      <c r="L268" s="18">
        <v>1236368.88206798</v>
      </c>
      <c r="M268" s="18">
        <v>3747818.0969822998</v>
      </c>
      <c r="N268" s="18">
        <v>1429044.7317916299</v>
      </c>
      <c r="O268" s="24">
        <v>2.6226037671218099</v>
      </c>
      <c r="P268" s="24">
        <v>1.3909997399538701</v>
      </c>
      <c r="Q268" s="22" t="s">
        <v>2</v>
      </c>
      <c r="R268" s="18">
        <v>1.0200155386695901E-14</v>
      </c>
      <c r="S268" s="18">
        <v>1.12440508878092E-13</v>
      </c>
      <c r="T268" s="22" t="s">
        <v>1</v>
      </c>
    </row>
    <row r="269" spans="1:20" x14ac:dyDescent="0.2">
      <c r="A269" s="4" t="s">
        <v>19995</v>
      </c>
      <c r="B269" s="26">
        <v>108997360</v>
      </c>
      <c r="C269" s="22" t="s">
        <v>791</v>
      </c>
      <c r="D269" s="22" t="s">
        <v>8434</v>
      </c>
      <c r="E269" s="21" t="s">
        <v>792</v>
      </c>
      <c r="F269" s="23">
        <v>34005</v>
      </c>
      <c r="G269" s="18">
        <v>465780.252283821</v>
      </c>
      <c r="H269" s="18">
        <v>397165.316366933</v>
      </c>
      <c r="I269" s="18">
        <v>668735.09624859202</v>
      </c>
      <c r="J269" s="18">
        <v>136753.71106842201</v>
      </c>
      <c r="K269" s="18">
        <v>251100.23473423201</v>
      </c>
      <c r="L269" s="18">
        <v>198087.67604852599</v>
      </c>
      <c r="M269" s="18">
        <v>510560.22163311503</v>
      </c>
      <c r="N269" s="18">
        <v>195313.87395039399</v>
      </c>
      <c r="O269" s="24">
        <v>2.6140499458978002</v>
      </c>
      <c r="P269" s="24">
        <v>1.38628611835243</v>
      </c>
      <c r="Q269" s="22" t="s">
        <v>2</v>
      </c>
      <c r="R269" s="18">
        <v>3.39269419210888E-6</v>
      </c>
      <c r="S269" s="18">
        <v>1.33759809296541E-5</v>
      </c>
      <c r="T269" s="22" t="s">
        <v>1</v>
      </c>
    </row>
    <row r="270" spans="1:20" x14ac:dyDescent="0.2">
      <c r="A270" s="4" t="s">
        <v>18933</v>
      </c>
      <c r="B270" s="26">
        <v>109018893</v>
      </c>
      <c r="C270" s="22" t="s">
        <v>801</v>
      </c>
      <c r="D270" s="22" t="s">
        <v>7438</v>
      </c>
      <c r="E270" s="21" t="s">
        <v>802</v>
      </c>
      <c r="F270" s="23">
        <v>82383</v>
      </c>
      <c r="G270" s="18">
        <v>1099830.06097975</v>
      </c>
      <c r="H270" s="18">
        <v>1374690.79138288</v>
      </c>
      <c r="I270" s="18">
        <v>1143385.1710685701</v>
      </c>
      <c r="J270" s="18">
        <v>578492.19302397198</v>
      </c>
      <c r="K270" s="18">
        <v>467463.909294257</v>
      </c>
      <c r="L270" s="18">
        <v>338361.38743889902</v>
      </c>
      <c r="M270" s="18">
        <v>1205968.6744770701</v>
      </c>
      <c r="N270" s="18">
        <v>461439.16325237602</v>
      </c>
      <c r="O270" s="24">
        <v>2.6134944116511498</v>
      </c>
      <c r="P270" s="24">
        <v>1.3859797851090301</v>
      </c>
      <c r="Q270" s="22" t="s">
        <v>2</v>
      </c>
      <c r="R270" s="18">
        <v>1.27405013831334E-9</v>
      </c>
      <c r="S270" s="18">
        <v>7.8053331893694401E-9</v>
      </c>
      <c r="T270" s="22" t="s">
        <v>1</v>
      </c>
    </row>
    <row r="271" spans="1:20" x14ac:dyDescent="0.2">
      <c r="A271" s="4" t="s">
        <v>19172</v>
      </c>
      <c r="B271" s="26">
        <v>108993754</v>
      </c>
      <c r="C271" s="22" t="s">
        <v>807</v>
      </c>
      <c r="D271" s="22" t="s">
        <v>5424</v>
      </c>
      <c r="E271" s="21" t="s">
        <v>808</v>
      </c>
      <c r="F271" s="23">
        <v>24707</v>
      </c>
      <c r="G271" s="18">
        <v>15233221.942830499</v>
      </c>
      <c r="H271" s="18">
        <v>8158463.1793587198</v>
      </c>
      <c r="I271" s="18">
        <v>9134508.4522403795</v>
      </c>
      <c r="J271" s="18">
        <v>3218230.9647014099</v>
      </c>
      <c r="K271" s="18">
        <v>3648801.2023469298</v>
      </c>
      <c r="L271" s="18">
        <v>5641856.93075292</v>
      </c>
      <c r="M271" s="18">
        <v>10842064.524809901</v>
      </c>
      <c r="N271" s="18">
        <v>4169629.6992670898</v>
      </c>
      <c r="O271" s="24">
        <v>2.6002463784051701</v>
      </c>
      <c r="P271" s="24">
        <v>1.37864831238109</v>
      </c>
      <c r="Q271" s="22" t="s">
        <v>2</v>
      </c>
      <c r="R271" s="18">
        <v>6.3980207644909699E-6</v>
      </c>
      <c r="S271" s="18">
        <v>2.40729183102309E-5</v>
      </c>
      <c r="T271" s="22" t="s">
        <v>1</v>
      </c>
    </row>
    <row r="272" spans="1:20" x14ac:dyDescent="0.2">
      <c r="A272" s="4" t="s">
        <v>19487</v>
      </c>
      <c r="B272" s="26">
        <v>108986871</v>
      </c>
      <c r="C272" s="22" t="s">
        <v>809</v>
      </c>
      <c r="D272" s="22" t="s">
        <v>7754</v>
      </c>
      <c r="E272" s="21" t="s">
        <v>810</v>
      </c>
      <c r="F272" s="23">
        <v>49727</v>
      </c>
      <c r="G272" s="18">
        <v>987581.99400368601</v>
      </c>
      <c r="H272" s="18">
        <v>1104165.7834536899</v>
      </c>
      <c r="I272" s="18">
        <v>1126827.4008632801</v>
      </c>
      <c r="J272" s="18">
        <v>341397.58288976899</v>
      </c>
      <c r="K272" s="18">
        <v>485817.18515641597</v>
      </c>
      <c r="L272" s="18">
        <v>412111.53216408298</v>
      </c>
      <c r="M272" s="18">
        <v>1072858.39277355</v>
      </c>
      <c r="N272" s="18">
        <v>413108.76673675602</v>
      </c>
      <c r="O272" s="24">
        <v>2.5970361298510198</v>
      </c>
      <c r="P272" s="24">
        <v>1.3768657673659499</v>
      </c>
      <c r="Q272" s="22" t="s">
        <v>2</v>
      </c>
      <c r="R272" s="18">
        <v>3.0014422706490601E-14</v>
      </c>
      <c r="S272" s="18">
        <v>3.0722837652358002E-13</v>
      </c>
      <c r="T272" s="22" t="s">
        <v>1</v>
      </c>
    </row>
    <row r="273" spans="1:20" x14ac:dyDescent="0.2">
      <c r="A273" s="4" t="s">
        <v>17583</v>
      </c>
      <c r="B273" s="26">
        <v>109010220</v>
      </c>
      <c r="C273" s="22" t="s">
        <v>813</v>
      </c>
      <c r="D273" s="22" t="s">
        <v>9348</v>
      </c>
      <c r="E273" s="21" t="s">
        <v>814</v>
      </c>
      <c r="F273" s="23">
        <v>54267</v>
      </c>
      <c r="G273" s="18">
        <v>119525.424518744</v>
      </c>
      <c r="H273" s="18">
        <v>113303.202978399</v>
      </c>
      <c r="I273" s="18">
        <v>116190.53354535101</v>
      </c>
      <c r="J273" s="18">
        <v>62845.8509739047</v>
      </c>
      <c r="K273" s="18">
        <v>36161.732414749298</v>
      </c>
      <c r="L273" s="18">
        <v>35533.014854630499</v>
      </c>
      <c r="M273" s="18">
        <v>116339.72034749801</v>
      </c>
      <c r="N273" s="18">
        <v>44846.8660810949</v>
      </c>
      <c r="O273" s="24">
        <v>2.59415496585927</v>
      </c>
      <c r="P273" s="24">
        <v>1.3752622042098701</v>
      </c>
      <c r="Q273" s="22" t="s">
        <v>2</v>
      </c>
      <c r="R273" s="18">
        <v>1.56067171011719E-6</v>
      </c>
      <c r="S273" s="18">
        <v>6.5528330656640003E-6</v>
      </c>
      <c r="T273" s="22" t="s">
        <v>1</v>
      </c>
    </row>
    <row r="274" spans="1:20" x14ac:dyDescent="0.2">
      <c r="A274" s="4" t="s">
        <v>17538</v>
      </c>
      <c r="B274" s="26">
        <v>108993501</v>
      </c>
      <c r="C274" s="22" t="s">
        <v>815</v>
      </c>
      <c r="D274" s="22" t="s">
        <v>7342</v>
      </c>
      <c r="E274" s="21" t="s">
        <v>816</v>
      </c>
      <c r="F274" s="23">
        <v>30887</v>
      </c>
      <c r="G274" s="18">
        <v>1476074.69126041</v>
      </c>
      <c r="H274" s="18">
        <v>1843061.33716112</v>
      </c>
      <c r="I274" s="18">
        <v>1431228.8539430499</v>
      </c>
      <c r="J274" s="18">
        <v>662682.57851571997</v>
      </c>
      <c r="K274" s="18">
        <v>600009.32588813</v>
      </c>
      <c r="L274" s="18">
        <v>568628.87503009301</v>
      </c>
      <c r="M274" s="18">
        <v>1583454.9607881899</v>
      </c>
      <c r="N274" s="18">
        <v>610440.25981131406</v>
      </c>
      <c r="O274" s="24">
        <v>2.59395564977584</v>
      </c>
      <c r="P274" s="24">
        <v>1.37515357681452</v>
      </c>
      <c r="Q274" s="22" t="s">
        <v>2</v>
      </c>
      <c r="R274" s="18">
        <v>8.2237830843194602E-17</v>
      </c>
      <c r="S274" s="18">
        <v>1.12939954357987E-15</v>
      </c>
      <c r="T274" s="22" t="s">
        <v>1</v>
      </c>
    </row>
    <row r="275" spans="1:20" x14ac:dyDescent="0.2">
      <c r="A275" s="4" t="s">
        <v>20297</v>
      </c>
      <c r="B275" s="26">
        <v>108994625</v>
      </c>
      <c r="C275" s="22" t="s">
        <v>37</v>
      </c>
      <c r="D275" s="22" t="s">
        <v>4850</v>
      </c>
      <c r="E275" s="21" t="s">
        <v>38</v>
      </c>
      <c r="F275" s="23">
        <v>37256</v>
      </c>
      <c r="G275" s="18">
        <v>5290179.0457649902</v>
      </c>
      <c r="H275" s="18">
        <v>6135766.8174497103</v>
      </c>
      <c r="I275" s="18">
        <v>6143912.6978807803</v>
      </c>
      <c r="J275" s="18">
        <v>2260067.9627938699</v>
      </c>
      <c r="K275" s="18">
        <v>2331304.0133285401</v>
      </c>
      <c r="L275" s="18">
        <v>2214067.5218163901</v>
      </c>
      <c r="M275" s="18">
        <v>5856619.52036516</v>
      </c>
      <c r="N275" s="18">
        <v>2268479.8326462698</v>
      </c>
      <c r="O275" s="24">
        <v>2.5817375301649399</v>
      </c>
      <c r="P275" s="24">
        <v>1.36834226150009</v>
      </c>
      <c r="Q275" s="22" t="s">
        <v>2</v>
      </c>
      <c r="R275" s="18">
        <v>7.9410433682438202E-28</v>
      </c>
      <c r="S275" s="18">
        <v>2.3949200282865999E-26</v>
      </c>
      <c r="T275" s="22" t="s">
        <v>1</v>
      </c>
    </row>
    <row r="276" spans="1:20" x14ac:dyDescent="0.2">
      <c r="A276" s="4" t="s">
        <v>17333</v>
      </c>
      <c r="B276" s="26">
        <v>109001306</v>
      </c>
      <c r="C276" s="22" t="s">
        <v>819</v>
      </c>
      <c r="D276" s="22" t="s">
        <v>5114</v>
      </c>
      <c r="E276" s="21" t="s">
        <v>820</v>
      </c>
      <c r="F276" s="23">
        <v>32836</v>
      </c>
      <c r="G276" s="18">
        <v>22951688.428339101</v>
      </c>
      <c r="H276" s="18">
        <v>28395449.373008199</v>
      </c>
      <c r="I276" s="18">
        <v>24253063.614437699</v>
      </c>
      <c r="J276" s="18">
        <v>9014924.0117622595</v>
      </c>
      <c r="K276" s="18">
        <v>9479756.6616270691</v>
      </c>
      <c r="L276" s="18">
        <v>10807028.974380801</v>
      </c>
      <c r="M276" s="18">
        <v>25200067.138595</v>
      </c>
      <c r="N276" s="18">
        <v>9767236.5492567103</v>
      </c>
      <c r="O276" s="24">
        <v>2.5800611064869501</v>
      </c>
      <c r="P276" s="24">
        <v>1.3674052188607599</v>
      </c>
      <c r="Q276" s="22" t="s">
        <v>2</v>
      </c>
      <c r="R276" s="18">
        <v>2.8221660220686201E-21</v>
      </c>
      <c r="S276" s="18">
        <v>5.40805767949893E-20</v>
      </c>
      <c r="T276" s="22" t="s">
        <v>1</v>
      </c>
    </row>
    <row r="277" spans="1:20" x14ac:dyDescent="0.2">
      <c r="A277" s="4" t="s">
        <v>19169</v>
      </c>
      <c r="B277" s="26">
        <v>108993539</v>
      </c>
      <c r="C277" s="22" t="s">
        <v>411</v>
      </c>
      <c r="D277" s="22" t="s">
        <v>9008</v>
      </c>
      <c r="E277" s="21" t="s">
        <v>412</v>
      </c>
      <c r="F277" s="23">
        <v>22876</v>
      </c>
      <c r="G277" s="18">
        <v>171880.59541514399</v>
      </c>
      <c r="H277" s="18">
        <v>378637.38266861503</v>
      </c>
      <c r="I277" s="18">
        <v>133201.74515741001</v>
      </c>
      <c r="J277" s="18">
        <v>94093.235477719601</v>
      </c>
      <c r="K277" s="18">
        <v>87276.905905378793</v>
      </c>
      <c r="L277" s="18">
        <v>83644.235726882398</v>
      </c>
      <c r="M277" s="18">
        <v>227906.57441372299</v>
      </c>
      <c r="N277" s="18">
        <v>88338.125703326994</v>
      </c>
      <c r="O277" s="24">
        <v>2.57993445750841</v>
      </c>
      <c r="P277" s="24">
        <v>1.3673329246560699</v>
      </c>
      <c r="Q277" s="22" t="s">
        <v>2</v>
      </c>
      <c r="R277" s="18">
        <v>5.2123854172678402E-4</v>
      </c>
      <c r="S277" s="18">
        <v>1.38214178079765E-3</v>
      </c>
      <c r="T277" s="22" t="s">
        <v>1</v>
      </c>
    </row>
    <row r="278" spans="1:20" x14ac:dyDescent="0.2">
      <c r="A278" s="4" t="s">
        <v>19006</v>
      </c>
      <c r="B278" s="26">
        <v>108980334</v>
      </c>
      <c r="C278" s="22" t="s">
        <v>821</v>
      </c>
      <c r="D278" s="22" t="s">
        <v>9659</v>
      </c>
      <c r="E278" s="21" t="s">
        <v>822</v>
      </c>
      <c r="F278" s="23">
        <v>55658</v>
      </c>
      <c r="G278" s="18">
        <v>13506.0522276519</v>
      </c>
      <c r="H278" s="18">
        <v>16996.965924289001</v>
      </c>
      <c r="I278" s="18">
        <v>14774.7132635863</v>
      </c>
      <c r="J278" s="18">
        <v>3553.2170908826802</v>
      </c>
      <c r="K278" s="18">
        <v>7611.8462657170403</v>
      </c>
      <c r="L278" s="18">
        <v>6400.0738078719896</v>
      </c>
      <c r="M278" s="18">
        <v>15092.577138509099</v>
      </c>
      <c r="N278" s="18">
        <v>5855.04572149057</v>
      </c>
      <c r="O278" s="24">
        <v>2.5777044034195602</v>
      </c>
      <c r="P278" s="24">
        <v>1.3660665835099099</v>
      </c>
      <c r="Q278" s="22" t="s">
        <v>2</v>
      </c>
      <c r="R278" s="18">
        <v>3.7525070102545802E-5</v>
      </c>
      <c r="S278" s="18">
        <v>1.23682631057991E-4</v>
      </c>
      <c r="T278" s="22" t="s">
        <v>1</v>
      </c>
    </row>
    <row r="279" spans="1:20" x14ac:dyDescent="0.2">
      <c r="A279" s="4" t="s">
        <v>18381</v>
      </c>
      <c r="B279" s="26">
        <v>109020252</v>
      </c>
      <c r="C279" s="22" t="s">
        <v>801</v>
      </c>
      <c r="D279" s="22" t="s">
        <v>6031</v>
      </c>
      <c r="E279" s="21" t="s">
        <v>802</v>
      </c>
      <c r="F279" s="23">
        <v>85346</v>
      </c>
      <c r="G279" s="18">
        <v>6019027.56121122</v>
      </c>
      <c r="H279" s="18">
        <v>7672315.1182777099</v>
      </c>
      <c r="I279" s="18">
        <v>7526170.8143241601</v>
      </c>
      <c r="J279" s="18">
        <v>3447393.19743441</v>
      </c>
      <c r="K279" s="18">
        <v>2709576.2849316699</v>
      </c>
      <c r="L279" s="18">
        <v>2127316.490737</v>
      </c>
      <c r="M279" s="18">
        <v>7072504.4979376998</v>
      </c>
      <c r="N279" s="18">
        <v>2761428.6577010299</v>
      </c>
      <c r="O279" s="24">
        <v>2.5611758892318299</v>
      </c>
      <c r="P279" s="24">
        <v>1.35680627931169</v>
      </c>
      <c r="Q279" s="22" t="s">
        <v>2</v>
      </c>
      <c r="R279" s="18">
        <v>3.9044275665666303E-11</v>
      </c>
      <c r="S279" s="18">
        <v>2.8919085976187902E-10</v>
      </c>
      <c r="T279" s="22" t="s">
        <v>1</v>
      </c>
    </row>
    <row r="280" spans="1:20" x14ac:dyDescent="0.2">
      <c r="A280" s="4" t="s">
        <v>18581</v>
      </c>
      <c r="B280" s="26">
        <v>108989284</v>
      </c>
      <c r="C280" s="22" t="s">
        <v>827</v>
      </c>
      <c r="D280" s="22" t="s">
        <v>8124</v>
      </c>
      <c r="E280" s="21" t="s">
        <v>828</v>
      </c>
      <c r="F280" s="23">
        <v>22669</v>
      </c>
      <c r="G280" s="18">
        <v>632400.83617890801</v>
      </c>
      <c r="H280" s="18">
        <v>759803.58564432897</v>
      </c>
      <c r="I280" s="18">
        <v>779396.13504845905</v>
      </c>
      <c r="J280" s="18">
        <v>261612.61245950099</v>
      </c>
      <c r="K280" s="18">
        <v>305495.69673438702</v>
      </c>
      <c r="L280" s="18">
        <v>288145.33113253198</v>
      </c>
      <c r="M280" s="18">
        <v>723866.85229056503</v>
      </c>
      <c r="N280" s="18">
        <v>285084.54677547398</v>
      </c>
      <c r="O280" s="24">
        <v>2.5391304456101098</v>
      </c>
      <c r="P280" s="24">
        <v>1.3443339775762799</v>
      </c>
      <c r="Q280" s="22" t="s">
        <v>2</v>
      </c>
      <c r="R280" s="18">
        <v>1.5171835624557E-15</v>
      </c>
      <c r="S280" s="18">
        <v>1.84525351359926E-14</v>
      </c>
      <c r="T280" s="22" t="s">
        <v>1</v>
      </c>
    </row>
    <row r="281" spans="1:20" x14ac:dyDescent="0.2">
      <c r="A281" s="4" t="s">
        <v>19578</v>
      </c>
      <c r="B281" s="26">
        <v>108998862</v>
      </c>
      <c r="C281" s="22" t="s">
        <v>835</v>
      </c>
      <c r="D281" s="22" t="s">
        <v>9320</v>
      </c>
      <c r="E281" s="21" t="s">
        <v>836</v>
      </c>
      <c r="F281" s="23">
        <v>78214</v>
      </c>
      <c r="G281" s="18">
        <v>107348.742247216</v>
      </c>
      <c r="H281" s="18">
        <v>123494.414893533</v>
      </c>
      <c r="I281" s="18">
        <v>102731.736129697</v>
      </c>
      <c r="J281" s="18">
        <v>66707.929877356597</v>
      </c>
      <c r="K281" s="18">
        <v>37848.814351057001</v>
      </c>
      <c r="L281" s="18">
        <v>27180.109560565001</v>
      </c>
      <c r="M281" s="18">
        <v>111191.631090148</v>
      </c>
      <c r="N281" s="18">
        <v>43912.284596326201</v>
      </c>
      <c r="O281" s="24">
        <v>2.5321304075227</v>
      </c>
      <c r="P281" s="24">
        <v>1.34034907547337</v>
      </c>
      <c r="Q281" s="22" t="s">
        <v>2</v>
      </c>
      <c r="R281" s="18">
        <v>1.3840987694109801E-4</v>
      </c>
      <c r="S281" s="18">
        <v>4.1062012097017002E-4</v>
      </c>
      <c r="T281" s="22" t="s">
        <v>1</v>
      </c>
    </row>
    <row r="282" spans="1:20" x14ac:dyDescent="0.2">
      <c r="A282" s="4" t="s">
        <v>17495</v>
      </c>
      <c r="B282" s="26">
        <v>109013246</v>
      </c>
      <c r="C282" s="22" t="s">
        <v>837</v>
      </c>
      <c r="D282" s="22" t="s">
        <v>6829</v>
      </c>
      <c r="E282" s="21" t="s">
        <v>838</v>
      </c>
      <c r="F282" s="23">
        <v>28487</v>
      </c>
      <c r="G282" s="18">
        <v>2947592.9086968098</v>
      </c>
      <c r="H282" s="18">
        <v>3314790.1451730402</v>
      </c>
      <c r="I282" s="18">
        <v>3020411.7728055301</v>
      </c>
      <c r="J282" s="18">
        <v>1185054.58302354</v>
      </c>
      <c r="K282" s="18">
        <v>1196942.0606094699</v>
      </c>
      <c r="L282" s="18">
        <v>1291716.07859931</v>
      </c>
      <c r="M282" s="18">
        <v>3094264.9422251298</v>
      </c>
      <c r="N282" s="18">
        <v>1224570.90741077</v>
      </c>
      <c r="O282" s="24">
        <v>2.5268156572228402</v>
      </c>
      <c r="P282" s="24">
        <v>1.337320301601</v>
      </c>
      <c r="Q282" s="22" t="s">
        <v>2</v>
      </c>
      <c r="R282" s="18">
        <v>9.7542532140392302E-25</v>
      </c>
      <c r="S282" s="18">
        <v>2.3992551189159199E-23</v>
      </c>
      <c r="T282" s="22" t="s">
        <v>1</v>
      </c>
    </row>
    <row r="283" spans="1:20" x14ac:dyDescent="0.2">
      <c r="A283" s="4" t="s">
        <v>18434</v>
      </c>
      <c r="B283" s="26">
        <v>108987610</v>
      </c>
      <c r="C283" s="22" t="s">
        <v>839</v>
      </c>
      <c r="D283" s="22" t="s">
        <v>6277</v>
      </c>
      <c r="E283" s="21" t="s">
        <v>840</v>
      </c>
      <c r="F283" s="23">
        <v>38177</v>
      </c>
      <c r="G283" s="18">
        <v>4886519.6691660704</v>
      </c>
      <c r="H283" s="18">
        <v>4677490.7534878096</v>
      </c>
      <c r="I283" s="18">
        <v>5530366.8430739902</v>
      </c>
      <c r="J283" s="18">
        <v>1752977.21308966</v>
      </c>
      <c r="K283" s="18">
        <v>2092591.08843495</v>
      </c>
      <c r="L283" s="18">
        <v>2165582.33183291</v>
      </c>
      <c r="M283" s="18">
        <v>5031459.0885759601</v>
      </c>
      <c r="N283" s="18">
        <v>2003716.8777858401</v>
      </c>
      <c r="O283" s="24">
        <v>2.5110628873555498</v>
      </c>
      <c r="P283" s="24">
        <v>1.32829810333149</v>
      </c>
      <c r="Q283" s="22" t="s">
        <v>2</v>
      </c>
      <c r="R283" s="18">
        <v>5.3399031953334498E-20</v>
      </c>
      <c r="S283" s="18">
        <v>9.36187283607396E-19</v>
      </c>
      <c r="T283" s="22" t="s">
        <v>1</v>
      </c>
    </row>
    <row r="284" spans="1:20" x14ac:dyDescent="0.2">
      <c r="A284" s="4" t="s">
        <v>18646</v>
      </c>
      <c r="B284" s="26">
        <v>108984931</v>
      </c>
      <c r="C284" s="22" t="s">
        <v>97</v>
      </c>
      <c r="D284" s="22" t="s">
        <v>6232</v>
      </c>
      <c r="E284" s="21" t="s">
        <v>98</v>
      </c>
      <c r="F284" s="23">
        <v>18220</v>
      </c>
      <c r="G284" s="18">
        <v>3976422.3074434199</v>
      </c>
      <c r="H284" s="18">
        <v>5238055.88858853</v>
      </c>
      <c r="I284" s="18">
        <v>4168487.4813491399</v>
      </c>
      <c r="J284" s="18">
        <v>1932235.79402149</v>
      </c>
      <c r="K284" s="18">
        <v>1735651.0840495699</v>
      </c>
      <c r="L284" s="18">
        <v>1665604.55735405</v>
      </c>
      <c r="M284" s="18">
        <v>4460988.55912703</v>
      </c>
      <c r="N284" s="18">
        <v>1777830.4784750401</v>
      </c>
      <c r="O284" s="24">
        <v>2.5092316804881798</v>
      </c>
      <c r="P284" s="24">
        <v>1.3272455905242899</v>
      </c>
      <c r="Q284" s="22" t="s">
        <v>2</v>
      </c>
      <c r="R284" s="18">
        <v>2.38497011794031E-17</v>
      </c>
      <c r="S284" s="18">
        <v>3.4177658733614198E-16</v>
      </c>
      <c r="T284" s="22" t="s">
        <v>1</v>
      </c>
    </row>
    <row r="285" spans="1:20" x14ac:dyDescent="0.2">
      <c r="A285" s="4" t="s">
        <v>17556</v>
      </c>
      <c r="B285" s="26" t="e">
        <v>#N/A</v>
      </c>
      <c r="C285" s="22" t="s">
        <v>841</v>
      </c>
      <c r="D285" s="22" t="s">
        <v>8348</v>
      </c>
      <c r="E285" s="21" t="s">
        <v>842</v>
      </c>
      <c r="F285" s="23">
        <v>98318</v>
      </c>
      <c r="G285" s="18">
        <v>122319.696120676</v>
      </c>
      <c r="H285" s="18">
        <v>91771.890782970499</v>
      </c>
      <c r="I285" s="18">
        <v>161350.86026940099</v>
      </c>
      <c r="J285" s="18">
        <v>77515.361953084401</v>
      </c>
      <c r="K285" s="18">
        <v>36122.6109321904</v>
      </c>
      <c r="L285" s="18">
        <v>36140.254100397498</v>
      </c>
      <c r="M285" s="18">
        <v>125147.482391016</v>
      </c>
      <c r="N285" s="18">
        <v>49926.075661890798</v>
      </c>
      <c r="O285" s="24">
        <v>2.5066557050976601</v>
      </c>
      <c r="P285" s="24">
        <v>1.32576165274923</v>
      </c>
      <c r="Q285" s="22" t="s">
        <v>2</v>
      </c>
      <c r="R285" s="18">
        <v>5.8822776802943202E-4</v>
      </c>
      <c r="S285" s="18">
        <v>1.5405967817801499E-3</v>
      </c>
      <c r="T285" s="22" t="s">
        <v>1</v>
      </c>
    </row>
    <row r="286" spans="1:20" x14ac:dyDescent="0.2">
      <c r="A286" s="4" t="s">
        <v>18054</v>
      </c>
      <c r="B286" s="26">
        <v>109012032</v>
      </c>
      <c r="C286" s="22" t="s">
        <v>843</v>
      </c>
      <c r="D286" s="22" t="s">
        <v>5396</v>
      </c>
      <c r="E286" s="21" t="s">
        <v>844</v>
      </c>
      <c r="F286" s="23">
        <v>18113</v>
      </c>
      <c r="G286" s="18">
        <v>16391020.4432393</v>
      </c>
      <c r="H286" s="18">
        <v>18566393.2534956</v>
      </c>
      <c r="I286" s="18">
        <v>17365643.368598599</v>
      </c>
      <c r="J286" s="18">
        <v>6632057.6192340497</v>
      </c>
      <c r="K286" s="18">
        <v>7051048.4448929904</v>
      </c>
      <c r="L286" s="18">
        <v>7273073.9503840199</v>
      </c>
      <c r="M286" s="18">
        <v>17441019.021777902</v>
      </c>
      <c r="N286" s="18">
        <v>6985393.3381703496</v>
      </c>
      <c r="O286" s="24">
        <v>2.4967841003991502</v>
      </c>
      <c r="P286" s="24">
        <v>1.3200710533681299</v>
      </c>
      <c r="Q286" s="22" t="s">
        <v>2</v>
      </c>
      <c r="R286" s="18">
        <v>7.9927549487720298E-28</v>
      </c>
      <c r="S286" s="18">
        <v>2.3949200282865999E-26</v>
      </c>
      <c r="T286" s="22" t="s">
        <v>1</v>
      </c>
    </row>
    <row r="287" spans="1:20" x14ac:dyDescent="0.2">
      <c r="A287" s="4" t="s">
        <v>17458</v>
      </c>
      <c r="B287" s="26">
        <v>108998580</v>
      </c>
      <c r="C287" s="22" t="s">
        <v>851</v>
      </c>
      <c r="D287" s="22" t="s">
        <v>7274</v>
      </c>
      <c r="E287" s="21" t="s">
        <v>852</v>
      </c>
      <c r="F287" s="23">
        <v>151468</v>
      </c>
      <c r="G287" s="18">
        <v>315667.96065999399</v>
      </c>
      <c r="H287" s="18">
        <v>489259.88155443402</v>
      </c>
      <c r="I287" s="18">
        <v>338108.26521128602</v>
      </c>
      <c r="J287" s="18">
        <v>149522.13006349999</v>
      </c>
      <c r="K287" s="18">
        <v>160084.125001059</v>
      </c>
      <c r="L287" s="18">
        <v>148266.85625323499</v>
      </c>
      <c r="M287" s="18">
        <v>381012.03580857097</v>
      </c>
      <c r="N287" s="18">
        <v>152624.37043926501</v>
      </c>
      <c r="O287" s="24">
        <v>2.4964036523917401</v>
      </c>
      <c r="P287" s="24">
        <v>1.3198502500046201</v>
      </c>
      <c r="Q287" s="22" t="s">
        <v>2</v>
      </c>
      <c r="R287" s="18">
        <v>4.0248361484856998E-9</v>
      </c>
      <c r="S287" s="18">
        <v>2.3396578386964499E-8</v>
      </c>
      <c r="T287" s="22" t="s">
        <v>1</v>
      </c>
    </row>
    <row r="288" spans="1:20" x14ac:dyDescent="0.2">
      <c r="A288" s="4" t="s">
        <v>20114</v>
      </c>
      <c r="B288" s="26">
        <v>109013211</v>
      </c>
      <c r="C288" s="22" t="s">
        <v>853</v>
      </c>
      <c r="D288" s="22" t="s">
        <v>9116</v>
      </c>
      <c r="E288" s="21" t="s">
        <v>854</v>
      </c>
      <c r="F288" s="23">
        <v>65110</v>
      </c>
      <c r="G288" s="18">
        <v>186952.77438271701</v>
      </c>
      <c r="H288" s="18">
        <v>299404.40480199002</v>
      </c>
      <c r="I288" s="18">
        <v>182717.87754652699</v>
      </c>
      <c r="J288" s="18">
        <v>138764.777994765</v>
      </c>
      <c r="K288" s="18">
        <v>68675.057594233498</v>
      </c>
      <c r="L288" s="18">
        <v>61164.636244648304</v>
      </c>
      <c r="M288" s="18">
        <v>223025.01891041099</v>
      </c>
      <c r="N288" s="18">
        <v>89534.823944549105</v>
      </c>
      <c r="O288" s="24">
        <v>2.4909304456614101</v>
      </c>
      <c r="P288" s="24">
        <v>1.3166833444984301</v>
      </c>
      <c r="Q288" s="22" t="s">
        <v>2</v>
      </c>
      <c r="R288" s="18">
        <v>5.39703395354482E-4</v>
      </c>
      <c r="S288" s="18">
        <v>1.4253705056797899E-3</v>
      </c>
      <c r="T288" s="22" t="s">
        <v>1</v>
      </c>
    </row>
    <row r="289" spans="1:20" x14ac:dyDescent="0.2">
      <c r="A289" s="4" t="s">
        <v>17485</v>
      </c>
      <c r="B289" s="26">
        <v>108991557</v>
      </c>
      <c r="C289" s="22" t="s">
        <v>855</v>
      </c>
      <c r="D289" s="22" t="s">
        <v>8489</v>
      </c>
      <c r="E289" s="21" t="s">
        <v>856</v>
      </c>
      <c r="F289" s="23">
        <v>49449</v>
      </c>
      <c r="G289" s="18">
        <v>360002.413979656</v>
      </c>
      <c r="H289" s="18">
        <v>387341.94318517903</v>
      </c>
      <c r="I289" s="18">
        <v>484663.15689956502</v>
      </c>
      <c r="J289" s="18">
        <v>174466.414007602</v>
      </c>
      <c r="K289" s="18">
        <v>184023.93267087001</v>
      </c>
      <c r="L289" s="18">
        <v>136494.682791561</v>
      </c>
      <c r="M289" s="18">
        <v>410669.1713548</v>
      </c>
      <c r="N289" s="18">
        <v>164995.00982334401</v>
      </c>
      <c r="O289" s="24">
        <v>2.48897934425103</v>
      </c>
      <c r="P289" s="24">
        <v>1.3155534500856501</v>
      </c>
      <c r="Q289" s="22" t="s">
        <v>2</v>
      </c>
      <c r="R289" s="18">
        <v>7.3291896515586402E-10</v>
      </c>
      <c r="S289" s="18">
        <v>4.6725356076474402E-9</v>
      </c>
      <c r="T289" s="22" t="s">
        <v>1</v>
      </c>
    </row>
    <row r="290" spans="1:20" x14ac:dyDescent="0.2">
      <c r="A290" s="4" t="s">
        <v>20172</v>
      </c>
      <c r="B290" s="26">
        <v>109002170</v>
      </c>
      <c r="C290" s="22" t="s">
        <v>219</v>
      </c>
      <c r="D290" s="22" t="s">
        <v>5712</v>
      </c>
      <c r="E290" s="21" t="s">
        <v>220</v>
      </c>
      <c r="F290" s="23">
        <v>41355</v>
      </c>
      <c r="G290" s="18">
        <v>8871938.7290592007</v>
      </c>
      <c r="H290" s="18">
        <v>11025251.0440423</v>
      </c>
      <c r="I290" s="18">
        <v>8597891.0454229191</v>
      </c>
      <c r="J290" s="18">
        <v>3741741.4775068401</v>
      </c>
      <c r="K290" s="18">
        <v>4022694.5720671201</v>
      </c>
      <c r="L290" s="18">
        <v>3734652.5074095102</v>
      </c>
      <c r="M290" s="18">
        <v>9498360.2728414908</v>
      </c>
      <c r="N290" s="18">
        <v>3833029.5189944902</v>
      </c>
      <c r="O290" s="24">
        <v>2.4780295131494801</v>
      </c>
      <c r="P290" s="24">
        <v>1.30919333091065</v>
      </c>
      <c r="Q290" s="22" t="s">
        <v>2</v>
      </c>
      <c r="R290" s="18">
        <v>3.8565070511411099E-20</v>
      </c>
      <c r="S290" s="18">
        <v>6.7973514655407003E-19</v>
      </c>
      <c r="T290" s="22" t="s">
        <v>1</v>
      </c>
    </row>
    <row r="291" spans="1:20" x14ac:dyDescent="0.2">
      <c r="A291" s="4" t="s">
        <v>19179</v>
      </c>
      <c r="B291" s="26">
        <v>108994605</v>
      </c>
      <c r="C291" s="22" t="s">
        <v>861</v>
      </c>
      <c r="D291" s="22" t="s">
        <v>6731</v>
      </c>
      <c r="E291" s="21" t="s">
        <v>862</v>
      </c>
      <c r="F291" s="23">
        <v>71143</v>
      </c>
      <c r="G291" s="18">
        <v>75132.020512685194</v>
      </c>
      <c r="H291" s="18">
        <v>87950.018525198</v>
      </c>
      <c r="I291" s="18">
        <v>70167.794654041994</v>
      </c>
      <c r="J291" s="18">
        <v>21552.407178201</v>
      </c>
      <c r="K291" s="18">
        <v>38607.896920457802</v>
      </c>
      <c r="L291" s="18">
        <v>34244.458029300396</v>
      </c>
      <c r="M291" s="18">
        <v>77749.944563975107</v>
      </c>
      <c r="N291" s="18">
        <v>31468.254042653101</v>
      </c>
      <c r="O291" s="24">
        <v>2.4707422425975798</v>
      </c>
      <c r="P291" s="24">
        <v>1.3049409841386901</v>
      </c>
      <c r="Q291" s="22" t="s">
        <v>2</v>
      </c>
      <c r="R291" s="18">
        <v>4.4795826180925601E-6</v>
      </c>
      <c r="S291" s="18">
        <v>1.7268660010798901E-5</v>
      </c>
      <c r="T291" s="22" t="s">
        <v>1</v>
      </c>
    </row>
    <row r="292" spans="1:20" x14ac:dyDescent="0.2">
      <c r="A292" s="4" t="s">
        <v>19269</v>
      </c>
      <c r="B292" s="26">
        <v>109018852</v>
      </c>
      <c r="C292" s="22" t="s">
        <v>865</v>
      </c>
      <c r="D292" s="22" t="s">
        <v>8833</v>
      </c>
      <c r="E292" s="21" t="s">
        <v>866</v>
      </c>
      <c r="F292" s="23">
        <v>28181</v>
      </c>
      <c r="G292" s="18">
        <v>102517.679136748</v>
      </c>
      <c r="H292" s="18">
        <v>126363.75770421</v>
      </c>
      <c r="I292" s="18">
        <v>126903.716753951</v>
      </c>
      <c r="J292" s="18">
        <v>37994.920438156798</v>
      </c>
      <c r="K292" s="18">
        <v>55942.3058781789</v>
      </c>
      <c r="L292" s="18">
        <v>50092.327757902603</v>
      </c>
      <c r="M292" s="18">
        <v>118595.051198303</v>
      </c>
      <c r="N292" s="18">
        <v>48009.851358079402</v>
      </c>
      <c r="O292" s="24">
        <v>2.4702232530104502</v>
      </c>
      <c r="P292" s="24">
        <v>1.3046387362679299</v>
      </c>
      <c r="Q292" s="22" t="s">
        <v>2</v>
      </c>
      <c r="R292" s="18">
        <v>6.7808193901297298E-8</v>
      </c>
      <c r="S292" s="18">
        <v>3.4596874163881701E-7</v>
      </c>
      <c r="T292" s="22" t="s">
        <v>1</v>
      </c>
    </row>
    <row r="293" spans="1:20" x14ac:dyDescent="0.2">
      <c r="A293" s="4" t="s">
        <v>18081</v>
      </c>
      <c r="B293" s="26">
        <v>108989981</v>
      </c>
      <c r="C293" s="22" t="s">
        <v>867</v>
      </c>
      <c r="D293" s="22" t="s">
        <v>8511</v>
      </c>
      <c r="E293" s="21" t="s">
        <v>868</v>
      </c>
      <c r="F293" s="23">
        <v>27725</v>
      </c>
      <c r="G293" s="18">
        <v>552896.60025780206</v>
      </c>
      <c r="H293" s="18">
        <v>343953.81835488102</v>
      </c>
      <c r="I293" s="18">
        <v>390990.51330025902</v>
      </c>
      <c r="J293" s="18">
        <v>178212.76115079099</v>
      </c>
      <c r="K293" s="18">
        <v>153704.029491692</v>
      </c>
      <c r="L293" s="18">
        <v>191809.53893674599</v>
      </c>
      <c r="M293" s="18">
        <v>429280.310637647</v>
      </c>
      <c r="N293" s="18">
        <v>174575.443193076</v>
      </c>
      <c r="O293" s="24">
        <v>2.45899596636208</v>
      </c>
      <c r="P293" s="24">
        <v>1.2980690837699</v>
      </c>
      <c r="Q293" s="22" t="s">
        <v>2</v>
      </c>
      <c r="R293" s="18">
        <v>3.0533207443931003E-8</v>
      </c>
      <c r="S293" s="18">
        <v>1.6127796752435401E-7</v>
      </c>
      <c r="T293" s="22" t="s">
        <v>1</v>
      </c>
    </row>
    <row r="294" spans="1:20" x14ac:dyDescent="0.2">
      <c r="A294" s="4" t="s">
        <v>17658</v>
      </c>
      <c r="B294" s="26">
        <v>108995096</v>
      </c>
      <c r="C294" s="22" t="s">
        <v>869</v>
      </c>
      <c r="D294" s="22" t="s">
        <v>9336</v>
      </c>
      <c r="E294" s="21" t="s">
        <v>870</v>
      </c>
      <c r="F294" s="23">
        <v>69222</v>
      </c>
      <c r="G294" s="18">
        <v>100517.236331917</v>
      </c>
      <c r="H294" s="18">
        <v>84716.489250366707</v>
      </c>
      <c r="I294" s="18">
        <v>103330.67440589701</v>
      </c>
      <c r="J294" s="18">
        <v>44674.298486515698</v>
      </c>
      <c r="K294" s="18">
        <v>37136.786592488097</v>
      </c>
      <c r="L294" s="18">
        <v>35583.230864889098</v>
      </c>
      <c r="M294" s="18">
        <v>96188.133329393604</v>
      </c>
      <c r="N294" s="18">
        <v>39131.4386479643</v>
      </c>
      <c r="O294" s="24">
        <v>2.4580781247202501</v>
      </c>
      <c r="P294" s="24">
        <v>1.2975283124291599</v>
      </c>
      <c r="Q294" s="22" t="s">
        <v>2</v>
      </c>
      <c r="R294" s="18">
        <v>5.2534280690686298E-9</v>
      </c>
      <c r="S294" s="18">
        <v>2.9957264559948401E-8</v>
      </c>
      <c r="T294" s="22" t="s">
        <v>1</v>
      </c>
    </row>
    <row r="295" spans="1:20" x14ac:dyDescent="0.2">
      <c r="A295" s="4" t="s">
        <v>18830</v>
      </c>
      <c r="B295" s="26">
        <v>108997113</v>
      </c>
      <c r="C295" s="22" t="s">
        <v>871</v>
      </c>
      <c r="D295" s="22" t="s">
        <v>7345</v>
      </c>
      <c r="E295" s="21" t="s">
        <v>872</v>
      </c>
      <c r="F295" s="23">
        <v>52578</v>
      </c>
      <c r="G295" s="18">
        <v>1168506.8828034799</v>
      </c>
      <c r="H295" s="18">
        <v>1624531.9740557</v>
      </c>
      <c r="I295" s="18">
        <v>1656054.58235395</v>
      </c>
      <c r="J295" s="18">
        <v>485878.85845753399</v>
      </c>
      <c r="K295" s="18">
        <v>727710.02927053801</v>
      </c>
      <c r="L295" s="18">
        <v>601423.51439788099</v>
      </c>
      <c r="M295" s="18">
        <v>1483031.14640438</v>
      </c>
      <c r="N295" s="18">
        <v>605004.13404198398</v>
      </c>
      <c r="O295" s="24">
        <v>2.4512744012117098</v>
      </c>
      <c r="P295" s="24">
        <v>1.2935317419287</v>
      </c>
      <c r="Q295" s="22" t="s">
        <v>2</v>
      </c>
      <c r="R295" s="18">
        <v>3.3338346244269699E-9</v>
      </c>
      <c r="S295" s="18">
        <v>1.95870212515353E-8</v>
      </c>
      <c r="T295" s="22" t="s">
        <v>1</v>
      </c>
    </row>
    <row r="296" spans="1:20" x14ac:dyDescent="0.2">
      <c r="A296" s="4" t="s">
        <v>20349</v>
      </c>
      <c r="B296" s="26" t="e">
        <v>#N/A</v>
      </c>
      <c r="C296" s="22" t="s">
        <v>877</v>
      </c>
      <c r="D296" s="22" t="s">
        <v>6388</v>
      </c>
      <c r="E296" s="21" t="s">
        <v>878</v>
      </c>
      <c r="F296" s="23">
        <v>22876</v>
      </c>
      <c r="G296" s="18">
        <v>4747900.7720127003</v>
      </c>
      <c r="H296" s="18">
        <v>5171277.4207583601</v>
      </c>
      <c r="I296" s="18">
        <v>4897053.9382871203</v>
      </c>
      <c r="J296" s="18">
        <v>1841881.79010928</v>
      </c>
      <c r="K296" s="18">
        <v>2239640.1555150799</v>
      </c>
      <c r="L296" s="18">
        <v>1967942.1660116301</v>
      </c>
      <c r="M296" s="18">
        <v>4938744.0436860602</v>
      </c>
      <c r="N296" s="18">
        <v>2016488.037212</v>
      </c>
      <c r="O296" s="24">
        <v>2.4491809286973898</v>
      </c>
      <c r="P296" s="24">
        <v>1.29229929054735</v>
      </c>
      <c r="Q296" s="22" t="s">
        <v>2</v>
      </c>
      <c r="R296" s="18">
        <v>2.4078009198551201E-22</v>
      </c>
      <c r="S296" s="18">
        <v>5.0548483005366098E-21</v>
      </c>
      <c r="T296" s="22" t="s">
        <v>1</v>
      </c>
    </row>
    <row r="297" spans="1:20" x14ac:dyDescent="0.2">
      <c r="A297" s="4" t="s">
        <v>18203</v>
      </c>
      <c r="B297" s="26">
        <v>108987796</v>
      </c>
      <c r="C297" s="22" t="s">
        <v>881</v>
      </c>
      <c r="D297" s="22" t="s">
        <v>6878</v>
      </c>
      <c r="E297" s="21" t="s">
        <v>882</v>
      </c>
      <c r="F297" s="23">
        <v>105647</v>
      </c>
      <c r="G297" s="18">
        <v>170732.26040364901</v>
      </c>
      <c r="H297" s="18">
        <v>188096.447042999</v>
      </c>
      <c r="I297" s="18">
        <v>238558.46670152401</v>
      </c>
      <c r="J297" s="18">
        <v>71848.827862944599</v>
      </c>
      <c r="K297" s="18">
        <v>107111.62976090101</v>
      </c>
      <c r="L297" s="18">
        <v>65364.016863574099</v>
      </c>
      <c r="M297" s="18">
        <v>199129.05804939099</v>
      </c>
      <c r="N297" s="18">
        <v>81441.491495806695</v>
      </c>
      <c r="O297" s="24">
        <v>2.4450566215335501</v>
      </c>
      <c r="P297" s="24">
        <v>1.28986635775195</v>
      </c>
      <c r="Q297" s="22" t="s">
        <v>2</v>
      </c>
      <c r="R297" s="18">
        <v>1.7550888415507999E-6</v>
      </c>
      <c r="S297" s="18">
        <v>7.26730253988875E-6</v>
      </c>
      <c r="T297" s="22" t="s">
        <v>1</v>
      </c>
    </row>
    <row r="298" spans="1:20" x14ac:dyDescent="0.2">
      <c r="A298" s="4" t="s">
        <v>19966</v>
      </c>
      <c r="B298" s="26">
        <v>108999651</v>
      </c>
      <c r="C298" s="22" t="s">
        <v>883</v>
      </c>
      <c r="D298" s="22" t="s">
        <v>6189</v>
      </c>
      <c r="E298" s="21" t="s">
        <v>884</v>
      </c>
      <c r="F298" s="23">
        <v>47982</v>
      </c>
      <c r="G298" s="18">
        <v>5836991.7120755296</v>
      </c>
      <c r="H298" s="18">
        <v>6305679.22040419</v>
      </c>
      <c r="I298" s="18">
        <v>5007239.6607061103</v>
      </c>
      <c r="J298" s="18">
        <v>2497278.5878673298</v>
      </c>
      <c r="K298" s="18">
        <v>2252720.98974213</v>
      </c>
      <c r="L298" s="18">
        <v>2278641.30257831</v>
      </c>
      <c r="M298" s="18">
        <v>5716636.8643952701</v>
      </c>
      <c r="N298" s="18">
        <v>2342880.29339593</v>
      </c>
      <c r="O298" s="24">
        <v>2.4400038194479001</v>
      </c>
      <c r="P298" s="24">
        <v>1.28688336128603</v>
      </c>
      <c r="Q298" s="22" t="s">
        <v>2</v>
      </c>
      <c r="R298" s="18">
        <v>1.5339341772731899E-20</v>
      </c>
      <c r="S298" s="18">
        <v>2.7477429610284998E-19</v>
      </c>
      <c r="T298" s="22" t="s">
        <v>1</v>
      </c>
    </row>
    <row r="299" spans="1:20" x14ac:dyDescent="0.2">
      <c r="A299" s="4" t="s">
        <v>19766</v>
      </c>
      <c r="B299" s="26">
        <v>109004987</v>
      </c>
      <c r="C299" s="22" t="s">
        <v>885</v>
      </c>
      <c r="D299" s="22" t="s">
        <v>5910</v>
      </c>
      <c r="E299" s="21" t="s">
        <v>886</v>
      </c>
      <c r="F299" s="23">
        <v>52967</v>
      </c>
      <c r="G299" s="18">
        <v>7032761.9991421001</v>
      </c>
      <c r="H299" s="18">
        <v>8097158.3438839205</v>
      </c>
      <c r="I299" s="18">
        <v>8729526.2251801696</v>
      </c>
      <c r="J299" s="18">
        <v>2887728.2824983299</v>
      </c>
      <c r="K299" s="18">
        <v>3569613.5049283998</v>
      </c>
      <c r="L299" s="18">
        <v>3346786.2838607398</v>
      </c>
      <c r="M299" s="18">
        <v>7953148.8560687304</v>
      </c>
      <c r="N299" s="18">
        <v>3268042.6904291599</v>
      </c>
      <c r="O299" s="24">
        <v>2.4336122901210699</v>
      </c>
      <c r="P299" s="24">
        <v>1.2830992955842899</v>
      </c>
      <c r="Q299" s="22" t="s">
        <v>2</v>
      </c>
      <c r="R299" s="18">
        <v>1.9542357704124899E-18</v>
      </c>
      <c r="S299" s="18">
        <v>3.0240192954364199E-17</v>
      </c>
      <c r="T299" s="22" t="s">
        <v>1</v>
      </c>
    </row>
    <row r="300" spans="1:20" x14ac:dyDescent="0.2">
      <c r="A300" s="4" t="s">
        <v>17763</v>
      </c>
      <c r="B300" s="26">
        <v>109002083</v>
      </c>
      <c r="C300" s="22" t="s">
        <v>889</v>
      </c>
      <c r="D300" s="22" t="s">
        <v>7189</v>
      </c>
      <c r="E300" s="21" t="s">
        <v>890</v>
      </c>
      <c r="F300" s="23">
        <v>30898</v>
      </c>
      <c r="G300" s="18">
        <v>725403.51249557501</v>
      </c>
      <c r="H300" s="18">
        <v>605557.00832473906</v>
      </c>
      <c r="I300" s="18">
        <v>672383.63281937805</v>
      </c>
      <c r="J300" s="18">
        <v>296107.65083234798</v>
      </c>
      <c r="K300" s="18">
        <v>249945.44807261901</v>
      </c>
      <c r="L300" s="18">
        <v>277513.25368774001</v>
      </c>
      <c r="M300" s="18">
        <v>667781.38454656396</v>
      </c>
      <c r="N300" s="18">
        <v>274522.11753090197</v>
      </c>
      <c r="O300" s="24">
        <v>2.4325230715568602</v>
      </c>
      <c r="P300" s="24">
        <v>1.2824532273334199</v>
      </c>
      <c r="Q300" s="22" t="s">
        <v>2</v>
      </c>
      <c r="R300" s="18">
        <v>1.03796979694196E-14</v>
      </c>
      <c r="S300" s="18">
        <v>1.1403828169068999E-13</v>
      </c>
      <c r="T300" s="22" t="s">
        <v>1</v>
      </c>
    </row>
    <row r="301" spans="1:20" x14ac:dyDescent="0.2">
      <c r="A301" s="4" t="s">
        <v>20086</v>
      </c>
      <c r="B301" s="26">
        <v>108984846</v>
      </c>
      <c r="C301" s="22" t="s">
        <v>893</v>
      </c>
      <c r="D301" s="22" t="s">
        <v>7981</v>
      </c>
      <c r="E301" s="21" t="s">
        <v>894</v>
      </c>
      <c r="F301" s="23">
        <v>57693</v>
      </c>
      <c r="G301" s="18">
        <v>592159.53946545499</v>
      </c>
      <c r="H301" s="18">
        <v>698055.28249947203</v>
      </c>
      <c r="I301" s="18">
        <v>966290.21690229804</v>
      </c>
      <c r="J301" s="18">
        <v>189846.72906648001</v>
      </c>
      <c r="K301" s="18">
        <v>372897.894587146</v>
      </c>
      <c r="L301" s="18">
        <v>365910.542908123</v>
      </c>
      <c r="M301" s="18">
        <v>752168.34628907498</v>
      </c>
      <c r="N301" s="18">
        <v>309551.72218724998</v>
      </c>
      <c r="O301" s="24">
        <v>2.4298632260042301</v>
      </c>
      <c r="P301" s="24">
        <v>1.28087470636627</v>
      </c>
      <c r="Q301" s="22" t="s">
        <v>2</v>
      </c>
      <c r="R301" s="18">
        <v>4.48254423743018E-5</v>
      </c>
      <c r="S301" s="18">
        <v>1.45992745124208E-4</v>
      </c>
      <c r="T301" s="22" t="s">
        <v>1</v>
      </c>
    </row>
    <row r="302" spans="1:20" x14ac:dyDescent="0.2">
      <c r="A302" s="4" t="s">
        <v>18880</v>
      </c>
      <c r="B302" s="26">
        <v>108985129</v>
      </c>
      <c r="C302" s="22" t="s">
        <v>895</v>
      </c>
      <c r="D302" s="22" t="s">
        <v>6763</v>
      </c>
      <c r="E302" s="21" t="s">
        <v>896</v>
      </c>
      <c r="F302" s="23">
        <v>14471</v>
      </c>
      <c r="G302" s="18">
        <v>385976.73368209897</v>
      </c>
      <c r="H302" s="18">
        <v>359140.83734950703</v>
      </c>
      <c r="I302" s="18">
        <v>482041.76796998398</v>
      </c>
      <c r="J302" s="18">
        <v>95585.214336118996</v>
      </c>
      <c r="K302" s="18">
        <v>214503.840377897</v>
      </c>
      <c r="L302" s="18">
        <v>195900.956957202</v>
      </c>
      <c r="M302" s="18">
        <v>409053.11300052999</v>
      </c>
      <c r="N302" s="18">
        <v>168663.33722373901</v>
      </c>
      <c r="O302" s="24">
        <v>2.42526395916087</v>
      </c>
      <c r="P302" s="24">
        <v>1.2781411406268799</v>
      </c>
      <c r="Q302" s="22" t="s">
        <v>2</v>
      </c>
      <c r="R302" s="18">
        <v>7.96300217479071E-5</v>
      </c>
      <c r="S302" s="18">
        <v>2.4597989848275701E-4</v>
      </c>
      <c r="T302" s="22" t="s">
        <v>1</v>
      </c>
    </row>
    <row r="303" spans="1:20" x14ac:dyDescent="0.2">
      <c r="A303" s="4" t="s">
        <v>19290</v>
      </c>
      <c r="B303" s="26" t="e">
        <v>#N/A</v>
      </c>
      <c r="C303" s="22" t="s">
        <v>445</v>
      </c>
      <c r="D303" s="22" t="s">
        <v>9071</v>
      </c>
      <c r="E303" s="21" t="s">
        <v>446</v>
      </c>
      <c r="F303" s="23">
        <v>58538</v>
      </c>
      <c r="G303" s="18">
        <v>144495.26939060201</v>
      </c>
      <c r="H303" s="18">
        <v>180432.97402858801</v>
      </c>
      <c r="I303" s="18">
        <v>163818.50379678101</v>
      </c>
      <c r="J303" s="18">
        <v>71874.085872673095</v>
      </c>
      <c r="K303" s="18">
        <v>70621.723768147203</v>
      </c>
      <c r="L303" s="18">
        <v>59562.895260064899</v>
      </c>
      <c r="M303" s="18">
        <v>162915.58240532299</v>
      </c>
      <c r="N303" s="18">
        <v>67352.901633628397</v>
      </c>
      <c r="O303" s="24">
        <v>2.41883539467262</v>
      </c>
      <c r="P303" s="24">
        <v>1.2743105753947701</v>
      </c>
      <c r="Q303" s="22" t="s">
        <v>2</v>
      </c>
      <c r="R303" s="18">
        <v>1.26395990581484E-9</v>
      </c>
      <c r="S303" s="18">
        <v>7.7579364051502998E-9</v>
      </c>
      <c r="T303" s="22" t="s">
        <v>1</v>
      </c>
    </row>
    <row r="304" spans="1:20" x14ac:dyDescent="0.2">
      <c r="A304" s="4" t="s">
        <v>19499</v>
      </c>
      <c r="B304" s="26">
        <v>109007316</v>
      </c>
      <c r="C304" s="22" t="s">
        <v>897</v>
      </c>
      <c r="D304" s="22" t="s">
        <v>7044</v>
      </c>
      <c r="E304" s="21" t="s">
        <v>898</v>
      </c>
      <c r="F304" s="23">
        <v>35683</v>
      </c>
      <c r="G304" s="18">
        <v>1600666.79072546</v>
      </c>
      <c r="H304" s="18">
        <v>1743062.89695141</v>
      </c>
      <c r="I304" s="18">
        <v>1974565.1415325501</v>
      </c>
      <c r="J304" s="18">
        <v>634214.21012448205</v>
      </c>
      <c r="K304" s="18">
        <v>797252.35610660794</v>
      </c>
      <c r="L304" s="18">
        <v>779141.25976070901</v>
      </c>
      <c r="M304" s="18">
        <v>1772764.94306981</v>
      </c>
      <c r="N304" s="18">
        <v>736869.27533059905</v>
      </c>
      <c r="O304" s="24">
        <v>2.40580656897989</v>
      </c>
      <c r="P304" s="24">
        <v>1.2665204649080199</v>
      </c>
      <c r="Q304" s="22" t="s">
        <v>2</v>
      </c>
      <c r="R304" s="18">
        <v>1.3722456582732699E-14</v>
      </c>
      <c r="S304" s="18">
        <v>1.4878031873910201E-13</v>
      </c>
      <c r="T304" s="22" t="s">
        <v>1</v>
      </c>
    </row>
    <row r="305" spans="1:20" x14ac:dyDescent="0.2">
      <c r="A305" s="4" t="s">
        <v>18667</v>
      </c>
      <c r="B305" s="26">
        <v>108994999</v>
      </c>
      <c r="C305" s="22" t="s">
        <v>899</v>
      </c>
      <c r="D305" s="22" t="s">
        <v>5005</v>
      </c>
      <c r="E305" s="21" t="s">
        <v>900</v>
      </c>
      <c r="F305" s="23">
        <v>29674</v>
      </c>
      <c r="G305" s="18">
        <v>4519836.5270261196</v>
      </c>
      <c r="H305" s="18">
        <v>5269971.3587666303</v>
      </c>
      <c r="I305" s="18">
        <v>4520435.4350487702</v>
      </c>
      <c r="J305" s="18">
        <v>2135239.0347714499</v>
      </c>
      <c r="K305" s="18">
        <v>1929733.15579732</v>
      </c>
      <c r="L305" s="18">
        <v>1889883.0255553699</v>
      </c>
      <c r="M305" s="18">
        <v>4770081.1069471696</v>
      </c>
      <c r="N305" s="18">
        <v>1984951.73870804</v>
      </c>
      <c r="O305" s="24">
        <v>2.4031219570365501</v>
      </c>
      <c r="P305" s="24">
        <v>1.26490979258825</v>
      </c>
      <c r="Q305" s="22" t="s">
        <v>2</v>
      </c>
      <c r="R305" s="18">
        <v>3.3824169452032601E-21</v>
      </c>
      <c r="S305" s="18">
        <v>6.4441885846184596E-20</v>
      </c>
      <c r="T305" s="22" t="s">
        <v>1</v>
      </c>
    </row>
    <row r="306" spans="1:20" x14ac:dyDescent="0.2">
      <c r="A306" s="4" t="s">
        <v>18890</v>
      </c>
      <c r="B306" s="26">
        <v>108979617</v>
      </c>
      <c r="C306" s="22" t="s">
        <v>903</v>
      </c>
      <c r="D306" s="22" t="s">
        <v>9172</v>
      </c>
      <c r="E306" s="21" t="s">
        <v>904</v>
      </c>
      <c r="F306" s="23">
        <v>19694</v>
      </c>
      <c r="G306" s="18">
        <v>156669.578809083</v>
      </c>
      <c r="H306" s="18">
        <v>189302.83738413101</v>
      </c>
      <c r="I306" s="18">
        <v>189279.51186861101</v>
      </c>
      <c r="J306" s="18">
        <v>51311.969308011401</v>
      </c>
      <c r="K306" s="18">
        <v>83387.475805280294</v>
      </c>
      <c r="L306" s="18">
        <v>88328.535400214503</v>
      </c>
      <c r="M306" s="18">
        <v>178417.30935394199</v>
      </c>
      <c r="N306" s="18">
        <v>74342.660171168798</v>
      </c>
      <c r="O306" s="24">
        <v>2.3999317342579398</v>
      </c>
      <c r="P306" s="24">
        <v>1.2629917379513</v>
      </c>
      <c r="Q306" s="22" t="s">
        <v>2</v>
      </c>
      <c r="R306" s="18">
        <v>2.2230535473890601E-6</v>
      </c>
      <c r="S306" s="18">
        <v>9.0347527647278999E-6</v>
      </c>
      <c r="T306" s="22" t="s">
        <v>1</v>
      </c>
    </row>
    <row r="307" spans="1:20" x14ac:dyDescent="0.2">
      <c r="A307" s="4" t="s">
        <v>17532</v>
      </c>
      <c r="B307" s="26">
        <v>108983480</v>
      </c>
      <c r="C307" s="22" t="s">
        <v>905</v>
      </c>
      <c r="D307" s="22" t="s">
        <v>4848</v>
      </c>
      <c r="E307" s="21" t="s">
        <v>906</v>
      </c>
      <c r="F307" s="23">
        <v>29020</v>
      </c>
      <c r="G307" s="18">
        <v>1602081.6421239099</v>
      </c>
      <c r="H307" s="18">
        <v>2459940.3964354401</v>
      </c>
      <c r="I307" s="18">
        <v>1407376.7319807501</v>
      </c>
      <c r="J307" s="18">
        <v>854846.13336605905</v>
      </c>
      <c r="K307" s="18">
        <v>744003.93735656596</v>
      </c>
      <c r="L307" s="18">
        <v>684570.99705529795</v>
      </c>
      <c r="M307" s="18">
        <v>1823132.9235133701</v>
      </c>
      <c r="N307" s="18">
        <v>761140.35592597397</v>
      </c>
      <c r="O307" s="24">
        <v>2.3952650904909798</v>
      </c>
      <c r="P307" s="24">
        <v>1.2601851512054301</v>
      </c>
      <c r="Q307" s="22" t="s">
        <v>2</v>
      </c>
      <c r="R307" s="18">
        <v>1.03927782428009E-7</v>
      </c>
      <c r="S307" s="18">
        <v>5.1356217523645703E-7</v>
      </c>
      <c r="T307" s="22" t="s">
        <v>1</v>
      </c>
    </row>
    <row r="308" spans="1:20" x14ac:dyDescent="0.2">
      <c r="A308" s="4" t="s">
        <v>18828</v>
      </c>
      <c r="B308" s="26">
        <v>108997151</v>
      </c>
      <c r="C308" s="22" t="s">
        <v>907</v>
      </c>
      <c r="D308" s="22" t="s">
        <v>8409</v>
      </c>
      <c r="E308" s="21" t="s">
        <v>908</v>
      </c>
      <c r="F308" s="23">
        <v>26102</v>
      </c>
      <c r="G308" s="18">
        <v>447753.069937683</v>
      </c>
      <c r="H308" s="18">
        <v>432364.31763412798</v>
      </c>
      <c r="I308" s="18">
        <v>485164.47786131699</v>
      </c>
      <c r="J308" s="18">
        <v>153081.970518538</v>
      </c>
      <c r="K308" s="18">
        <v>188706.74726299601</v>
      </c>
      <c r="L308" s="18">
        <v>228671.37754468701</v>
      </c>
      <c r="M308" s="18">
        <v>455093.95514437603</v>
      </c>
      <c r="N308" s="18">
        <v>190153.36510873999</v>
      </c>
      <c r="O308" s="24">
        <v>2.3932995079215602</v>
      </c>
      <c r="P308" s="24">
        <v>1.2590004028108499</v>
      </c>
      <c r="Q308" s="22" t="s">
        <v>2</v>
      </c>
      <c r="R308" s="18">
        <v>8.7823065025274398E-10</v>
      </c>
      <c r="S308" s="18">
        <v>5.5535725965895301E-9</v>
      </c>
      <c r="T308" s="22" t="s">
        <v>1</v>
      </c>
    </row>
    <row r="309" spans="1:20" x14ac:dyDescent="0.2">
      <c r="A309" s="4" t="s">
        <v>19323</v>
      </c>
      <c r="B309" s="26">
        <v>108989752</v>
      </c>
      <c r="C309" s="22" t="s">
        <v>909</v>
      </c>
      <c r="D309" s="22" t="s">
        <v>7955</v>
      </c>
      <c r="E309" s="21" t="s">
        <v>910</v>
      </c>
      <c r="F309" s="23">
        <v>15717</v>
      </c>
      <c r="G309" s="18">
        <v>402778.46329272399</v>
      </c>
      <c r="H309" s="18">
        <v>500763.19431561499</v>
      </c>
      <c r="I309" s="18">
        <v>466047.18339585903</v>
      </c>
      <c r="J309" s="18">
        <v>166002.02055670001</v>
      </c>
      <c r="K309" s="18">
        <v>190894.74076268499</v>
      </c>
      <c r="L309" s="18">
        <v>216164.60834434201</v>
      </c>
      <c r="M309" s="18">
        <v>456529.61366806598</v>
      </c>
      <c r="N309" s="18">
        <v>191020.456554576</v>
      </c>
      <c r="O309" s="24">
        <v>2.3899514319170998</v>
      </c>
      <c r="P309" s="24">
        <v>1.25698056766986</v>
      </c>
      <c r="Q309" s="22" t="s">
        <v>2</v>
      </c>
      <c r="R309" s="18">
        <v>4.8126031499319301E-11</v>
      </c>
      <c r="S309" s="18">
        <v>3.5016203051160398E-10</v>
      </c>
      <c r="T309" s="22" t="s">
        <v>1</v>
      </c>
    </row>
    <row r="310" spans="1:20" x14ac:dyDescent="0.2">
      <c r="A310" s="4" t="s">
        <v>19678</v>
      </c>
      <c r="B310" s="26">
        <v>108993851</v>
      </c>
      <c r="C310" s="22" t="s">
        <v>911</v>
      </c>
      <c r="D310" s="22" t="s">
        <v>5670</v>
      </c>
      <c r="E310" s="21" t="s">
        <v>912</v>
      </c>
      <c r="F310" s="23">
        <v>34272</v>
      </c>
      <c r="G310" s="18">
        <v>2537867.2677476602</v>
      </c>
      <c r="H310" s="18">
        <v>2843776.5709676999</v>
      </c>
      <c r="I310" s="18">
        <v>2825140.7010672698</v>
      </c>
      <c r="J310" s="18">
        <v>1104351.8533986099</v>
      </c>
      <c r="K310" s="18">
        <v>1187560.33000248</v>
      </c>
      <c r="L310" s="18">
        <v>1144062.0497242899</v>
      </c>
      <c r="M310" s="18">
        <v>2735594.8465942098</v>
      </c>
      <c r="N310" s="18">
        <v>1145324.7443751199</v>
      </c>
      <c r="O310" s="24">
        <v>2.3884883829055101</v>
      </c>
      <c r="P310" s="24">
        <v>1.25609772847677</v>
      </c>
      <c r="Q310" s="22" t="s">
        <v>2</v>
      </c>
      <c r="R310" s="18">
        <v>5.4988000775472605E-22</v>
      </c>
      <c r="S310" s="18">
        <v>1.11876821330838E-20</v>
      </c>
      <c r="T310" s="22" t="s">
        <v>1</v>
      </c>
    </row>
    <row r="311" spans="1:20" x14ac:dyDescent="0.2">
      <c r="A311" s="4" t="s">
        <v>20072</v>
      </c>
      <c r="B311" s="26">
        <v>108989577</v>
      </c>
      <c r="C311" s="22" t="s">
        <v>915</v>
      </c>
      <c r="D311" s="22" t="s">
        <v>8186</v>
      </c>
      <c r="E311" s="21" t="s">
        <v>916</v>
      </c>
      <c r="F311" s="23">
        <v>11821</v>
      </c>
      <c r="G311" s="18">
        <v>619662.72639488301</v>
      </c>
      <c r="H311" s="18">
        <v>507293.94547050202</v>
      </c>
      <c r="I311" s="18">
        <v>460152.29368026898</v>
      </c>
      <c r="J311" s="18">
        <v>252213.979207586</v>
      </c>
      <c r="K311" s="18">
        <v>166798.611651263</v>
      </c>
      <c r="L311" s="18">
        <v>246197.191367575</v>
      </c>
      <c r="M311" s="18">
        <v>529036.32184855104</v>
      </c>
      <c r="N311" s="18">
        <v>221736.594075475</v>
      </c>
      <c r="O311" s="24">
        <v>2.3858773697429401</v>
      </c>
      <c r="P311" s="24">
        <v>1.2545195668134601</v>
      </c>
      <c r="Q311" s="22" t="s">
        <v>2</v>
      </c>
      <c r="R311" s="18">
        <v>4.7110010725015303E-8</v>
      </c>
      <c r="S311" s="18">
        <v>2.4375917637307702E-7</v>
      </c>
      <c r="T311" s="22" t="s">
        <v>1</v>
      </c>
    </row>
    <row r="312" spans="1:20" x14ac:dyDescent="0.2">
      <c r="A312" s="4" t="s">
        <v>19722</v>
      </c>
      <c r="B312" s="26">
        <v>109005892</v>
      </c>
      <c r="C312" s="22" t="s">
        <v>919</v>
      </c>
      <c r="D312" s="22" t="s">
        <v>9044</v>
      </c>
      <c r="E312" s="21" t="s">
        <v>920</v>
      </c>
      <c r="F312" s="23">
        <v>42251</v>
      </c>
      <c r="G312" s="18">
        <v>216194.158271614</v>
      </c>
      <c r="H312" s="18">
        <v>240949.996945814</v>
      </c>
      <c r="I312" s="18">
        <v>223846.084396383</v>
      </c>
      <c r="J312" s="18">
        <v>86483.615363867793</v>
      </c>
      <c r="K312" s="18">
        <v>103724.19711419599</v>
      </c>
      <c r="L312" s="18">
        <v>95835.631976263103</v>
      </c>
      <c r="M312" s="18">
        <v>226996.746537937</v>
      </c>
      <c r="N312" s="18">
        <v>95347.814818108993</v>
      </c>
      <c r="O312" s="24">
        <v>2.3807231132770998</v>
      </c>
      <c r="P312" s="24">
        <v>1.2513985947034101</v>
      </c>
      <c r="Q312" s="22" t="s">
        <v>2</v>
      </c>
      <c r="R312" s="18">
        <v>4.6671445827443901E-11</v>
      </c>
      <c r="S312" s="18">
        <v>3.4184241210501099E-10</v>
      </c>
      <c r="T312" s="22" t="s">
        <v>1</v>
      </c>
    </row>
    <row r="313" spans="1:20" x14ac:dyDescent="0.2">
      <c r="A313" s="4" t="s">
        <v>19491</v>
      </c>
      <c r="B313" s="26">
        <v>108994128</v>
      </c>
      <c r="C313" s="22" t="s">
        <v>97</v>
      </c>
      <c r="D313" s="22" t="s">
        <v>5325</v>
      </c>
      <c r="E313" s="21" t="s">
        <v>98</v>
      </c>
      <c r="F313" s="23">
        <v>21318</v>
      </c>
      <c r="G313" s="18">
        <v>6550519.2351054698</v>
      </c>
      <c r="H313" s="18">
        <v>7463880.6609635605</v>
      </c>
      <c r="I313" s="18">
        <v>8473352.4444371592</v>
      </c>
      <c r="J313" s="18">
        <v>2907090.4555613599</v>
      </c>
      <c r="K313" s="18">
        <v>3137660.1263937298</v>
      </c>
      <c r="L313" s="18">
        <v>3413394.35007266</v>
      </c>
      <c r="M313" s="18">
        <v>7495917.4468353996</v>
      </c>
      <c r="N313" s="18">
        <v>3152714.97734258</v>
      </c>
      <c r="O313" s="24">
        <v>2.3776070785674701</v>
      </c>
      <c r="P313" s="24">
        <v>1.24951026416028</v>
      </c>
      <c r="Q313" s="22" t="s">
        <v>2</v>
      </c>
      <c r="R313" s="18">
        <v>9.3951711872635497E-18</v>
      </c>
      <c r="S313" s="18">
        <v>1.37628818814314E-16</v>
      </c>
      <c r="T313" s="22" t="s">
        <v>1</v>
      </c>
    </row>
    <row r="314" spans="1:20" x14ac:dyDescent="0.2">
      <c r="A314" s="4" t="s">
        <v>20037</v>
      </c>
      <c r="B314" s="26">
        <v>109013684</v>
      </c>
      <c r="C314" s="22" t="s">
        <v>613</v>
      </c>
      <c r="D314" s="22" t="s">
        <v>5033</v>
      </c>
      <c r="E314" s="21" t="s">
        <v>614</v>
      </c>
      <c r="F314" s="23">
        <v>60315</v>
      </c>
      <c r="G314" s="18">
        <v>1275808.27593197</v>
      </c>
      <c r="H314" s="18">
        <v>1170826.3121602801</v>
      </c>
      <c r="I314" s="18">
        <v>1636460.7611650899</v>
      </c>
      <c r="J314" s="18">
        <v>500788.29029013502</v>
      </c>
      <c r="K314" s="18">
        <v>660947.011951369</v>
      </c>
      <c r="L314" s="18">
        <v>557999.105894482</v>
      </c>
      <c r="M314" s="18">
        <v>1361031.78308578</v>
      </c>
      <c r="N314" s="18">
        <v>573244.80271199497</v>
      </c>
      <c r="O314" s="24">
        <v>2.3742592634888302</v>
      </c>
      <c r="P314" s="24">
        <v>1.2474772841181001</v>
      </c>
      <c r="Q314" s="22" t="s">
        <v>2</v>
      </c>
      <c r="R314" s="18">
        <v>1.14597934612041E-10</v>
      </c>
      <c r="S314" s="18">
        <v>7.9019831063030505E-10</v>
      </c>
      <c r="T314" s="22" t="s">
        <v>1</v>
      </c>
    </row>
    <row r="315" spans="1:20" x14ac:dyDescent="0.2">
      <c r="A315" s="4" t="s">
        <v>19685</v>
      </c>
      <c r="B315" s="26">
        <v>109011701</v>
      </c>
      <c r="C315" s="22" t="s">
        <v>923</v>
      </c>
      <c r="D315" s="22" t="s">
        <v>9661</v>
      </c>
      <c r="E315" s="21" t="s">
        <v>924</v>
      </c>
      <c r="F315" s="23">
        <v>51950</v>
      </c>
      <c r="G315" s="18">
        <v>15298.1171189341</v>
      </c>
      <c r="H315" s="18">
        <v>16654.362926065602</v>
      </c>
      <c r="I315" s="18">
        <v>14207.0232398099</v>
      </c>
      <c r="J315" s="18">
        <v>7034.7116150218899</v>
      </c>
      <c r="K315" s="18">
        <v>6325.3305485559204</v>
      </c>
      <c r="L315" s="18">
        <v>6114.6145412866099</v>
      </c>
      <c r="M315" s="18">
        <v>15386.501094936501</v>
      </c>
      <c r="N315" s="18">
        <v>6491.55223495481</v>
      </c>
      <c r="O315" s="24">
        <v>2.37023450448191</v>
      </c>
      <c r="P315" s="24">
        <v>1.2450130613442101</v>
      </c>
      <c r="Q315" s="22" t="s">
        <v>2</v>
      </c>
      <c r="R315" s="18">
        <v>3.5252873762810801E-8</v>
      </c>
      <c r="S315" s="18">
        <v>1.84434082416229E-7</v>
      </c>
      <c r="T315" s="22" t="s">
        <v>1</v>
      </c>
    </row>
    <row r="316" spans="1:20" x14ac:dyDescent="0.2">
      <c r="A316" s="4" t="s">
        <v>17461</v>
      </c>
      <c r="B316" s="26">
        <v>108998554</v>
      </c>
      <c r="C316" s="22" t="s">
        <v>925</v>
      </c>
      <c r="D316" s="22" t="s">
        <v>6160</v>
      </c>
      <c r="E316" s="21" t="s">
        <v>926</v>
      </c>
      <c r="F316" s="23">
        <v>53135</v>
      </c>
      <c r="G316" s="18">
        <v>892954.39763126604</v>
      </c>
      <c r="H316" s="18">
        <v>957376.57996163401</v>
      </c>
      <c r="I316" s="18">
        <v>979382.23305838299</v>
      </c>
      <c r="J316" s="18">
        <v>387778.92834011302</v>
      </c>
      <c r="K316" s="18">
        <v>445124.94246083801</v>
      </c>
      <c r="L316" s="18">
        <v>368721.06049499998</v>
      </c>
      <c r="M316" s="18">
        <v>943237.73688376101</v>
      </c>
      <c r="N316" s="18">
        <v>400541.64376531699</v>
      </c>
      <c r="O316" s="24">
        <v>2.3549055424469598</v>
      </c>
      <c r="P316" s="24">
        <v>1.23566887735548</v>
      </c>
      <c r="Q316" s="22" t="s">
        <v>2</v>
      </c>
      <c r="R316" s="18">
        <v>1.0406401510831E-15</v>
      </c>
      <c r="S316" s="18">
        <v>1.2894548638984599E-14</v>
      </c>
      <c r="T316" s="22" t="s">
        <v>1</v>
      </c>
    </row>
    <row r="317" spans="1:20" x14ac:dyDescent="0.2">
      <c r="A317" s="4" t="s">
        <v>20367</v>
      </c>
      <c r="B317" s="26">
        <v>108979542</v>
      </c>
      <c r="C317" s="22" t="s">
        <v>927</v>
      </c>
      <c r="D317" s="22" t="s">
        <v>6044</v>
      </c>
      <c r="E317" s="21" t="s">
        <v>928</v>
      </c>
      <c r="F317" s="23">
        <v>13849</v>
      </c>
      <c r="G317" s="18">
        <v>7557230.2905802196</v>
      </c>
      <c r="H317" s="18">
        <v>6194152.1177217197</v>
      </c>
      <c r="I317" s="18">
        <v>6814507.1129318103</v>
      </c>
      <c r="J317" s="18">
        <v>2703599.9965165802</v>
      </c>
      <c r="K317" s="18">
        <v>2487614.8456209898</v>
      </c>
      <c r="L317" s="18">
        <v>3553169.26350585</v>
      </c>
      <c r="M317" s="18">
        <v>6855296.5070779203</v>
      </c>
      <c r="N317" s="18">
        <v>2914794.70188114</v>
      </c>
      <c r="O317" s="24">
        <v>2.3518968600614198</v>
      </c>
      <c r="P317" s="24">
        <v>1.2338247722001801</v>
      </c>
      <c r="Q317" s="22" t="s">
        <v>2</v>
      </c>
      <c r="R317" s="18">
        <v>9.8752802324664307E-13</v>
      </c>
      <c r="S317" s="18">
        <v>8.6566286293109992E-12</v>
      </c>
      <c r="T317" s="22" t="s">
        <v>1</v>
      </c>
    </row>
    <row r="318" spans="1:20" x14ac:dyDescent="0.2">
      <c r="A318" s="4" t="s">
        <v>18502</v>
      </c>
      <c r="B318" s="26">
        <v>109012898</v>
      </c>
      <c r="C318" s="22" t="s">
        <v>929</v>
      </c>
      <c r="D318" s="22" t="s">
        <v>9634</v>
      </c>
      <c r="E318" s="21" t="s">
        <v>930</v>
      </c>
      <c r="F318" s="23">
        <v>156433</v>
      </c>
      <c r="G318" s="18">
        <v>12569.7827000445</v>
      </c>
      <c r="H318" s="18">
        <v>36748.487898060099</v>
      </c>
      <c r="I318" s="18">
        <v>17296.965667134398</v>
      </c>
      <c r="J318" s="18">
        <v>4472.7663741697197</v>
      </c>
      <c r="K318" s="18">
        <v>12970.277350439401</v>
      </c>
      <c r="L318" s="18">
        <v>10889.0738833798</v>
      </c>
      <c r="M318" s="18">
        <v>22205.078755079699</v>
      </c>
      <c r="N318" s="18">
        <v>9444.0392026629706</v>
      </c>
      <c r="O318" s="24">
        <v>2.3512268721648701</v>
      </c>
      <c r="P318" s="24">
        <v>1.2334007833385101</v>
      </c>
      <c r="Q318" s="22" t="s">
        <v>2</v>
      </c>
      <c r="R318" s="18">
        <v>1.8760634314048199E-2</v>
      </c>
      <c r="S318" s="18">
        <v>3.49350568921485E-2</v>
      </c>
      <c r="T318" s="22" t="s">
        <v>4</v>
      </c>
    </row>
    <row r="319" spans="1:20" x14ac:dyDescent="0.2">
      <c r="A319" s="4" t="s">
        <v>18195</v>
      </c>
      <c r="B319" s="26">
        <v>108999336</v>
      </c>
      <c r="C319" s="22" t="s">
        <v>931</v>
      </c>
      <c r="D319" s="22" t="s">
        <v>6647</v>
      </c>
      <c r="E319" s="21" t="s">
        <v>932</v>
      </c>
      <c r="F319" s="23">
        <v>30168</v>
      </c>
      <c r="G319" s="18">
        <v>2906289.1285330001</v>
      </c>
      <c r="H319" s="18">
        <v>3477988.3310972</v>
      </c>
      <c r="I319" s="18">
        <v>5269923.2659980301</v>
      </c>
      <c r="J319" s="18">
        <v>1603825.2702462201</v>
      </c>
      <c r="K319" s="18">
        <v>1696616.4454304101</v>
      </c>
      <c r="L319" s="18">
        <v>1657895.17119183</v>
      </c>
      <c r="M319" s="18">
        <v>3884733.5752094099</v>
      </c>
      <c r="N319" s="18">
        <v>1652778.96228948</v>
      </c>
      <c r="O319" s="24">
        <v>2.3504253526001699</v>
      </c>
      <c r="P319" s="24">
        <v>1.23292177089778</v>
      </c>
      <c r="Q319" s="22" t="s">
        <v>2</v>
      </c>
      <c r="R319" s="18">
        <v>5.7591876510263299E-8</v>
      </c>
      <c r="S319" s="18">
        <v>2.9659816402785601E-7</v>
      </c>
      <c r="T319" s="22" t="s">
        <v>1</v>
      </c>
    </row>
    <row r="320" spans="1:20" x14ac:dyDescent="0.2">
      <c r="A320" s="4" t="s">
        <v>18737</v>
      </c>
      <c r="B320" s="26">
        <v>109009794</v>
      </c>
      <c r="C320" s="22" t="s">
        <v>933</v>
      </c>
      <c r="D320" s="22" t="s">
        <v>8899</v>
      </c>
      <c r="E320" s="21" t="s">
        <v>934</v>
      </c>
      <c r="F320" s="23">
        <v>31798</v>
      </c>
      <c r="G320" s="18">
        <v>235390.286547136</v>
      </c>
      <c r="H320" s="18">
        <v>256024.672780875</v>
      </c>
      <c r="I320" s="18">
        <v>237741.80161230301</v>
      </c>
      <c r="J320" s="18">
        <v>148766.34842872099</v>
      </c>
      <c r="K320" s="18">
        <v>84589.441598337304</v>
      </c>
      <c r="L320" s="18">
        <v>78454.020219250597</v>
      </c>
      <c r="M320" s="18">
        <v>243052.25364677099</v>
      </c>
      <c r="N320" s="18">
        <v>103936.60341543599</v>
      </c>
      <c r="O320" s="24">
        <v>2.3384663887397501</v>
      </c>
      <c r="P320" s="24">
        <v>1.22556162005624</v>
      </c>
      <c r="Q320" s="22" t="s">
        <v>2</v>
      </c>
      <c r="R320" s="18">
        <v>1.9208535992428999E-5</v>
      </c>
      <c r="S320" s="18">
        <v>6.6573432840216605E-5</v>
      </c>
      <c r="T320" s="22" t="s">
        <v>1</v>
      </c>
    </row>
    <row r="321" spans="1:20" x14ac:dyDescent="0.2">
      <c r="A321" s="4" t="s">
        <v>19673</v>
      </c>
      <c r="B321" s="26">
        <v>108992456</v>
      </c>
      <c r="C321" s="22" t="s">
        <v>935</v>
      </c>
      <c r="D321" s="22" t="s">
        <v>5194</v>
      </c>
      <c r="E321" s="21" t="s">
        <v>936</v>
      </c>
      <c r="F321" s="23">
        <v>35485</v>
      </c>
      <c r="G321" s="18">
        <v>12090816.957133301</v>
      </c>
      <c r="H321" s="18">
        <v>13267918.0797754</v>
      </c>
      <c r="I321" s="18">
        <v>13812815.543295201</v>
      </c>
      <c r="J321" s="18">
        <v>5083000.7829055404</v>
      </c>
      <c r="K321" s="18">
        <v>5726515.7047830699</v>
      </c>
      <c r="L321" s="18">
        <v>6011429.49345381</v>
      </c>
      <c r="M321" s="18">
        <v>13057183.5267346</v>
      </c>
      <c r="N321" s="18">
        <v>5606981.9937141398</v>
      </c>
      <c r="O321" s="24">
        <v>2.3287364827232802</v>
      </c>
      <c r="P321" s="24">
        <v>1.2195473686355101</v>
      </c>
      <c r="Q321" s="22" t="s">
        <v>2</v>
      </c>
      <c r="R321" s="18">
        <v>4.07439879187018E-21</v>
      </c>
      <c r="S321" s="18">
        <v>7.7179416195425895E-20</v>
      </c>
      <c r="T321" s="22" t="s">
        <v>1</v>
      </c>
    </row>
    <row r="322" spans="1:20" x14ac:dyDescent="0.2">
      <c r="A322" s="4" t="s">
        <v>18497</v>
      </c>
      <c r="B322" s="26">
        <v>108996811</v>
      </c>
      <c r="C322" s="22" t="s">
        <v>937</v>
      </c>
      <c r="D322" s="22" t="s">
        <v>7303</v>
      </c>
      <c r="E322" s="21" t="s">
        <v>938</v>
      </c>
      <c r="F322" s="23">
        <v>20974</v>
      </c>
      <c r="G322" s="18">
        <v>2511388.2271777899</v>
      </c>
      <c r="H322" s="18">
        <v>1125682.87844669</v>
      </c>
      <c r="I322" s="18">
        <v>1759184.5004255101</v>
      </c>
      <c r="J322" s="18">
        <v>500302.98004278401</v>
      </c>
      <c r="K322" s="18">
        <v>707273.85242206894</v>
      </c>
      <c r="L322" s="18">
        <v>1110381.9308130499</v>
      </c>
      <c r="M322" s="18">
        <v>1798751.86868333</v>
      </c>
      <c r="N322" s="18">
        <v>772652.92109263304</v>
      </c>
      <c r="O322" s="24">
        <v>2.3280205375262901</v>
      </c>
      <c r="P322" s="24">
        <v>1.21910369843341</v>
      </c>
      <c r="Q322" s="22" t="s">
        <v>2</v>
      </c>
      <c r="R322" s="18">
        <v>1.1039270216724299E-3</v>
      </c>
      <c r="S322" s="18">
        <v>2.7072496007680999E-3</v>
      </c>
      <c r="T322" s="22" t="s">
        <v>1</v>
      </c>
    </row>
    <row r="323" spans="1:20" x14ac:dyDescent="0.2">
      <c r="A323" s="4" t="s">
        <v>18910</v>
      </c>
      <c r="B323" s="26">
        <v>108981127</v>
      </c>
      <c r="C323" s="22" t="s">
        <v>939</v>
      </c>
      <c r="D323" s="22" t="s">
        <v>6892</v>
      </c>
      <c r="E323" s="21" t="s">
        <v>940</v>
      </c>
      <c r="F323" s="23">
        <v>35114</v>
      </c>
      <c r="G323" s="18">
        <v>2421245.5477001201</v>
      </c>
      <c r="H323" s="18">
        <v>2472687.57587713</v>
      </c>
      <c r="I323" s="18">
        <v>2702489.6890578801</v>
      </c>
      <c r="J323" s="18">
        <v>962770.29010125599</v>
      </c>
      <c r="K323" s="18">
        <v>1447176.47546868</v>
      </c>
      <c r="L323" s="18">
        <v>860487.08337356499</v>
      </c>
      <c r="M323" s="18">
        <v>2532140.9375450402</v>
      </c>
      <c r="N323" s="18">
        <v>1090144.6163145001</v>
      </c>
      <c r="O323" s="24">
        <v>2.32275690734093</v>
      </c>
      <c r="P323" s="24">
        <v>1.21583807395563</v>
      </c>
      <c r="Q323" s="22" t="s">
        <v>2</v>
      </c>
      <c r="R323" s="18">
        <v>2.0251162000738202E-8</v>
      </c>
      <c r="S323" s="18">
        <v>1.09243584213475E-7</v>
      </c>
      <c r="T323" s="22" t="s">
        <v>1</v>
      </c>
    </row>
    <row r="324" spans="1:20" x14ac:dyDescent="0.2">
      <c r="A324" s="4" t="s">
        <v>17917</v>
      </c>
      <c r="B324" s="26">
        <v>108990639</v>
      </c>
      <c r="C324" s="22" t="s">
        <v>281</v>
      </c>
      <c r="D324" s="22" t="s">
        <v>7529</v>
      </c>
      <c r="E324" s="21" t="s">
        <v>282</v>
      </c>
      <c r="F324" s="23">
        <v>29122</v>
      </c>
      <c r="G324" s="18">
        <v>1343998.1387987901</v>
      </c>
      <c r="H324" s="18">
        <v>1635955.8760977299</v>
      </c>
      <c r="I324" s="18">
        <v>1216308.08263811</v>
      </c>
      <c r="J324" s="18">
        <v>512225.948373286</v>
      </c>
      <c r="K324" s="18">
        <v>701957.66751059901</v>
      </c>
      <c r="L324" s="18">
        <v>593745.58046359802</v>
      </c>
      <c r="M324" s="18">
        <v>1398754.03251155</v>
      </c>
      <c r="N324" s="18">
        <v>602643.06544916099</v>
      </c>
      <c r="O324" s="24">
        <v>2.32103232029896</v>
      </c>
      <c r="P324" s="24">
        <v>1.21476641693371</v>
      </c>
      <c r="Q324" s="22" t="s">
        <v>2</v>
      </c>
      <c r="R324" s="18">
        <v>1.68788043345419E-10</v>
      </c>
      <c r="S324" s="18">
        <v>1.14448284681441E-9</v>
      </c>
      <c r="T324" s="22" t="s">
        <v>1</v>
      </c>
    </row>
    <row r="325" spans="1:20" x14ac:dyDescent="0.2">
      <c r="A325" s="4" t="s">
        <v>19463</v>
      </c>
      <c r="B325" s="26">
        <v>108997258</v>
      </c>
      <c r="C325" s="22" t="s">
        <v>315</v>
      </c>
      <c r="D325" s="22" t="s">
        <v>4999</v>
      </c>
      <c r="E325" s="21" t="s">
        <v>316</v>
      </c>
      <c r="F325" s="23">
        <v>50614</v>
      </c>
      <c r="G325" s="18">
        <v>39606244.824243098</v>
      </c>
      <c r="H325" s="18">
        <v>42808014.275355399</v>
      </c>
      <c r="I325" s="18">
        <v>37191363.662275501</v>
      </c>
      <c r="J325" s="18">
        <v>17343098.684597999</v>
      </c>
      <c r="K325" s="18">
        <v>17206926.2317532</v>
      </c>
      <c r="L325" s="18">
        <v>17171158.041282199</v>
      </c>
      <c r="M325" s="18">
        <v>39868540.920624703</v>
      </c>
      <c r="N325" s="18">
        <v>17240394.3192112</v>
      </c>
      <c r="O325" s="24">
        <v>2.3125074857596899</v>
      </c>
      <c r="P325" s="24">
        <v>1.20945802909122</v>
      </c>
      <c r="Q325" s="22" t="s">
        <v>2</v>
      </c>
      <c r="R325" s="18">
        <v>1.1805163474907301E-23</v>
      </c>
      <c r="S325" s="18">
        <v>2.7209663505800398E-22</v>
      </c>
      <c r="T325" s="22" t="s">
        <v>1</v>
      </c>
    </row>
    <row r="326" spans="1:20" x14ac:dyDescent="0.2">
      <c r="A326" s="4" t="s">
        <v>19558</v>
      </c>
      <c r="B326" s="26">
        <v>109021178</v>
      </c>
      <c r="C326" s="22" t="s">
        <v>943</v>
      </c>
      <c r="D326" s="22" t="s">
        <v>9324</v>
      </c>
      <c r="E326" s="21" t="s">
        <v>944</v>
      </c>
      <c r="F326" s="23">
        <v>17100</v>
      </c>
      <c r="G326" s="18">
        <v>124804.58702796001</v>
      </c>
      <c r="H326" s="18">
        <v>114126.299612998</v>
      </c>
      <c r="I326" s="18">
        <v>110677.803175433</v>
      </c>
      <c r="J326" s="18">
        <v>43687.857366512799</v>
      </c>
      <c r="K326" s="18">
        <v>54958.341997098199</v>
      </c>
      <c r="L326" s="18">
        <v>53694.488281138598</v>
      </c>
      <c r="M326" s="18">
        <v>116536.229938797</v>
      </c>
      <c r="N326" s="18">
        <v>50780.2292149165</v>
      </c>
      <c r="O326" s="24">
        <v>2.2949134287201001</v>
      </c>
      <c r="P326" s="24">
        <v>1.1984381153238099</v>
      </c>
      <c r="Q326" s="22" t="s">
        <v>2</v>
      </c>
      <c r="R326" s="18">
        <v>1.7410951974794699E-8</v>
      </c>
      <c r="S326" s="18">
        <v>9.4541182387023394E-8</v>
      </c>
      <c r="T326" s="22" t="s">
        <v>1</v>
      </c>
    </row>
    <row r="327" spans="1:20" x14ac:dyDescent="0.2">
      <c r="A327" s="4" t="s">
        <v>20437</v>
      </c>
      <c r="B327" s="26">
        <v>109004581</v>
      </c>
      <c r="C327" s="22" t="s">
        <v>949</v>
      </c>
      <c r="D327" s="22" t="s">
        <v>8531</v>
      </c>
      <c r="E327" s="21" t="s">
        <v>950</v>
      </c>
      <c r="F327" s="23">
        <v>13297</v>
      </c>
      <c r="G327" s="18">
        <v>443421.71624859102</v>
      </c>
      <c r="H327" s="18">
        <v>539006.90130003996</v>
      </c>
      <c r="I327" s="18">
        <v>435445.63821229798</v>
      </c>
      <c r="J327" s="18">
        <v>211601.386441879</v>
      </c>
      <c r="K327" s="18">
        <v>199935.520800781</v>
      </c>
      <c r="L327" s="18">
        <v>206911.51995418</v>
      </c>
      <c r="M327" s="18">
        <v>472624.75192031002</v>
      </c>
      <c r="N327" s="18">
        <v>206149.47573228</v>
      </c>
      <c r="O327" s="24">
        <v>2.2926313551924502</v>
      </c>
      <c r="P327" s="24">
        <v>1.19700375869914</v>
      </c>
      <c r="Q327" s="22" t="s">
        <v>2</v>
      </c>
      <c r="R327" s="18">
        <v>5.8859976944116203E-12</v>
      </c>
      <c r="S327" s="18">
        <v>4.77838630561101E-11</v>
      </c>
      <c r="T327" s="22" t="s">
        <v>1</v>
      </c>
    </row>
    <row r="328" spans="1:20" x14ac:dyDescent="0.2">
      <c r="A328" s="4" t="s">
        <v>17447</v>
      </c>
      <c r="B328" s="26">
        <v>108998669</v>
      </c>
      <c r="C328" s="22" t="s">
        <v>953</v>
      </c>
      <c r="D328" s="22" t="s">
        <v>8054</v>
      </c>
      <c r="E328" s="21" t="s">
        <v>954</v>
      </c>
      <c r="F328" s="23">
        <v>20485</v>
      </c>
      <c r="G328" s="18">
        <v>466949.16737257497</v>
      </c>
      <c r="H328" s="18">
        <v>636767.64807718701</v>
      </c>
      <c r="I328" s="18">
        <v>551703.80166677805</v>
      </c>
      <c r="J328" s="18">
        <v>284138.68570331298</v>
      </c>
      <c r="K328" s="18">
        <v>245592.28389335499</v>
      </c>
      <c r="L328" s="18">
        <v>192678.655450319</v>
      </c>
      <c r="M328" s="18">
        <v>551806.87237217999</v>
      </c>
      <c r="N328" s="18">
        <v>240803.20834899601</v>
      </c>
      <c r="O328" s="24">
        <v>2.2915262473265998</v>
      </c>
      <c r="P328" s="24">
        <v>1.1963082144853501</v>
      </c>
      <c r="Q328" s="22" t="s">
        <v>2</v>
      </c>
      <c r="R328" s="18">
        <v>3.5895489506526601E-8</v>
      </c>
      <c r="S328" s="18">
        <v>1.8749846816721299E-7</v>
      </c>
      <c r="T328" s="22" t="s">
        <v>1</v>
      </c>
    </row>
    <row r="329" spans="1:20" x14ac:dyDescent="0.2">
      <c r="A329" s="4" t="s">
        <v>17613</v>
      </c>
      <c r="B329" s="26">
        <v>108995606</v>
      </c>
      <c r="C329" s="22" t="s">
        <v>269</v>
      </c>
      <c r="D329" s="22" t="s">
        <v>5837</v>
      </c>
      <c r="E329" s="21" t="s">
        <v>270</v>
      </c>
      <c r="F329" s="23">
        <v>17139</v>
      </c>
      <c r="G329" s="18">
        <v>144808.727716622</v>
      </c>
      <c r="H329" s="18">
        <v>183734.709838312</v>
      </c>
      <c r="I329" s="18">
        <v>186542.15337232</v>
      </c>
      <c r="J329" s="18">
        <v>17934.057251414699</v>
      </c>
      <c r="K329" s="18">
        <v>101106.369965847</v>
      </c>
      <c r="L329" s="18">
        <v>106169.910565852</v>
      </c>
      <c r="M329" s="18">
        <v>171695.19697575099</v>
      </c>
      <c r="N329" s="18">
        <v>75070.112594371196</v>
      </c>
      <c r="O329" s="24">
        <v>2.2871312036452802</v>
      </c>
      <c r="P329" s="24">
        <v>1.1935377271490499</v>
      </c>
      <c r="Q329" s="22" t="s">
        <v>2</v>
      </c>
      <c r="R329" s="18">
        <v>4.1341783325045997E-2</v>
      </c>
      <c r="S329" s="18">
        <v>7.0093887777444297E-2</v>
      </c>
      <c r="T329" s="22" t="s">
        <v>3</v>
      </c>
    </row>
    <row r="330" spans="1:20" x14ac:dyDescent="0.2">
      <c r="A330" s="4" t="s">
        <v>18969</v>
      </c>
      <c r="B330" s="26" t="e">
        <v>#N/A</v>
      </c>
      <c r="C330" s="22" t="s">
        <v>959</v>
      </c>
      <c r="D330" s="22" t="s">
        <v>8677</v>
      </c>
      <c r="E330" s="21" t="s">
        <v>960</v>
      </c>
      <c r="F330" s="23">
        <v>14731</v>
      </c>
      <c r="G330" s="18">
        <v>426984.77179461397</v>
      </c>
      <c r="H330" s="18">
        <v>266614.61042233702</v>
      </c>
      <c r="I330" s="18">
        <v>422669.90934551501</v>
      </c>
      <c r="J330" s="18">
        <v>154772.45617295901</v>
      </c>
      <c r="K330" s="18">
        <v>156748.87974984699</v>
      </c>
      <c r="L330" s="18">
        <v>176549.02275984199</v>
      </c>
      <c r="M330" s="18">
        <v>372089.76385415503</v>
      </c>
      <c r="N330" s="18">
        <v>162690.119560883</v>
      </c>
      <c r="O330" s="24">
        <v>2.2871073231642098</v>
      </c>
      <c r="P330" s="24">
        <v>1.19352366795954</v>
      </c>
      <c r="Q330" s="22" t="s">
        <v>2</v>
      </c>
      <c r="R330" s="18">
        <v>4.0360896655133698E-7</v>
      </c>
      <c r="S330" s="18">
        <v>1.8099732498695999E-6</v>
      </c>
      <c r="T330" s="22" t="s">
        <v>1</v>
      </c>
    </row>
    <row r="331" spans="1:20" x14ac:dyDescent="0.2">
      <c r="A331" s="4" t="s">
        <v>19811</v>
      </c>
      <c r="B331" s="26">
        <v>109010696</v>
      </c>
      <c r="C331" s="22" t="s">
        <v>961</v>
      </c>
      <c r="D331" s="22" t="s">
        <v>7897</v>
      </c>
      <c r="E331" s="21" t="s">
        <v>962</v>
      </c>
      <c r="F331" s="23">
        <v>36758</v>
      </c>
      <c r="G331" s="18">
        <v>744350.40899424395</v>
      </c>
      <c r="H331" s="18">
        <v>811236.042515437</v>
      </c>
      <c r="I331" s="18">
        <v>646735.26792879205</v>
      </c>
      <c r="J331" s="18">
        <v>305661.07442430803</v>
      </c>
      <c r="K331" s="18">
        <v>344509.89431893697</v>
      </c>
      <c r="L331" s="18">
        <v>316233.11757591402</v>
      </c>
      <c r="M331" s="18">
        <v>734107.23981282394</v>
      </c>
      <c r="N331" s="18">
        <v>322134.69543972</v>
      </c>
      <c r="O331" s="24">
        <v>2.2788828716843299</v>
      </c>
      <c r="P331" s="24">
        <v>1.18832646619683</v>
      </c>
      <c r="Q331" s="22" t="s">
        <v>2</v>
      </c>
      <c r="R331" s="18">
        <v>5.3272591333410003E-13</v>
      </c>
      <c r="S331" s="18">
        <v>4.7974442905715703E-12</v>
      </c>
      <c r="T331" s="22" t="s">
        <v>1</v>
      </c>
    </row>
    <row r="332" spans="1:20" x14ac:dyDescent="0.2">
      <c r="A332" s="4" t="s">
        <v>17862</v>
      </c>
      <c r="B332" s="26">
        <v>108983585</v>
      </c>
      <c r="C332" s="22" t="s">
        <v>963</v>
      </c>
      <c r="D332" s="22" t="s">
        <v>9478</v>
      </c>
      <c r="E332" s="21" t="s">
        <v>964</v>
      </c>
      <c r="F332" s="23">
        <v>44602</v>
      </c>
      <c r="G332" s="18">
        <v>89257.226660002096</v>
      </c>
      <c r="H332" s="18">
        <v>107302.55477171201</v>
      </c>
      <c r="I332" s="18">
        <v>96193.868311043901</v>
      </c>
      <c r="J332" s="18">
        <v>36219.170892009999</v>
      </c>
      <c r="K332" s="18">
        <v>50184.577858139397</v>
      </c>
      <c r="L332" s="18">
        <v>42129.369824097499</v>
      </c>
      <c r="M332" s="18">
        <v>97584.549914252799</v>
      </c>
      <c r="N332" s="18">
        <v>42844.372858082301</v>
      </c>
      <c r="O332" s="24">
        <v>2.2776514955065799</v>
      </c>
      <c r="P332" s="24">
        <v>1.18754423210277</v>
      </c>
      <c r="Q332" s="22" t="s">
        <v>2</v>
      </c>
      <c r="R332" s="18">
        <v>2.11225288779298E-7</v>
      </c>
      <c r="S332" s="18">
        <v>9.988501460782871E-7</v>
      </c>
      <c r="T332" s="22" t="s">
        <v>1</v>
      </c>
    </row>
    <row r="333" spans="1:20" x14ac:dyDescent="0.2">
      <c r="A333" s="4" t="s">
        <v>18729</v>
      </c>
      <c r="B333" s="26">
        <v>109013642</v>
      </c>
      <c r="C333" s="22" t="s">
        <v>965</v>
      </c>
      <c r="D333" s="22" t="s">
        <v>7392</v>
      </c>
      <c r="E333" s="21" t="s">
        <v>966</v>
      </c>
      <c r="F333" s="23">
        <v>39008</v>
      </c>
      <c r="G333" s="18">
        <v>935620.83590790501</v>
      </c>
      <c r="H333" s="18">
        <v>1208004.51013451</v>
      </c>
      <c r="I333" s="18">
        <v>1104827.97595506</v>
      </c>
      <c r="J333" s="18">
        <v>615763.31259416102</v>
      </c>
      <c r="K333" s="18">
        <v>513158.44188156701</v>
      </c>
      <c r="L333" s="18">
        <v>299172.34718748898</v>
      </c>
      <c r="M333" s="18">
        <v>1082817.7739991599</v>
      </c>
      <c r="N333" s="18">
        <v>476031.36722107203</v>
      </c>
      <c r="O333" s="24">
        <v>2.2746773606964701</v>
      </c>
      <c r="P333" s="24">
        <v>1.1856616670975999</v>
      </c>
      <c r="Q333" s="22" t="s">
        <v>2</v>
      </c>
      <c r="R333" s="18">
        <v>1.7992654523022102E-5</v>
      </c>
      <c r="S333" s="18">
        <v>6.2755332600932098E-5</v>
      </c>
      <c r="T333" s="22" t="s">
        <v>1</v>
      </c>
    </row>
    <row r="334" spans="1:20" x14ac:dyDescent="0.2">
      <c r="A334" s="4" t="s">
        <v>18604</v>
      </c>
      <c r="B334" s="26" t="e">
        <v>#N/A</v>
      </c>
      <c r="C334" s="22" t="s">
        <v>967</v>
      </c>
      <c r="D334" s="22" t="s">
        <v>5734</v>
      </c>
      <c r="E334" s="21" t="s">
        <v>968</v>
      </c>
      <c r="F334" s="23">
        <v>20694</v>
      </c>
      <c r="G334" s="18">
        <v>7536786.3997076899</v>
      </c>
      <c r="H334" s="18">
        <v>9499751.1542844605</v>
      </c>
      <c r="I334" s="18">
        <v>9543728.9646947291</v>
      </c>
      <c r="J334" s="18">
        <v>3867328.1241312898</v>
      </c>
      <c r="K334" s="18">
        <v>4731712.0647268696</v>
      </c>
      <c r="L334" s="18">
        <v>3105759.9485482201</v>
      </c>
      <c r="M334" s="18">
        <v>8860088.8395622894</v>
      </c>
      <c r="N334" s="18">
        <v>3901600.0458021201</v>
      </c>
      <c r="O334" s="24">
        <v>2.2708859789703899</v>
      </c>
      <c r="P334" s="24">
        <v>1.18325523250756</v>
      </c>
      <c r="Q334" s="22" t="s">
        <v>2</v>
      </c>
      <c r="R334" s="18">
        <v>5.1223106393098795E-10</v>
      </c>
      <c r="S334" s="18">
        <v>3.3104187974834E-9</v>
      </c>
      <c r="T334" s="22" t="s">
        <v>1</v>
      </c>
    </row>
    <row r="335" spans="1:20" x14ac:dyDescent="0.2">
      <c r="A335" s="4" t="s">
        <v>18718</v>
      </c>
      <c r="B335" s="26">
        <v>108989494</v>
      </c>
      <c r="C335" s="22" t="s">
        <v>971</v>
      </c>
      <c r="D335" s="22" t="s">
        <v>4836</v>
      </c>
      <c r="E335" s="21" t="s">
        <v>972</v>
      </c>
      <c r="F335" s="23">
        <v>38048</v>
      </c>
      <c r="G335" s="18">
        <v>74992251.872687295</v>
      </c>
      <c r="H335" s="18">
        <v>84721810.012266994</v>
      </c>
      <c r="I335" s="18">
        <v>78023425.5641343</v>
      </c>
      <c r="J335" s="18">
        <v>33728857.386353098</v>
      </c>
      <c r="K335" s="18">
        <v>32502707.259241398</v>
      </c>
      <c r="L335" s="18">
        <v>38469063.976508103</v>
      </c>
      <c r="M335" s="18">
        <v>79245829.149696201</v>
      </c>
      <c r="N335" s="18">
        <v>34900209.540700898</v>
      </c>
      <c r="O335" s="24">
        <v>2.2706404973666201</v>
      </c>
      <c r="P335" s="24">
        <v>1.18309930323709</v>
      </c>
      <c r="Q335" s="22" t="s">
        <v>2</v>
      </c>
      <c r="R335" s="18">
        <v>6.9088763406337604E-19</v>
      </c>
      <c r="S335" s="18">
        <v>1.11081250823068E-17</v>
      </c>
      <c r="T335" s="22" t="s">
        <v>1</v>
      </c>
    </row>
    <row r="336" spans="1:20" x14ac:dyDescent="0.2">
      <c r="A336" s="4" t="s">
        <v>18875</v>
      </c>
      <c r="B336" s="26">
        <v>109002806</v>
      </c>
      <c r="C336" s="22" t="s">
        <v>975</v>
      </c>
      <c r="D336" s="22" t="s">
        <v>9215</v>
      </c>
      <c r="E336" s="21" t="s">
        <v>976</v>
      </c>
      <c r="F336" s="23">
        <v>29605</v>
      </c>
      <c r="G336" s="18">
        <v>67386.552326495104</v>
      </c>
      <c r="H336" s="18">
        <v>76366.954577253899</v>
      </c>
      <c r="I336" s="18">
        <v>61782.369372027701</v>
      </c>
      <c r="J336" s="18">
        <v>13894.404337935501</v>
      </c>
      <c r="K336" s="18">
        <v>37137.483032322103</v>
      </c>
      <c r="L336" s="18">
        <v>39628.2760599826</v>
      </c>
      <c r="M336" s="18">
        <v>68511.958758592198</v>
      </c>
      <c r="N336" s="18">
        <v>30220.0544767467</v>
      </c>
      <c r="O336" s="24">
        <v>2.2671024240313602</v>
      </c>
      <c r="P336" s="24">
        <v>1.1808462365486201</v>
      </c>
      <c r="Q336" s="22" t="s">
        <v>2</v>
      </c>
      <c r="R336" s="18">
        <v>3.2883639128306798E-3</v>
      </c>
      <c r="S336" s="18">
        <v>7.2643749709718104E-3</v>
      </c>
      <c r="T336" s="22" t="s">
        <v>1</v>
      </c>
    </row>
    <row r="337" spans="1:20" x14ac:dyDescent="0.2">
      <c r="A337" s="4" t="s">
        <v>18719</v>
      </c>
      <c r="B337" s="26">
        <v>108989463</v>
      </c>
      <c r="C337" s="22" t="s">
        <v>977</v>
      </c>
      <c r="D337" s="22" t="s">
        <v>5786</v>
      </c>
      <c r="E337" s="21" t="s">
        <v>978</v>
      </c>
      <c r="F337" s="23">
        <v>23695</v>
      </c>
      <c r="G337" s="18">
        <v>10371983.249540901</v>
      </c>
      <c r="H337" s="18">
        <v>9208972.3295470905</v>
      </c>
      <c r="I337" s="18">
        <v>10983737.7542882</v>
      </c>
      <c r="J337" s="18">
        <v>3774481.5938816201</v>
      </c>
      <c r="K337" s="18">
        <v>4788311.0746387597</v>
      </c>
      <c r="L337" s="18">
        <v>4944354.85041383</v>
      </c>
      <c r="M337" s="18">
        <v>10188231.1111254</v>
      </c>
      <c r="N337" s="18">
        <v>4502382.5063114101</v>
      </c>
      <c r="O337" s="24">
        <v>2.26285329974599</v>
      </c>
      <c r="P337" s="24">
        <v>1.1781430398814501</v>
      </c>
      <c r="Q337" s="22" t="s">
        <v>2</v>
      </c>
      <c r="R337" s="18">
        <v>1.5464769251067801E-14</v>
      </c>
      <c r="S337" s="18">
        <v>1.6603218062384101E-13</v>
      </c>
      <c r="T337" s="22" t="s">
        <v>1</v>
      </c>
    </row>
    <row r="338" spans="1:20" x14ac:dyDescent="0.2">
      <c r="A338" s="4" t="s">
        <v>18938</v>
      </c>
      <c r="B338" s="26">
        <v>109021598</v>
      </c>
      <c r="C338" s="22" t="s">
        <v>983</v>
      </c>
      <c r="D338" s="22" t="s">
        <v>8785</v>
      </c>
      <c r="E338" s="21" t="s">
        <v>984</v>
      </c>
      <c r="F338" s="23">
        <v>53969</v>
      </c>
      <c r="G338" s="18">
        <v>154147.781670361</v>
      </c>
      <c r="H338" s="18">
        <v>217461.71250349499</v>
      </c>
      <c r="I338" s="18">
        <v>242227.36849770599</v>
      </c>
      <c r="J338" s="18">
        <v>100429.85674437899</v>
      </c>
      <c r="K338" s="18">
        <v>91962.841081153194</v>
      </c>
      <c r="L338" s="18">
        <v>79509.710880594299</v>
      </c>
      <c r="M338" s="18">
        <v>204612.287557187</v>
      </c>
      <c r="N338" s="18">
        <v>90634.136235375496</v>
      </c>
      <c r="O338" s="24">
        <v>2.2575631661100899</v>
      </c>
      <c r="P338" s="24">
        <v>1.1747647113111499</v>
      </c>
      <c r="Q338" s="22" t="s">
        <v>2</v>
      </c>
      <c r="R338" s="18">
        <v>1.21850265396153E-6</v>
      </c>
      <c r="S338" s="18">
        <v>5.16883493881234E-6</v>
      </c>
      <c r="T338" s="22" t="s">
        <v>1</v>
      </c>
    </row>
    <row r="339" spans="1:20" x14ac:dyDescent="0.2">
      <c r="A339" s="4" t="s">
        <v>17875</v>
      </c>
      <c r="B339" s="26">
        <v>108985712</v>
      </c>
      <c r="C339" s="22" t="s">
        <v>985</v>
      </c>
      <c r="D339" s="22" t="s">
        <v>9213</v>
      </c>
      <c r="E339" s="21" t="s">
        <v>986</v>
      </c>
      <c r="F339" s="23">
        <v>42334</v>
      </c>
      <c r="G339" s="18">
        <v>137786.16774674499</v>
      </c>
      <c r="H339" s="18">
        <v>155081.08848649601</v>
      </c>
      <c r="I339" s="18">
        <v>207814.08892174301</v>
      </c>
      <c r="J339" s="18">
        <v>63850.153403264398</v>
      </c>
      <c r="K339" s="18">
        <v>86908.056174444602</v>
      </c>
      <c r="L339" s="18">
        <v>71890.061053020007</v>
      </c>
      <c r="M339" s="18">
        <v>166893.78171832801</v>
      </c>
      <c r="N339" s="18">
        <v>74216.090210242997</v>
      </c>
      <c r="O339" s="24">
        <v>2.2487547005715798</v>
      </c>
      <c r="P339" s="24">
        <v>1.1691245777761401</v>
      </c>
      <c r="Q339" s="22" t="s">
        <v>2</v>
      </c>
      <c r="R339" s="18">
        <v>2.45975271690643E-6</v>
      </c>
      <c r="S339" s="18">
        <v>9.8870060425897603E-6</v>
      </c>
      <c r="T339" s="22" t="s">
        <v>1</v>
      </c>
    </row>
    <row r="340" spans="1:20" x14ac:dyDescent="0.2">
      <c r="A340" s="4" t="s">
        <v>19547</v>
      </c>
      <c r="B340" s="26">
        <v>108991394</v>
      </c>
      <c r="C340" s="22" t="s">
        <v>989</v>
      </c>
      <c r="D340" s="22" t="s">
        <v>9318</v>
      </c>
      <c r="E340" s="21" t="s">
        <v>990</v>
      </c>
      <c r="F340" s="23">
        <v>53697</v>
      </c>
      <c r="G340" s="18">
        <v>103593.09873092599</v>
      </c>
      <c r="H340" s="18">
        <v>110142.991518478</v>
      </c>
      <c r="I340" s="18">
        <v>124182.76976934201</v>
      </c>
      <c r="J340" s="18">
        <v>50645.090648397301</v>
      </c>
      <c r="K340" s="18">
        <v>52762.153696334601</v>
      </c>
      <c r="L340" s="18">
        <v>47098.928754094399</v>
      </c>
      <c r="M340" s="18">
        <v>112639.62000624801</v>
      </c>
      <c r="N340" s="18">
        <v>50168.724366275397</v>
      </c>
      <c r="O340" s="24">
        <v>2.2452159473675399</v>
      </c>
      <c r="P340" s="24">
        <v>1.1668518228084299</v>
      </c>
      <c r="Q340" s="22" t="s">
        <v>2</v>
      </c>
      <c r="R340" s="18">
        <v>1.4259715884127601E-8</v>
      </c>
      <c r="S340" s="18">
        <v>7.8073128827382803E-8</v>
      </c>
      <c r="T340" s="22" t="s">
        <v>1</v>
      </c>
    </row>
    <row r="341" spans="1:20" x14ac:dyDescent="0.2">
      <c r="A341" s="4" t="s">
        <v>17651</v>
      </c>
      <c r="B341" s="26">
        <v>109000295</v>
      </c>
      <c r="C341" s="22" t="s">
        <v>991</v>
      </c>
      <c r="D341" s="22" t="s">
        <v>7791</v>
      </c>
      <c r="E341" s="21" t="s">
        <v>992</v>
      </c>
      <c r="F341" s="23">
        <v>63289</v>
      </c>
      <c r="G341" s="18">
        <v>911422.67360411305</v>
      </c>
      <c r="H341" s="18">
        <v>1023717.96797666</v>
      </c>
      <c r="I341" s="18">
        <v>938790.85514937504</v>
      </c>
      <c r="J341" s="18">
        <v>398617.09820534999</v>
      </c>
      <c r="K341" s="18">
        <v>462344.22370783897</v>
      </c>
      <c r="L341" s="18">
        <v>419897.753361843</v>
      </c>
      <c r="M341" s="18">
        <v>957977.16557671502</v>
      </c>
      <c r="N341" s="18">
        <v>426953.02509167697</v>
      </c>
      <c r="O341" s="24">
        <v>2.24375308119907</v>
      </c>
      <c r="P341" s="24">
        <v>1.1659136255062901</v>
      </c>
      <c r="Q341" s="22" t="s">
        <v>2</v>
      </c>
      <c r="R341" s="18">
        <v>8.1500245422450704E-15</v>
      </c>
      <c r="S341" s="18">
        <v>9.1680822154401799E-14</v>
      </c>
      <c r="T341" s="22" t="s">
        <v>1</v>
      </c>
    </row>
    <row r="342" spans="1:20" x14ac:dyDescent="0.2">
      <c r="A342" s="4" t="s">
        <v>20493</v>
      </c>
      <c r="B342" s="26">
        <v>109009251</v>
      </c>
      <c r="C342" s="22" t="s">
        <v>993</v>
      </c>
      <c r="D342" s="22" t="s">
        <v>6548</v>
      </c>
      <c r="E342" s="21" t="s">
        <v>994</v>
      </c>
      <c r="F342" s="23">
        <v>25880</v>
      </c>
      <c r="G342" s="18">
        <v>3918306.2497568498</v>
      </c>
      <c r="H342" s="18">
        <v>3947790.6197244702</v>
      </c>
      <c r="I342" s="18">
        <v>3959819.96784552</v>
      </c>
      <c r="J342" s="18">
        <v>1895213.46361758</v>
      </c>
      <c r="K342" s="18">
        <v>1742352.0571198401</v>
      </c>
      <c r="L342" s="18">
        <v>1636114.7681178099</v>
      </c>
      <c r="M342" s="18">
        <v>3941972.2791089499</v>
      </c>
      <c r="N342" s="18">
        <v>1757893.4296184101</v>
      </c>
      <c r="O342" s="24">
        <v>2.24244098799814</v>
      </c>
      <c r="P342" s="24">
        <v>1.16506995884833</v>
      </c>
      <c r="Q342" s="22" t="s">
        <v>2</v>
      </c>
      <c r="R342" s="18">
        <v>1.3647837021606699E-20</v>
      </c>
      <c r="S342" s="18">
        <v>2.4581022307768201E-19</v>
      </c>
      <c r="T342" s="22" t="s">
        <v>1</v>
      </c>
    </row>
    <row r="343" spans="1:20" x14ac:dyDescent="0.2">
      <c r="A343" s="4" t="s">
        <v>19395</v>
      </c>
      <c r="B343" s="26">
        <v>109012724</v>
      </c>
      <c r="C343" s="22" t="s">
        <v>997</v>
      </c>
      <c r="D343" s="22" t="s">
        <v>6540</v>
      </c>
      <c r="E343" s="21" t="s">
        <v>998</v>
      </c>
      <c r="F343" s="23">
        <v>73775</v>
      </c>
      <c r="G343" s="18">
        <v>3564148.8981069899</v>
      </c>
      <c r="H343" s="18">
        <v>4684666.0049786596</v>
      </c>
      <c r="I343" s="18">
        <v>3957611.1326243901</v>
      </c>
      <c r="J343" s="18">
        <v>2049076.4368140299</v>
      </c>
      <c r="K343" s="18">
        <v>1853570.48107402</v>
      </c>
      <c r="L343" s="18">
        <v>1562260.45580744</v>
      </c>
      <c r="M343" s="18">
        <v>4068808.6785700098</v>
      </c>
      <c r="N343" s="18">
        <v>1821635.7912318299</v>
      </c>
      <c r="O343" s="24">
        <v>2.23360163329827</v>
      </c>
      <c r="P343" s="24">
        <v>1.1593718146693599</v>
      </c>
      <c r="Q343" s="22" t="s">
        <v>2</v>
      </c>
      <c r="R343" s="18">
        <v>5.0944198995148101E-12</v>
      </c>
      <c r="S343" s="18">
        <v>4.1873336630425997E-11</v>
      </c>
      <c r="T343" s="22" t="s">
        <v>1</v>
      </c>
    </row>
    <row r="344" spans="1:20" x14ac:dyDescent="0.2">
      <c r="A344" s="4" t="s">
        <v>19056</v>
      </c>
      <c r="B344" s="26">
        <v>109001218</v>
      </c>
      <c r="C344" s="22" t="s">
        <v>1001</v>
      </c>
      <c r="D344" s="22" t="s">
        <v>9632</v>
      </c>
      <c r="E344" s="21" t="s">
        <v>1002</v>
      </c>
      <c r="F344" s="23">
        <v>31322</v>
      </c>
      <c r="G344" s="18">
        <v>17493.556192259301</v>
      </c>
      <c r="H344" s="18">
        <v>22458.353149739301</v>
      </c>
      <c r="I344" s="18">
        <v>13898.794137249701</v>
      </c>
      <c r="J344" s="18">
        <v>5098.8808740116201</v>
      </c>
      <c r="K344" s="18">
        <v>10080.096324723099</v>
      </c>
      <c r="L344" s="18">
        <v>8957.8768053194799</v>
      </c>
      <c r="M344" s="18">
        <v>17950.2344930828</v>
      </c>
      <c r="N344" s="18">
        <v>8045.6180013513904</v>
      </c>
      <c r="O344" s="24">
        <v>2.2310572649693001</v>
      </c>
      <c r="P344" s="24">
        <v>1.15771474023735</v>
      </c>
      <c r="Q344" s="22" t="s">
        <v>2</v>
      </c>
      <c r="R344" s="18">
        <v>6.5338103279323999E-4</v>
      </c>
      <c r="S344" s="18">
        <v>1.6877303166822201E-3</v>
      </c>
      <c r="T344" s="22" t="s">
        <v>1</v>
      </c>
    </row>
    <row r="345" spans="1:20" x14ac:dyDescent="0.2">
      <c r="A345" s="4" t="s">
        <v>17725</v>
      </c>
      <c r="B345" s="26" t="e">
        <v>#N/A</v>
      </c>
      <c r="C345" s="22" t="s">
        <v>1005</v>
      </c>
      <c r="D345" s="22" t="s">
        <v>7782</v>
      </c>
      <c r="E345" s="21" t="s">
        <v>1006</v>
      </c>
      <c r="F345" s="23">
        <v>22609</v>
      </c>
      <c r="G345" s="18">
        <v>822064.00909132895</v>
      </c>
      <c r="H345" s="18">
        <v>934715.06111846096</v>
      </c>
      <c r="I345" s="18">
        <v>1119505.5237833699</v>
      </c>
      <c r="J345" s="18">
        <v>359042.08853247698</v>
      </c>
      <c r="K345" s="18">
        <v>492620.050271607</v>
      </c>
      <c r="L345" s="18">
        <v>438841.79148103698</v>
      </c>
      <c r="M345" s="18">
        <v>958761.53133105405</v>
      </c>
      <c r="N345" s="18">
        <v>430167.97676170699</v>
      </c>
      <c r="O345" s="24">
        <v>2.22880731045715</v>
      </c>
      <c r="P345" s="24">
        <v>1.1562715778178401</v>
      </c>
      <c r="Q345" s="22" t="s">
        <v>2</v>
      </c>
      <c r="R345" s="18">
        <v>3.2616680327138999E-9</v>
      </c>
      <c r="S345" s="18">
        <v>1.9197246135401799E-8</v>
      </c>
      <c r="T345" s="22" t="s">
        <v>1</v>
      </c>
    </row>
    <row r="346" spans="1:20" x14ac:dyDescent="0.2">
      <c r="A346" s="4" t="s">
        <v>17939</v>
      </c>
      <c r="B346" s="26">
        <v>109008286</v>
      </c>
      <c r="C346" s="22" t="s">
        <v>1007</v>
      </c>
      <c r="D346" s="22" t="s">
        <v>5779</v>
      </c>
      <c r="E346" s="21" t="s">
        <v>1008</v>
      </c>
      <c r="F346" s="23">
        <v>27057</v>
      </c>
      <c r="G346" s="18">
        <v>5378335.35321467</v>
      </c>
      <c r="H346" s="18">
        <v>7294461.6642850498</v>
      </c>
      <c r="I346" s="18">
        <v>5572344.98994793</v>
      </c>
      <c r="J346" s="18">
        <v>2406567.3853732198</v>
      </c>
      <c r="K346" s="18">
        <v>2987522.7238207199</v>
      </c>
      <c r="L346" s="18">
        <v>2805867.6130100298</v>
      </c>
      <c r="M346" s="18">
        <v>6081714.0024825502</v>
      </c>
      <c r="N346" s="18">
        <v>2733319.2407346601</v>
      </c>
      <c r="O346" s="24">
        <v>2.2250287898489001</v>
      </c>
      <c r="P346" s="24">
        <v>1.1538239475488401</v>
      </c>
      <c r="Q346" s="22" t="s">
        <v>2</v>
      </c>
      <c r="R346" s="18">
        <v>5.7576218183595597E-12</v>
      </c>
      <c r="S346" s="18">
        <v>4.6857090156328703E-11</v>
      </c>
      <c r="T346" s="22" t="s">
        <v>1</v>
      </c>
    </row>
    <row r="347" spans="1:20" x14ac:dyDescent="0.2">
      <c r="A347" s="4" t="s">
        <v>17566</v>
      </c>
      <c r="B347" s="26">
        <v>109008993</v>
      </c>
      <c r="C347" s="22" t="s">
        <v>1009</v>
      </c>
      <c r="D347" s="22" t="s">
        <v>9136</v>
      </c>
      <c r="E347" s="21" t="s">
        <v>1010</v>
      </c>
      <c r="F347" s="23">
        <v>39320</v>
      </c>
      <c r="G347" s="18">
        <v>54723.7163927562</v>
      </c>
      <c r="H347" s="18">
        <v>65255.828909907199</v>
      </c>
      <c r="I347" s="18">
        <v>60857.079221083499</v>
      </c>
      <c r="J347" s="18">
        <v>40686.955275432301</v>
      </c>
      <c r="K347" s="18">
        <v>18489.631902426801</v>
      </c>
      <c r="L347" s="18">
        <v>22402.832193312101</v>
      </c>
      <c r="M347" s="18">
        <v>60278.8748412489</v>
      </c>
      <c r="N347" s="18">
        <v>27193.1397903904</v>
      </c>
      <c r="O347" s="24">
        <v>2.2166941848528401</v>
      </c>
      <c r="P347" s="24">
        <v>1.1484056262529301</v>
      </c>
      <c r="Q347" s="22" t="s">
        <v>2</v>
      </c>
      <c r="R347" s="18">
        <v>6.2818775124267798E-4</v>
      </c>
      <c r="S347" s="18">
        <v>1.62647826244766E-3</v>
      </c>
      <c r="T347" s="22" t="s">
        <v>1</v>
      </c>
    </row>
    <row r="348" spans="1:20" x14ac:dyDescent="0.2">
      <c r="A348" s="4" t="s">
        <v>20079</v>
      </c>
      <c r="B348" s="26">
        <v>108996985</v>
      </c>
      <c r="C348" s="22" t="s">
        <v>171</v>
      </c>
      <c r="D348" s="22" t="s">
        <v>5740</v>
      </c>
      <c r="E348" s="21" t="s">
        <v>172</v>
      </c>
      <c r="F348" s="23">
        <v>39170</v>
      </c>
      <c r="G348" s="18">
        <v>1500110.9445298801</v>
      </c>
      <c r="H348" s="18">
        <v>1989016.89575904</v>
      </c>
      <c r="I348" s="18">
        <v>2270355.2975049</v>
      </c>
      <c r="J348" s="18">
        <v>740818.27330497501</v>
      </c>
      <c r="K348" s="18">
        <v>959608.02285232896</v>
      </c>
      <c r="L348" s="18">
        <v>900708.34662040602</v>
      </c>
      <c r="M348" s="18">
        <v>1919827.7125979399</v>
      </c>
      <c r="N348" s="18">
        <v>867044.88092590298</v>
      </c>
      <c r="O348" s="24">
        <v>2.214219534458</v>
      </c>
      <c r="P348" s="24">
        <v>1.1467980864991001</v>
      </c>
      <c r="Q348" s="22" t="s">
        <v>2</v>
      </c>
      <c r="R348" s="18">
        <v>1.0585470051202499E-8</v>
      </c>
      <c r="S348" s="18">
        <v>5.8539780685844698E-8</v>
      </c>
      <c r="T348" s="22" t="s">
        <v>1</v>
      </c>
    </row>
    <row r="349" spans="1:20" x14ac:dyDescent="0.2">
      <c r="A349" s="4" t="s">
        <v>20360</v>
      </c>
      <c r="B349" s="26">
        <v>109002732</v>
      </c>
      <c r="C349" s="22" t="s">
        <v>609</v>
      </c>
      <c r="D349" s="22" t="s">
        <v>6552</v>
      </c>
      <c r="E349" s="21" t="s">
        <v>610</v>
      </c>
      <c r="F349" s="23">
        <v>44531</v>
      </c>
      <c r="G349" s="18">
        <v>114697.84593057699</v>
      </c>
      <c r="H349" s="18">
        <v>133476.99095078401</v>
      </c>
      <c r="I349" s="18">
        <v>159496.841215202</v>
      </c>
      <c r="J349" s="18">
        <v>59148.606133561101</v>
      </c>
      <c r="K349" s="18">
        <v>73607.853467533394</v>
      </c>
      <c r="L349" s="18">
        <v>51980.602037714001</v>
      </c>
      <c r="M349" s="18">
        <v>135890.55936552101</v>
      </c>
      <c r="N349" s="18">
        <v>61579.020546269501</v>
      </c>
      <c r="O349" s="24">
        <v>2.20676714504439</v>
      </c>
      <c r="P349" s="24">
        <v>1.1419323504911401</v>
      </c>
      <c r="Q349" s="22" t="s">
        <v>2</v>
      </c>
      <c r="R349" s="18">
        <v>2.5363873761945901E-6</v>
      </c>
      <c r="S349" s="18">
        <v>1.0170234540069801E-5</v>
      </c>
      <c r="T349" s="22" t="s">
        <v>1</v>
      </c>
    </row>
    <row r="350" spans="1:20" x14ac:dyDescent="0.2">
      <c r="A350" s="4" t="s">
        <v>17940</v>
      </c>
      <c r="B350" s="26">
        <v>109003589</v>
      </c>
      <c r="C350" s="22" t="s">
        <v>1013</v>
      </c>
      <c r="D350" s="22" t="s">
        <v>7276</v>
      </c>
      <c r="E350" s="21" t="s">
        <v>1014</v>
      </c>
      <c r="F350" s="23">
        <v>19785</v>
      </c>
      <c r="G350" s="18">
        <v>2328856.31693178</v>
      </c>
      <c r="H350" s="18">
        <v>1309808.7333396301</v>
      </c>
      <c r="I350" s="18">
        <v>1229565.6130798999</v>
      </c>
      <c r="J350" s="18">
        <v>648628.56002028799</v>
      </c>
      <c r="K350" s="18">
        <v>668623.18249944004</v>
      </c>
      <c r="L350" s="18">
        <v>889483.47925178497</v>
      </c>
      <c r="M350" s="18">
        <v>1622743.55445044</v>
      </c>
      <c r="N350" s="18">
        <v>735578.407257171</v>
      </c>
      <c r="O350" s="24">
        <v>2.2060782894665598</v>
      </c>
      <c r="P350" s="24">
        <v>1.1414839450029599</v>
      </c>
      <c r="Q350" s="22" t="s">
        <v>2</v>
      </c>
      <c r="R350" s="18">
        <v>5.3577785152866299E-5</v>
      </c>
      <c r="S350" s="18">
        <v>1.7128261868462399E-4</v>
      </c>
      <c r="T350" s="22" t="s">
        <v>1</v>
      </c>
    </row>
    <row r="351" spans="1:20" x14ac:dyDescent="0.2">
      <c r="A351" s="4" t="s">
        <v>19879</v>
      </c>
      <c r="B351" s="26">
        <v>109020655</v>
      </c>
      <c r="C351" s="22" t="s">
        <v>1015</v>
      </c>
      <c r="D351" s="22" t="s">
        <v>8959</v>
      </c>
      <c r="E351" s="21" t="s">
        <v>1016</v>
      </c>
      <c r="F351" s="23">
        <v>22095</v>
      </c>
      <c r="G351" s="18">
        <v>151084.271058176</v>
      </c>
      <c r="H351" s="18">
        <v>170695.668473242</v>
      </c>
      <c r="I351" s="18">
        <v>153375.94832564099</v>
      </c>
      <c r="J351" s="18">
        <v>60825.585683145997</v>
      </c>
      <c r="K351" s="18">
        <v>80425.814799295302</v>
      </c>
      <c r="L351" s="18">
        <v>74759.201930758005</v>
      </c>
      <c r="M351" s="18">
        <v>158385.29595235299</v>
      </c>
      <c r="N351" s="18">
        <v>72003.534137733106</v>
      </c>
      <c r="O351" s="24">
        <v>2.1996878048983399</v>
      </c>
      <c r="P351" s="24">
        <v>1.1372972517907101</v>
      </c>
      <c r="Q351" s="22" t="s">
        <v>2</v>
      </c>
      <c r="R351" s="18">
        <v>7.2179381765807298E-8</v>
      </c>
      <c r="S351" s="18">
        <v>3.6713463317916801E-7</v>
      </c>
      <c r="T351" s="22" t="s">
        <v>1</v>
      </c>
    </row>
    <row r="352" spans="1:20" x14ac:dyDescent="0.2">
      <c r="A352" s="4" t="s">
        <v>18595</v>
      </c>
      <c r="B352" s="26">
        <v>108979501</v>
      </c>
      <c r="C352" s="22" t="s">
        <v>1021</v>
      </c>
      <c r="D352" s="22" t="s">
        <v>7317</v>
      </c>
      <c r="E352" s="21" t="s">
        <v>1022</v>
      </c>
      <c r="F352" s="23">
        <v>12371</v>
      </c>
      <c r="G352" s="18">
        <v>1188557.93698698</v>
      </c>
      <c r="H352" s="18">
        <v>1442232.4508282</v>
      </c>
      <c r="I352" s="18">
        <v>1370319.5026044101</v>
      </c>
      <c r="J352" s="18">
        <v>737357.92868575</v>
      </c>
      <c r="K352" s="18">
        <v>500836.072334025</v>
      </c>
      <c r="L352" s="18">
        <v>581061.59583709296</v>
      </c>
      <c r="M352" s="18">
        <v>1333703.2968065301</v>
      </c>
      <c r="N352" s="18">
        <v>606418.53228562302</v>
      </c>
      <c r="O352" s="24">
        <v>2.1993115741033402</v>
      </c>
      <c r="P352" s="24">
        <v>1.13705177386793</v>
      </c>
      <c r="Q352" s="22" t="s">
        <v>2</v>
      </c>
      <c r="R352" s="18">
        <v>2.4700863319217801E-9</v>
      </c>
      <c r="S352" s="18">
        <v>1.4856577646011299E-8</v>
      </c>
      <c r="T352" s="22" t="s">
        <v>1</v>
      </c>
    </row>
    <row r="353" spans="1:20" x14ac:dyDescent="0.2">
      <c r="A353" s="4" t="s">
        <v>19241</v>
      </c>
      <c r="B353" s="26">
        <v>109002226</v>
      </c>
      <c r="C353" s="22" t="s">
        <v>1023</v>
      </c>
      <c r="D353" s="22" t="s">
        <v>8168</v>
      </c>
      <c r="E353" s="21" t="s">
        <v>1024</v>
      </c>
      <c r="F353" s="23">
        <v>37539</v>
      </c>
      <c r="G353" s="18">
        <v>565413.01446711004</v>
      </c>
      <c r="H353" s="18">
        <v>700538.19067460101</v>
      </c>
      <c r="I353" s="18">
        <v>609044.32357899705</v>
      </c>
      <c r="J353" s="18">
        <v>282531.28823504498</v>
      </c>
      <c r="K353" s="18">
        <v>286932.58422519302</v>
      </c>
      <c r="L353" s="18">
        <v>287414.35427910602</v>
      </c>
      <c r="M353" s="18">
        <v>624998.50957356906</v>
      </c>
      <c r="N353" s="18">
        <v>285626.07557978103</v>
      </c>
      <c r="O353" s="24">
        <v>2.1881703493104001</v>
      </c>
      <c r="P353" s="24">
        <v>1.12972454702986</v>
      </c>
      <c r="Q353" s="22" t="s">
        <v>2</v>
      </c>
      <c r="R353" s="18">
        <v>3.06335120321591E-12</v>
      </c>
      <c r="S353" s="18">
        <v>2.5561533077973799E-11</v>
      </c>
      <c r="T353" s="22" t="s">
        <v>1</v>
      </c>
    </row>
    <row r="354" spans="1:20" x14ac:dyDescent="0.2">
      <c r="A354" s="4" t="s">
        <v>17955</v>
      </c>
      <c r="B354" s="26">
        <v>109022014</v>
      </c>
      <c r="C354" s="22" t="s">
        <v>1025</v>
      </c>
      <c r="D354" s="22" t="s">
        <v>8957</v>
      </c>
      <c r="E354" s="21" t="s">
        <v>1026</v>
      </c>
      <c r="F354" s="23">
        <v>39112</v>
      </c>
      <c r="G354" s="18">
        <v>87341.216455607704</v>
      </c>
      <c r="H354" s="18">
        <v>123874.73278366</v>
      </c>
      <c r="I354" s="18">
        <v>126959.163913564</v>
      </c>
      <c r="J354" s="18">
        <v>39868.417469854598</v>
      </c>
      <c r="K354" s="18">
        <v>66515.400188301806</v>
      </c>
      <c r="L354" s="18">
        <v>48243.4572734186</v>
      </c>
      <c r="M354" s="18">
        <v>112725.03771761101</v>
      </c>
      <c r="N354" s="18">
        <v>51542.424977191702</v>
      </c>
      <c r="O354" s="24">
        <v>2.1870340358935998</v>
      </c>
      <c r="P354" s="24">
        <v>1.1289731690849101</v>
      </c>
      <c r="Q354" s="22" t="s">
        <v>2</v>
      </c>
      <c r="R354" s="18">
        <v>6.8024583208153305E-5</v>
      </c>
      <c r="S354" s="18">
        <v>2.1332923525601601E-4</v>
      </c>
      <c r="T354" s="22" t="s">
        <v>1</v>
      </c>
    </row>
    <row r="355" spans="1:20" x14ac:dyDescent="0.2">
      <c r="A355" s="4" t="s">
        <v>17757</v>
      </c>
      <c r="B355" s="26">
        <v>109021046</v>
      </c>
      <c r="C355" s="22" t="s">
        <v>1029</v>
      </c>
      <c r="D355" s="22" t="s">
        <v>6951</v>
      </c>
      <c r="E355" s="21" t="s">
        <v>1030</v>
      </c>
      <c r="F355" s="23">
        <v>42812</v>
      </c>
      <c r="G355" s="18">
        <v>1912141.3203267001</v>
      </c>
      <c r="H355" s="18">
        <v>2318349.3346422999</v>
      </c>
      <c r="I355" s="18">
        <v>2133940.2962256898</v>
      </c>
      <c r="J355" s="18">
        <v>899488.525507221</v>
      </c>
      <c r="K355" s="18">
        <v>1055846.77293481</v>
      </c>
      <c r="L355" s="18">
        <v>969153.44324036199</v>
      </c>
      <c r="M355" s="18">
        <v>2121476.9837315599</v>
      </c>
      <c r="N355" s="18">
        <v>974829.58056079794</v>
      </c>
      <c r="O355" s="24">
        <v>2.1762542151327899</v>
      </c>
      <c r="P355" s="24">
        <v>1.1218469360976899</v>
      </c>
      <c r="Q355" s="22" t="s">
        <v>2</v>
      </c>
      <c r="R355" s="18">
        <v>3.3636473556340897E-14</v>
      </c>
      <c r="S355" s="18">
        <v>3.4217844704228302E-13</v>
      </c>
      <c r="T355" s="22" t="s">
        <v>1</v>
      </c>
    </row>
    <row r="356" spans="1:20" x14ac:dyDescent="0.2">
      <c r="A356" s="4" t="s">
        <v>18066</v>
      </c>
      <c r="B356" s="26">
        <v>108994887</v>
      </c>
      <c r="C356" s="22" t="s">
        <v>1033</v>
      </c>
      <c r="D356" s="22" t="s">
        <v>6666</v>
      </c>
      <c r="E356" s="21" t="s">
        <v>1034</v>
      </c>
      <c r="F356" s="23">
        <v>30431</v>
      </c>
      <c r="G356" s="18">
        <v>2475549.7535619801</v>
      </c>
      <c r="H356" s="18">
        <v>3272810.3567202501</v>
      </c>
      <c r="I356" s="18">
        <v>3139672.8546829401</v>
      </c>
      <c r="J356" s="18">
        <v>1835272.4079108899</v>
      </c>
      <c r="K356" s="18">
        <v>1195232.89050561</v>
      </c>
      <c r="L356" s="18">
        <v>1074379.0747310901</v>
      </c>
      <c r="M356" s="18">
        <v>2962677.6549883899</v>
      </c>
      <c r="N356" s="18">
        <v>1368294.7910492001</v>
      </c>
      <c r="O356" s="24">
        <v>2.1652334528852801</v>
      </c>
      <c r="P356" s="24">
        <v>1.11452248257964</v>
      </c>
      <c r="Q356" s="22" t="s">
        <v>2</v>
      </c>
      <c r="R356" s="18">
        <v>2.23585135900101E-6</v>
      </c>
      <c r="S356" s="18">
        <v>9.0755739892454892E-6</v>
      </c>
      <c r="T356" s="22" t="s">
        <v>1</v>
      </c>
    </row>
    <row r="357" spans="1:20" x14ac:dyDescent="0.2">
      <c r="A357" s="4" t="s">
        <v>19324</v>
      </c>
      <c r="B357" s="26">
        <v>108989762</v>
      </c>
      <c r="C357" s="22" t="s">
        <v>1035</v>
      </c>
      <c r="D357" s="22" t="s">
        <v>8877</v>
      </c>
      <c r="E357" s="21" t="s">
        <v>1036</v>
      </c>
      <c r="F357" s="23">
        <v>130587</v>
      </c>
      <c r="G357" s="18">
        <v>234857.69669051201</v>
      </c>
      <c r="H357" s="18">
        <v>222728.94998508799</v>
      </c>
      <c r="I357" s="18">
        <v>240979.30661776999</v>
      </c>
      <c r="J357" s="18">
        <v>84659.111096695706</v>
      </c>
      <c r="K357" s="18">
        <v>117867.995786443</v>
      </c>
      <c r="L357" s="18">
        <v>120265.94636153</v>
      </c>
      <c r="M357" s="18">
        <v>232855.317764457</v>
      </c>
      <c r="N357" s="18">
        <v>107597.68441489</v>
      </c>
      <c r="O357" s="24">
        <v>2.1641294515835701</v>
      </c>
      <c r="P357" s="24">
        <v>1.1137859588677601</v>
      </c>
      <c r="Q357" s="22" t="s">
        <v>2</v>
      </c>
      <c r="R357" s="18">
        <v>2.2469477998015501E-7</v>
      </c>
      <c r="S357" s="18">
        <v>1.0549772005905799E-6</v>
      </c>
      <c r="T357" s="22" t="s">
        <v>1</v>
      </c>
    </row>
    <row r="358" spans="1:20" x14ac:dyDescent="0.2">
      <c r="A358" s="4" t="s">
        <v>20290</v>
      </c>
      <c r="B358" s="26">
        <v>109000616</v>
      </c>
      <c r="C358" s="22" t="s">
        <v>1037</v>
      </c>
      <c r="D358" s="22" t="s">
        <v>6385</v>
      </c>
      <c r="E358" s="21" t="s">
        <v>1038</v>
      </c>
      <c r="F358" s="23">
        <v>11350</v>
      </c>
      <c r="G358" s="18">
        <v>6680743.9077745304</v>
      </c>
      <c r="H358" s="18">
        <v>3504747.8477423498</v>
      </c>
      <c r="I358" s="18">
        <v>3688510.1878253799</v>
      </c>
      <c r="J358" s="18">
        <v>1599951.41180447</v>
      </c>
      <c r="K358" s="18">
        <v>1881986.0478984599</v>
      </c>
      <c r="L358" s="18">
        <v>2934238.4867119798</v>
      </c>
      <c r="M358" s="18">
        <v>4624667.3144474197</v>
      </c>
      <c r="N358" s="18">
        <v>2138725.3154716399</v>
      </c>
      <c r="O358" s="24">
        <v>2.16234748847473</v>
      </c>
      <c r="P358" s="24">
        <v>1.1125983617230399</v>
      </c>
      <c r="Q358" s="22" t="s">
        <v>2</v>
      </c>
      <c r="R358" s="18">
        <v>6.0296000202345501E-4</v>
      </c>
      <c r="S358" s="18">
        <v>1.57227544831433E-3</v>
      </c>
      <c r="T358" s="22" t="s">
        <v>1</v>
      </c>
    </row>
    <row r="359" spans="1:20" x14ac:dyDescent="0.2">
      <c r="A359" s="4" t="s">
        <v>19540</v>
      </c>
      <c r="B359" s="26">
        <v>108982120</v>
      </c>
      <c r="C359" s="22" t="s">
        <v>1039</v>
      </c>
      <c r="D359" s="22" t="s">
        <v>8840</v>
      </c>
      <c r="E359" s="21" t="s">
        <v>1040</v>
      </c>
      <c r="F359" s="23">
        <v>33101</v>
      </c>
      <c r="G359" s="18">
        <v>282663.07065505499</v>
      </c>
      <c r="H359" s="18">
        <v>282264.02494673501</v>
      </c>
      <c r="I359" s="18">
        <v>318005.17101331998</v>
      </c>
      <c r="J359" s="18">
        <v>109444.196595589</v>
      </c>
      <c r="K359" s="18">
        <v>149608.352522184</v>
      </c>
      <c r="L359" s="18">
        <v>150166.890542754</v>
      </c>
      <c r="M359" s="18">
        <v>294310.75553836999</v>
      </c>
      <c r="N359" s="18">
        <v>136406.47988684199</v>
      </c>
      <c r="O359" s="24">
        <v>2.1576009862765999</v>
      </c>
      <c r="P359" s="24">
        <v>1.1094273332267599</v>
      </c>
      <c r="Q359" s="22" t="s">
        <v>2</v>
      </c>
      <c r="R359" s="18">
        <v>9.1027894495490305E-8</v>
      </c>
      <c r="S359" s="18">
        <v>4.5527760281811198E-7</v>
      </c>
      <c r="T359" s="22" t="s">
        <v>1</v>
      </c>
    </row>
    <row r="360" spans="1:20" x14ac:dyDescent="0.2">
      <c r="A360" s="4" t="s">
        <v>17989</v>
      </c>
      <c r="B360" s="26">
        <v>108998058</v>
      </c>
      <c r="C360" s="22" t="s">
        <v>1041</v>
      </c>
      <c r="D360" s="22" t="s">
        <v>8491</v>
      </c>
      <c r="E360" s="21" t="s">
        <v>1042</v>
      </c>
      <c r="F360" s="23">
        <v>55944</v>
      </c>
      <c r="G360" s="18">
        <v>25448.074826109601</v>
      </c>
      <c r="H360" s="18">
        <v>37171.600052772497</v>
      </c>
      <c r="I360" s="18">
        <v>22489.367486286101</v>
      </c>
      <c r="J360" s="18">
        <v>13297.5916775107</v>
      </c>
      <c r="K360" s="18">
        <v>14585.1146477655</v>
      </c>
      <c r="L360" s="18">
        <v>11606.536908309799</v>
      </c>
      <c r="M360" s="18">
        <v>28369.6807883894</v>
      </c>
      <c r="N360" s="18">
        <v>13163.081077862</v>
      </c>
      <c r="O360" s="24">
        <v>2.1552462239332599</v>
      </c>
      <c r="P360" s="24">
        <v>1.10784372444154</v>
      </c>
      <c r="Q360" s="22" t="s">
        <v>2</v>
      </c>
      <c r="R360" s="18">
        <v>6.23154818065058E-5</v>
      </c>
      <c r="S360" s="18">
        <v>1.9635930022394199E-4</v>
      </c>
      <c r="T360" s="22" t="s">
        <v>1</v>
      </c>
    </row>
    <row r="361" spans="1:20" x14ac:dyDescent="0.2">
      <c r="A361" s="4" t="s">
        <v>17736</v>
      </c>
      <c r="B361" s="26">
        <v>109022331</v>
      </c>
      <c r="C361" s="22" t="s">
        <v>99</v>
      </c>
      <c r="D361" s="22" t="s">
        <v>5603</v>
      </c>
      <c r="E361" s="21" t="s">
        <v>100</v>
      </c>
      <c r="F361" s="23">
        <v>26907</v>
      </c>
      <c r="G361" s="18">
        <v>11026173.2561145</v>
      </c>
      <c r="H361" s="18">
        <v>11439226.1377264</v>
      </c>
      <c r="I361" s="18">
        <v>10556496.748443199</v>
      </c>
      <c r="J361" s="18">
        <v>4972519.9109035004</v>
      </c>
      <c r="K361" s="18">
        <v>5076128.05585746</v>
      </c>
      <c r="L361" s="18">
        <v>5275736.9005402997</v>
      </c>
      <c r="M361" s="18">
        <v>11007298.7140947</v>
      </c>
      <c r="N361" s="18">
        <v>5108128.2891004197</v>
      </c>
      <c r="O361" s="24">
        <v>2.1548594888624399</v>
      </c>
      <c r="P361" s="24">
        <v>1.10759377975187</v>
      </c>
      <c r="Q361" s="22" t="s">
        <v>2</v>
      </c>
      <c r="R361" s="18">
        <v>2.4703437617133699E-22</v>
      </c>
      <c r="S361" s="18">
        <v>5.1533247079792798E-21</v>
      </c>
      <c r="T361" s="22" t="s">
        <v>1</v>
      </c>
    </row>
    <row r="362" spans="1:20" x14ac:dyDescent="0.2">
      <c r="A362" s="4" t="s">
        <v>19797</v>
      </c>
      <c r="B362" s="26">
        <v>108983866</v>
      </c>
      <c r="C362" s="22" t="s">
        <v>1043</v>
      </c>
      <c r="D362" s="22" t="s">
        <v>7987</v>
      </c>
      <c r="E362" s="21" t="s">
        <v>1044</v>
      </c>
      <c r="F362" s="23">
        <v>163288</v>
      </c>
      <c r="G362" s="18">
        <v>676912.10299655399</v>
      </c>
      <c r="H362" s="18">
        <v>812837.82796385803</v>
      </c>
      <c r="I362" s="18">
        <v>585901.65148306801</v>
      </c>
      <c r="J362" s="18">
        <v>272962.17801584298</v>
      </c>
      <c r="K362" s="18">
        <v>360295.41918694798</v>
      </c>
      <c r="L362" s="18">
        <v>330716.17909449898</v>
      </c>
      <c r="M362" s="18">
        <v>691883.86081449303</v>
      </c>
      <c r="N362" s="18">
        <v>321324.59209909698</v>
      </c>
      <c r="O362" s="24">
        <v>2.1532241161333698</v>
      </c>
      <c r="P362" s="24">
        <v>1.10649815540193</v>
      </c>
      <c r="Q362" s="22" t="s">
        <v>2</v>
      </c>
      <c r="R362" s="18">
        <v>2.2149237945009501E-8</v>
      </c>
      <c r="S362" s="18">
        <v>1.1889884082532801E-7</v>
      </c>
      <c r="T362" s="22" t="s">
        <v>1</v>
      </c>
    </row>
    <row r="363" spans="1:20" x14ac:dyDescent="0.2">
      <c r="A363" s="4" t="s">
        <v>20352</v>
      </c>
      <c r="B363" s="26">
        <v>109008863</v>
      </c>
      <c r="C363" s="22" t="s">
        <v>1045</v>
      </c>
      <c r="D363" s="22" t="s">
        <v>8764</v>
      </c>
      <c r="E363" s="21" t="s">
        <v>1046</v>
      </c>
      <c r="F363" s="23">
        <v>34291</v>
      </c>
      <c r="G363" s="18">
        <v>264936.58028128301</v>
      </c>
      <c r="H363" s="18">
        <v>346602.10656590201</v>
      </c>
      <c r="I363" s="18">
        <v>277297.31568951998</v>
      </c>
      <c r="J363" s="18">
        <v>170675.387417691</v>
      </c>
      <c r="K363" s="18">
        <v>118653.143664309</v>
      </c>
      <c r="L363" s="18">
        <v>123801.84345983699</v>
      </c>
      <c r="M363" s="18">
        <v>296278.667512235</v>
      </c>
      <c r="N363" s="18">
        <v>137710.12484727899</v>
      </c>
      <c r="O363" s="24">
        <v>2.1514661165314402</v>
      </c>
      <c r="P363" s="24">
        <v>1.1053191944210701</v>
      </c>
      <c r="Q363" s="22" t="s">
        <v>2</v>
      </c>
      <c r="R363" s="18">
        <v>1.5139393839307899E-6</v>
      </c>
      <c r="S363" s="18">
        <v>6.3647247569335301E-6</v>
      </c>
      <c r="T363" s="22" t="s">
        <v>1</v>
      </c>
    </row>
    <row r="364" spans="1:20" x14ac:dyDescent="0.2">
      <c r="A364" s="4" t="s">
        <v>19631</v>
      </c>
      <c r="B364" s="26" t="e">
        <v>#N/A</v>
      </c>
      <c r="C364" s="22" t="s">
        <v>1047</v>
      </c>
      <c r="D364" s="22" t="s">
        <v>9442</v>
      </c>
      <c r="E364" s="21" t="s">
        <v>1048</v>
      </c>
      <c r="F364" s="23">
        <v>20465</v>
      </c>
      <c r="G364" s="18">
        <v>80428.182637495105</v>
      </c>
      <c r="H364" s="18">
        <v>93248.867492207704</v>
      </c>
      <c r="I364" s="18">
        <v>105831.067657092</v>
      </c>
      <c r="J364" s="18">
        <v>29573.614109623799</v>
      </c>
      <c r="K364" s="18">
        <v>53057.239388308502</v>
      </c>
      <c r="L364" s="18">
        <v>47548.641427627503</v>
      </c>
      <c r="M364" s="18">
        <v>93169.372595598194</v>
      </c>
      <c r="N364" s="18">
        <v>43393.164975186599</v>
      </c>
      <c r="O364" s="24">
        <v>2.1470978816335502</v>
      </c>
      <c r="P364" s="24">
        <v>1.10238536070672</v>
      </c>
      <c r="Q364" s="22" t="s">
        <v>2</v>
      </c>
      <c r="R364" s="18">
        <v>1.11075438364932E-4</v>
      </c>
      <c r="S364" s="18">
        <v>3.3495392941520103E-4</v>
      </c>
      <c r="T364" s="22" t="s">
        <v>1</v>
      </c>
    </row>
    <row r="365" spans="1:20" x14ac:dyDescent="0.2">
      <c r="A365" s="4" t="s">
        <v>18809</v>
      </c>
      <c r="B365" s="26">
        <v>108981403</v>
      </c>
      <c r="C365" s="22" t="s">
        <v>1055</v>
      </c>
      <c r="D365" s="22" t="s">
        <v>7611</v>
      </c>
      <c r="E365" s="21" t="s">
        <v>1056</v>
      </c>
      <c r="F365" s="23">
        <v>70870</v>
      </c>
      <c r="G365" s="18">
        <v>1084096.7053797599</v>
      </c>
      <c r="H365" s="18">
        <v>1347912.7399001501</v>
      </c>
      <c r="I365" s="18">
        <v>1322683.72117096</v>
      </c>
      <c r="J365" s="18">
        <v>531112.20006705297</v>
      </c>
      <c r="K365" s="18">
        <v>816641.18552876206</v>
      </c>
      <c r="L365" s="18">
        <v>402042.43556894799</v>
      </c>
      <c r="M365" s="18">
        <v>1251564.3888169599</v>
      </c>
      <c r="N365" s="18">
        <v>583265.27372158796</v>
      </c>
      <c r="O365" s="24">
        <v>2.1457893092644</v>
      </c>
      <c r="P365" s="24">
        <v>1.1015082271018299</v>
      </c>
      <c r="Q365" s="22" t="s">
        <v>2</v>
      </c>
      <c r="R365" s="18">
        <v>4.81480934794852E-5</v>
      </c>
      <c r="S365" s="18">
        <v>1.5589009440902099E-4</v>
      </c>
      <c r="T365" s="22" t="s">
        <v>1</v>
      </c>
    </row>
    <row r="366" spans="1:20" x14ac:dyDescent="0.2">
      <c r="A366" s="4" t="s">
        <v>19877</v>
      </c>
      <c r="B366" s="26">
        <v>108983121</v>
      </c>
      <c r="C366" s="22" t="s">
        <v>67</v>
      </c>
      <c r="D366" s="22" t="s">
        <v>5878</v>
      </c>
      <c r="E366" s="21" t="s">
        <v>68</v>
      </c>
      <c r="F366" s="23">
        <v>54885</v>
      </c>
      <c r="G366" s="18">
        <v>6961951.8965757396</v>
      </c>
      <c r="H366" s="18">
        <v>7789983.7170313699</v>
      </c>
      <c r="I366" s="18">
        <v>9235711.6526755597</v>
      </c>
      <c r="J366" s="18">
        <v>3274268.82342418</v>
      </c>
      <c r="K366" s="18">
        <v>4012451.0002206801</v>
      </c>
      <c r="L366" s="18">
        <v>3900407.3640864799</v>
      </c>
      <c r="M366" s="18">
        <v>7995882.4220942203</v>
      </c>
      <c r="N366" s="18">
        <v>3729042.3959104498</v>
      </c>
      <c r="O366" s="24">
        <v>2.1442186956262899</v>
      </c>
      <c r="P366" s="24">
        <v>1.1004520177653201</v>
      </c>
      <c r="Q366" s="22" t="s">
        <v>2</v>
      </c>
      <c r="R366" s="18">
        <v>2.42378850939592E-12</v>
      </c>
      <c r="S366" s="18">
        <v>2.04841203255614E-11</v>
      </c>
      <c r="T366" s="22" t="s">
        <v>1</v>
      </c>
    </row>
    <row r="367" spans="1:20" x14ac:dyDescent="0.2">
      <c r="A367" s="4" t="s">
        <v>19659</v>
      </c>
      <c r="B367" s="26">
        <v>109002714</v>
      </c>
      <c r="C367" s="22" t="s">
        <v>1059</v>
      </c>
      <c r="D367" s="22" t="s">
        <v>8459</v>
      </c>
      <c r="E367" s="21" t="s">
        <v>1060</v>
      </c>
      <c r="F367" s="23">
        <v>18592</v>
      </c>
      <c r="G367" s="18">
        <v>317060.63181094301</v>
      </c>
      <c r="H367" s="18">
        <v>238610.421671961</v>
      </c>
      <c r="I367" s="18">
        <v>328523.39530969702</v>
      </c>
      <c r="J367" s="18">
        <v>171922.60043181499</v>
      </c>
      <c r="K367" s="18">
        <v>105457.332941759</v>
      </c>
      <c r="L367" s="18">
        <v>135261.39199839</v>
      </c>
      <c r="M367" s="18">
        <v>294731.482930867</v>
      </c>
      <c r="N367" s="18">
        <v>137547.10845732101</v>
      </c>
      <c r="O367" s="24">
        <v>2.1427675669555701</v>
      </c>
      <c r="P367" s="24">
        <v>1.0994747794181601</v>
      </c>
      <c r="Q367" s="22" t="s">
        <v>2</v>
      </c>
      <c r="R367" s="18">
        <v>1.21855963990329E-5</v>
      </c>
      <c r="S367" s="18">
        <v>4.3656223620883099E-5</v>
      </c>
      <c r="T367" s="22" t="s">
        <v>1</v>
      </c>
    </row>
    <row r="368" spans="1:20" x14ac:dyDescent="0.2">
      <c r="A368" s="4" t="s">
        <v>19576</v>
      </c>
      <c r="B368" s="26">
        <v>108998878</v>
      </c>
      <c r="C368" s="22" t="s">
        <v>1061</v>
      </c>
      <c r="D368" s="22" t="s">
        <v>8617</v>
      </c>
      <c r="E368" s="21" t="s">
        <v>1062</v>
      </c>
      <c r="F368" s="23">
        <v>59784</v>
      </c>
      <c r="G368" s="18">
        <v>294887.80460736097</v>
      </c>
      <c r="H368" s="18">
        <v>305689.65960257902</v>
      </c>
      <c r="I368" s="18">
        <v>385267.10045089701</v>
      </c>
      <c r="J368" s="18">
        <v>96324.877800611401</v>
      </c>
      <c r="K368" s="18">
        <v>207267.76187950099</v>
      </c>
      <c r="L368" s="18">
        <v>156758.68169843999</v>
      </c>
      <c r="M368" s="18">
        <v>328614.85488694598</v>
      </c>
      <c r="N368" s="18">
        <v>153450.44045951701</v>
      </c>
      <c r="O368" s="24">
        <v>2.1415048005263899</v>
      </c>
      <c r="P368" s="24">
        <v>1.0986242288486101</v>
      </c>
      <c r="Q368" s="22" t="s">
        <v>2</v>
      </c>
      <c r="R368" s="18">
        <v>2.9148631263932299E-4</v>
      </c>
      <c r="S368" s="18">
        <v>8.0870276637980403E-4</v>
      </c>
      <c r="T368" s="22" t="s">
        <v>1</v>
      </c>
    </row>
    <row r="369" spans="1:20" x14ac:dyDescent="0.2">
      <c r="A369" s="4" t="s">
        <v>20217</v>
      </c>
      <c r="B369" s="26">
        <v>109007403</v>
      </c>
      <c r="C369" s="22" t="s">
        <v>1065</v>
      </c>
      <c r="D369" s="22" t="s">
        <v>6903</v>
      </c>
      <c r="E369" s="21" t="s">
        <v>1066</v>
      </c>
      <c r="F369" s="23">
        <v>85926</v>
      </c>
      <c r="G369" s="18">
        <v>2180393.3627029601</v>
      </c>
      <c r="H369" s="18">
        <v>2849540.5828059199</v>
      </c>
      <c r="I369" s="18">
        <v>2473881.2285617902</v>
      </c>
      <c r="J369" s="18">
        <v>1163596.71355578</v>
      </c>
      <c r="K369" s="18">
        <v>1252397.13288943</v>
      </c>
      <c r="L369" s="18">
        <v>1099345.2170026901</v>
      </c>
      <c r="M369" s="18">
        <v>2501271.7246902301</v>
      </c>
      <c r="N369" s="18">
        <v>1171779.68781597</v>
      </c>
      <c r="O369" s="24">
        <v>2.1345921513217601</v>
      </c>
      <c r="P369" s="24">
        <v>1.09396030371403</v>
      </c>
      <c r="Q369" s="22" t="s">
        <v>2</v>
      </c>
      <c r="R369" s="18">
        <v>1.24392628637902E-12</v>
      </c>
      <c r="S369" s="18">
        <v>1.07894237892244E-11</v>
      </c>
      <c r="T369" s="22" t="s">
        <v>1</v>
      </c>
    </row>
    <row r="370" spans="1:20" x14ac:dyDescent="0.2">
      <c r="A370" s="4" t="s">
        <v>17643</v>
      </c>
      <c r="B370" s="26" t="e">
        <v>#N/A</v>
      </c>
      <c r="C370" s="22" t="s">
        <v>1067</v>
      </c>
      <c r="D370" s="22" t="s">
        <v>5547</v>
      </c>
      <c r="E370" s="21" t="s">
        <v>1068</v>
      </c>
      <c r="F370" s="23">
        <v>28483</v>
      </c>
      <c r="G370" s="18">
        <v>16153384.847362</v>
      </c>
      <c r="H370" s="18">
        <v>10052949.912201401</v>
      </c>
      <c r="I370" s="18">
        <v>11131551.508142499</v>
      </c>
      <c r="J370" s="18">
        <v>5278903.0485777501</v>
      </c>
      <c r="K370" s="18">
        <v>4631404.2780072903</v>
      </c>
      <c r="L370" s="18">
        <v>7590281.3497918099</v>
      </c>
      <c r="M370" s="18">
        <v>12445962.0892353</v>
      </c>
      <c r="N370" s="18">
        <v>5833529.5587922903</v>
      </c>
      <c r="O370" s="24">
        <v>2.1335217322207201</v>
      </c>
      <c r="P370" s="24">
        <v>1.0932367997788801</v>
      </c>
      <c r="Q370" s="22" t="s">
        <v>2</v>
      </c>
      <c r="R370" s="18">
        <v>1.36037422833566E-5</v>
      </c>
      <c r="S370" s="18">
        <v>4.8316739833990603E-5</v>
      </c>
      <c r="T370" s="22" t="s">
        <v>1</v>
      </c>
    </row>
    <row r="371" spans="1:20" x14ac:dyDescent="0.2">
      <c r="A371" s="4" t="s">
        <v>17413</v>
      </c>
      <c r="B371" s="26">
        <v>108987956</v>
      </c>
      <c r="C371" s="22" t="s">
        <v>1069</v>
      </c>
      <c r="D371" s="22" t="s">
        <v>8798</v>
      </c>
      <c r="E371" s="21" t="s">
        <v>1070</v>
      </c>
      <c r="F371" s="23">
        <v>18892</v>
      </c>
      <c r="G371" s="18">
        <v>238159.17360181399</v>
      </c>
      <c r="H371" s="18">
        <v>263187.38654061197</v>
      </c>
      <c r="I371" s="18">
        <v>280687.44057564402</v>
      </c>
      <c r="J371" s="18">
        <v>100848.47575117</v>
      </c>
      <c r="K371" s="18">
        <v>143662.308443847</v>
      </c>
      <c r="L371" s="18">
        <v>122062.072061104</v>
      </c>
      <c r="M371" s="18">
        <v>260678.00023935601</v>
      </c>
      <c r="N371" s="18">
        <v>122190.952085374</v>
      </c>
      <c r="O371" s="24">
        <v>2.1333658162940199</v>
      </c>
      <c r="P371" s="24">
        <v>1.09313042701358</v>
      </c>
      <c r="Q371" s="22" t="s">
        <v>2</v>
      </c>
      <c r="R371" s="18">
        <v>2.3894731710849599E-7</v>
      </c>
      <c r="S371" s="18">
        <v>1.1171210740277999E-6</v>
      </c>
      <c r="T371" s="22" t="s">
        <v>1</v>
      </c>
    </row>
    <row r="372" spans="1:20" x14ac:dyDescent="0.2">
      <c r="A372" s="4" t="s">
        <v>18556</v>
      </c>
      <c r="B372" s="26">
        <v>108982602</v>
      </c>
      <c r="C372" s="22" t="s">
        <v>1075</v>
      </c>
      <c r="D372" s="22" t="s">
        <v>8472</v>
      </c>
      <c r="E372" s="21" t="s">
        <v>1076</v>
      </c>
      <c r="F372" s="23">
        <v>25803</v>
      </c>
      <c r="G372" s="18">
        <v>411798.58918889001</v>
      </c>
      <c r="H372" s="18">
        <v>395717.94368778903</v>
      </c>
      <c r="I372" s="18">
        <v>486433.17236289103</v>
      </c>
      <c r="J372" s="18">
        <v>204068.62081104601</v>
      </c>
      <c r="K372" s="18">
        <v>210049.95939475199</v>
      </c>
      <c r="L372" s="18">
        <v>192647.85804053501</v>
      </c>
      <c r="M372" s="18">
        <v>431316.56841319002</v>
      </c>
      <c r="N372" s="18">
        <v>202255.47941544501</v>
      </c>
      <c r="O372" s="24">
        <v>2.1325334159537901</v>
      </c>
      <c r="P372" s="24">
        <v>1.0925678119889299</v>
      </c>
      <c r="Q372" s="22" t="s">
        <v>2</v>
      </c>
      <c r="R372" s="18">
        <v>3.7005797897856001E-10</v>
      </c>
      <c r="S372" s="18">
        <v>2.4297033838911E-9</v>
      </c>
      <c r="T372" s="22" t="s">
        <v>1</v>
      </c>
    </row>
    <row r="373" spans="1:20" x14ac:dyDescent="0.2">
      <c r="A373" s="4" t="s">
        <v>20074</v>
      </c>
      <c r="B373" s="26">
        <v>108992290</v>
      </c>
      <c r="C373" s="22" t="s">
        <v>1079</v>
      </c>
      <c r="D373" s="22" t="s">
        <v>9190</v>
      </c>
      <c r="E373" s="21" t="s">
        <v>1080</v>
      </c>
      <c r="F373" s="23">
        <v>96008</v>
      </c>
      <c r="G373" s="18">
        <v>110971.62123890501</v>
      </c>
      <c r="H373" s="18">
        <v>142330.50501832899</v>
      </c>
      <c r="I373" s="18">
        <v>120717.978497498</v>
      </c>
      <c r="J373" s="18">
        <v>67398.726838404997</v>
      </c>
      <c r="K373" s="18">
        <v>49964.213563136298</v>
      </c>
      <c r="L373" s="18">
        <v>58478.172726415498</v>
      </c>
      <c r="M373" s="18">
        <v>124673.36825157701</v>
      </c>
      <c r="N373" s="18">
        <v>58613.704375985602</v>
      </c>
      <c r="O373" s="24">
        <v>2.1270344466175199</v>
      </c>
      <c r="P373" s="24">
        <v>1.0888412390186599</v>
      </c>
      <c r="Q373" s="22" t="s">
        <v>2</v>
      </c>
      <c r="R373" s="18">
        <v>1.69577221437305E-6</v>
      </c>
      <c r="S373" s="18">
        <v>7.0482537434723602E-6</v>
      </c>
      <c r="T373" s="22" t="s">
        <v>1</v>
      </c>
    </row>
    <row r="374" spans="1:20" x14ac:dyDescent="0.2">
      <c r="A374" s="4" t="s">
        <v>20532</v>
      </c>
      <c r="B374" s="26">
        <v>109006648</v>
      </c>
      <c r="C374" s="22" t="s">
        <v>1085</v>
      </c>
      <c r="D374" s="22" t="s">
        <v>7003</v>
      </c>
      <c r="E374" s="21" t="s">
        <v>1086</v>
      </c>
      <c r="F374" s="23">
        <v>59874</v>
      </c>
      <c r="G374" s="18">
        <v>48070.999244842802</v>
      </c>
      <c r="H374" s="18">
        <v>49909.889333621599</v>
      </c>
      <c r="I374" s="18">
        <v>60143.409602758402</v>
      </c>
      <c r="J374" s="18">
        <v>28677.196023679298</v>
      </c>
      <c r="K374" s="18">
        <v>24564.379220219598</v>
      </c>
      <c r="L374" s="18">
        <v>21170.531718627499</v>
      </c>
      <c r="M374" s="18">
        <v>52708.0993937409</v>
      </c>
      <c r="N374" s="18">
        <v>24804.035654175499</v>
      </c>
      <c r="O374" s="24">
        <v>2.12498079460179</v>
      </c>
      <c r="P374" s="24">
        <v>1.0874452267024499</v>
      </c>
      <c r="Q374" s="22" t="s">
        <v>2</v>
      </c>
      <c r="R374" s="18">
        <v>4.6688822436231202E-6</v>
      </c>
      <c r="S374" s="18">
        <v>1.79564012543545E-5</v>
      </c>
      <c r="T374" s="22" t="s">
        <v>1</v>
      </c>
    </row>
    <row r="375" spans="1:20" x14ac:dyDescent="0.2">
      <c r="A375" s="4" t="s">
        <v>18957</v>
      </c>
      <c r="B375" s="26">
        <v>108989025</v>
      </c>
      <c r="C375" s="22" t="s">
        <v>1087</v>
      </c>
      <c r="D375" s="22" t="s">
        <v>5053</v>
      </c>
      <c r="E375" s="21" t="s">
        <v>1088</v>
      </c>
      <c r="F375" s="23">
        <v>35465</v>
      </c>
      <c r="G375" s="18">
        <v>26747776.054741699</v>
      </c>
      <c r="H375" s="18">
        <v>32669177.140404198</v>
      </c>
      <c r="I375" s="18">
        <v>36758445.159535997</v>
      </c>
      <c r="J375" s="18">
        <v>14678616.1806255</v>
      </c>
      <c r="K375" s="18">
        <v>16884301.564399999</v>
      </c>
      <c r="L375" s="18">
        <v>13728689.416420899</v>
      </c>
      <c r="M375" s="18">
        <v>32058466.118227299</v>
      </c>
      <c r="N375" s="18">
        <v>15097202.387148799</v>
      </c>
      <c r="O375" s="24">
        <v>2.12347064682106</v>
      </c>
      <c r="P375" s="24">
        <v>1.0864241551101099</v>
      </c>
      <c r="Q375" s="22" t="s">
        <v>2</v>
      </c>
      <c r="R375" s="18">
        <v>3.00206072383685E-11</v>
      </c>
      <c r="S375" s="18">
        <v>2.2799060243700999E-10</v>
      </c>
      <c r="T375" s="22" t="s">
        <v>1</v>
      </c>
    </row>
    <row r="376" spans="1:20" x14ac:dyDescent="0.2">
      <c r="A376" s="4" t="s">
        <v>17690</v>
      </c>
      <c r="B376" s="26" t="e">
        <v>#N/A</v>
      </c>
      <c r="C376" s="22" t="s">
        <v>1091</v>
      </c>
      <c r="D376" s="22" t="s">
        <v>6631</v>
      </c>
      <c r="E376" s="21" t="s">
        <v>1092</v>
      </c>
      <c r="F376" s="23">
        <v>21246</v>
      </c>
      <c r="G376" s="18">
        <v>3045065.9599261601</v>
      </c>
      <c r="H376" s="18">
        <v>3889630.10646322</v>
      </c>
      <c r="I376" s="18">
        <v>3797109.7116443198</v>
      </c>
      <c r="J376" s="18">
        <v>1919743.743981</v>
      </c>
      <c r="K376" s="18">
        <v>1619569.1569398299</v>
      </c>
      <c r="L376" s="18">
        <v>1523738.5608897</v>
      </c>
      <c r="M376" s="18">
        <v>3577268.5926779001</v>
      </c>
      <c r="N376" s="18">
        <v>1687683.8206035099</v>
      </c>
      <c r="O376" s="24">
        <v>2.1196319766807301</v>
      </c>
      <c r="P376" s="24">
        <v>1.0838136970385699</v>
      </c>
      <c r="Q376" s="22" t="s">
        <v>2</v>
      </c>
      <c r="R376" s="18">
        <v>2.4956310405622999E-11</v>
      </c>
      <c r="S376" s="18">
        <v>1.9084918583975299E-10</v>
      </c>
      <c r="T376" s="22" t="s">
        <v>1</v>
      </c>
    </row>
    <row r="377" spans="1:20" x14ac:dyDescent="0.2">
      <c r="A377" s="4" t="s">
        <v>19941</v>
      </c>
      <c r="B377" s="26">
        <v>109011192</v>
      </c>
      <c r="C377" s="22" t="s">
        <v>1093</v>
      </c>
      <c r="D377" s="22" t="s">
        <v>5656</v>
      </c>
      <c r="E377" s="21" t="s">
        <v>1094</v>
      </c>
      <c r="F377" s="23">
        <v>52804</v>
      </c>
      <c r="G377" s="18">
        <v>8712369.6420841906</v>
      </c>
      <c r="H377" s="18">
        <v>8755137.6167202797</v>
      </c>
      <c r="I377" s="18">
        <v>7894304.5610649902</v>
      </c>
      <c r="J377" s="18">
        <v>3423644.9048050502</v>
      </c>
      <c r="K377" s="18">
        <v>4281130.2987348</v>
      </c>
      <c r="L377" s="18">
        <v>4277739.6300112205</v>
      </c>
      <c r="M377" s="18">
        <v>8453937.2732898202</v>
      </c>
      <c r="N377" s="18">
        <v>3994171.6111836899</v>
      </c>
      <c r="O377" s="24">
        <v>2.1165683641681201</v>
      </c>
      <c r="P377" s="24">
        <v>1.08172706893812</v>
      </c>
      <c r="Q377" s="22" t="s">
        <v>2</v>
      </c>
      <c r="R377" s="18">
        <v>1.2365226978355499E-14</v>
      </c>
      <c r="S377" s="18">
        <v>1.3450755155333301E-13</v>
      </c>
      <c r="T377" s="22" t="s">
        <v>1</v>
      </c>
    </row>
    <row r="378" spans="1:20" x14ac:dyDescent="0.2">
      <c r="A378" s="4" t="s">
        <v>18978</v>
      </c>
      <c r="B378" s="26">
        <v>108987227</v>
      </c>
      <c r="C378" s="22" t="s">
        <v>1097</v>
      </c>
      <c r="D378" s="22" t="s">
        <v>5689</v>
      </c>
      <c r="E378" s="21" t="s">
        <v>1098</v>
      </c>
      <c r="F378" s="23">
        <v>38440</v>
      </c>
      <c r="G378" s="18">
        <v>1394542.6583024701</v>
      </c>
      <c r="H378" s="18">
        <v>1396538.1191700201</v>
      </c>
      <c r="I378" s="18">
        <v>1363878.0457023501</v>
      </c>
      <c r="J378" s="18">
        <v>516982.15056024201</v>
      </c>
      <c r="K378" s="18">
        <v>757735.37551280798</v>
      </c>
      <c r="L378" s="18">
        <v>691110.03249677597</v>
      </c>
      <c r="M378" s="18">
        <v>1384986.2743916099</v>
      </c>
      <c r="N378" s="18">
        <v>655275.85285660799</v>
      </c>
      <c r="O378" s="24">
        <v>2.11359272336056</v>
      </c>
      <c r="P378" s="24">
        <v>1.0796972700118701</v>
      </c>
      <c r="Q378" s="22" t="s">
        <v>2</v>
      </c>
      <c r="R378" s="18">
        <v>1.7956993055955401E-9</v>
      </c>
      <c r="S378" s="18">
        <v>1.08998617149961E-8</v>
      </c>
      <c r="T378" s="22" t="s">
        <v>1</v>
      </c>
    </row>
    <row r="379" spans="1:20" x14ac:dyDescent="0.2">
      <c r="A379" s="4" t="s">
        <v>18688</v>
      </c>
      <c r="B379" s="26">
        <v>109014350</v>
      </c>
      <c r="C379" s="22" t="s">
        <v>111</v>
      </c>
      <c r="D379" s="22" t="s">
        <v>6500</v>
      </c>
      <c r="E379" s="21" t="s">
        <v>112</v>
      </c>
      <c r="F379" s="23">
        <v>13808</v>
      </c>
      <c r="G379" s="18">
        <v>4701730.99062886</v>
      </c>
      <c r="H379" s="18">
        <v>3557258.5009846999</v>
      </c>
      <c r="I379" s="18">
        <v>3543880.09608653</v>
      </c>
      <c r="J379" s="18">
        <v>1276560.8979442299</v>
      </c>
      <c r="K379" s="18">
        <v>1592135.9541946701</v>
      </c>
      <c r="L379" s="18">
        <v>2729186.37986159</v>
      </c>
      <c r="M379" s="18">
        <v>3934289.8625667002</v>
      </c>
      <c r="N379" s="18">
        <v>1865961.0773334999</v>
      </c>
      <c r="O379" s="24">
        <v>2.1084522664261001</v>
      </c>
      <c r="P379" s="24">
        <v>1.0761843259325501</v>
      </c>
      <c r="Q379" s="22" t="s">
        <v>2</v>
      </c>
      <c r="R379" s="18">
        <v>2.3417779801995E-4</v>
      </c>
      <c r="S379" s="18">
        <v>6.5857510432914201E-4</v>
      </c>
      <c r="T379" s="22" t="s">
        <v>1</v>
      </c>
    </row>
    <row r="380" spans="1:20" x14ac:dyDescent="0.2">
      <c r="A380" s="4" t="s">
        <v>18826</v>
      </c>
      <c r="B380" s="26">
        <v>108992763</v>
      </c>
      <c r="C380" s="22" t="s">
        <v>1099</v>
      </c>
      <c r="D380" s="22" t="s">
        <v>8907</v>
      </c>
      <c r="E380" s="21" t="s">
        <v>1100</v>
      </c>
      <c r="F380" s="23">
        <v>68968</v>
      </c>
      <c r="G380" s="18">
        <v>130046.74942936</v>
      </c>
      <c r="H380" s="18">
        <v>174570.850546601</v>
      </c>
      <c r="I380" s="18">
        <v>143012.203396964</v>
      </c>
      <c r="J380" s="18">
        <v>69230.795906800297</v>
      </c>
      <c r="K380" s="18">
        <v>74562.541174825907</v>
      </c>
      <c r="L380" s="18">
        <v>68703.581519980493</v>
      </c>
      <c r="M380" s="18">
        <v>149209.934457642</v>
      </c>
      <c r="N380" s="18">
        <v>70832.306200535604</v>
      </c>
      <c r="O380" s="24">
        <v>2.1065237384084101</v>
      </c>
      <c r="P380" s="24">
        <v>1.0748622883458501</v>
      </c>
      <c r="Q380" s="22" t="s">
        <v>2</v>
      </c>
      <c r="R380" s="18">
        <v>3.9187255293356601E-7</v>
      </c>
      <c r="S380" s="18">
        <v>1.7717584834966201E-6</v>
      </c>
      <c r="T380" s="22" t="s">
        <v>1</v>
      </c>
    </row>
    <row r="381" spans="1:20" x14ac:dyDescent="0.2">
      <c r="A381" s="4" t="s">
        <v>18859</v>
      </c>
      <c r="B381" s="26">
        <v>108991945</v>
      </c>
      <c r="C381" s="22" t="s">
        <v>173</v>
      </c>
      <c r="D381" s="22" t="s">
        <v>5388</v>
      </c>
      <c r="E381" s="21" t="s">
        <v>174</v>
      </c>
      <c r="F381" s="23">
        <v>34344</v>
      </c>
      <c r="G381" s="18">
        <v>12899620.8491919</v>
      </c>
      <c r="H381" s="18">
        <v>16518075.753288301</v>
      </c>
      <c r="I381" s="18">
        <v>14695213.698885201</v>
      </c>
      <c r="J381" s="18">
        <v>7309852.21650708</v>
      </c>
      <c r="K381" s="18">
        <v>6341856.4568573404</v>
      </c>
      <c r="L381" s="18">
        <v>7292825.5429945197</v>
      </c>
      <c r="M381" s="18">
        <v>14704303.4337884</v>
      </c>
      <c r="N381" s="18">
        <v>6981511.4054529797</v>
      </c>
      <c r="O381" s="24">
        <v>2.10617767125661</v>
      </c>
      <c r="P381" s="24">
        <v>1.07462711802753</v>
      </c>
      <c r="Q381" s="22" t="s">
        <v>2</v>
      </c>
      <c r="R381" s="18">
        <v>6.6221257043836598E-14</v>
      </c>
      <c r="S381" s="18">
        <v>6.5348881202540603E-13</v>
      </c>
      <c r="T381" s="22" t="s">
        <v>1</v>
      </c>
    </row>
    <row r="382" spans="1:20" x14ac:dyDescent="0.2">
      <c r="A382" s="4" t="s">
        <v>19600</v>
      </c>
      <c r="B382" s="26">
        <v>109009560</v>
      </c>
      <c r="C382" s="22" t="s">
        <v>1101</v>
      </c>
      <c r="D382" s="22" t="s">
        <v>6617</v>
      </c>
      <c r="E382" s="21" t="s">
        <v>1102</v>
      </c>
      <c r="F382" s="23">
        <v>44933</v>
      </c>
      <c r="G382" s="18">
        <v>2876569.0826501399</v>
      </c>
      <c r="H382" s="18">
        <v>3233821.17118468</v>
      </c>
      <c r="I382" s="18">
        <v>3622325.0579867298</v>
      </c>
      <c r="J382" s="18">
        <v>1321254.0759225399</v>
      </c>
      <c r="K382" s="18">
        <v>1688830.2319175201</v>
      </c>
      <c r="L382" s="18">
        <v>1613009.41549655</v>
      </c>
      <c r="M382" s="18">
        <v>3244238.4372738502</v>
      </c>
      <c r="N382" s="18">
        <v>1541031.2411122001</v>
      </c>
      <c r="O382" s="24">
        <v>2.1052385900576498</v>
      </c>
      <c r="P382" s="24">
        <v>1.073983653422</v>
      </c>
      <c r="Q382" s="22" t="s">
        <v>2</v>
      </c>
      <c r="R382" s="18">
        <v>2.19936236673193E-11</v>
      </c>
      <c r="S382" s="18">
        <v>1.6937145702683199E-10</v>
      </c>
      <c r="T382" s="22" t="s">
        <v>1</v>
      </c>
    </row>
    <row r="383" spans="1:20" x14ac:dyDescent="0.2">
      <c r="A383" s="4" t="s">
        <v>17450</v>
      </c>
      <c r="B383" s="26">
        <v>108998652</v>
      </c>
      <c r="C383" s="22" t="s">
        <v>1109</v>
      </c>
      <c r="D383" s="22" t="s">
        <v>5794</v>
      </c>
      <c r="E383" s="21" t="s">
        <v>1110</v>
      </c>
      <c r="F383" s="23">
        <v>45206</v>
      </c>
      <c r="G383" s="18">
        <v>8129383.6562718498</v>
      </c>
      <c r="H383" s="18">
        <v>9936579.5132197607</v>
      </c>
      <c r="I383" s="18">
        <v>8887970.4012202993</v>
      </c>
      <c r="J383" s="18">
        <v>4495776.3544887202</v>
      </c>
      <c r="K383" s="18">
        <v>4181195.5810138001</v>
      </c>
      <c r="L383" s="18">
        <v>4126936.8354827301</v>
      </c>
      <c r="M383" s="18">
        <v>8984644.52357064</v>
      </c>
      <c r="N383" s="18">
        <v>4267969.5903284103</v>
      </c>
      <c r="O383" s="24">
        <v>2.1051332099297602</v>
      </c>
      <c r="P383" s="24">
        <v>1.0739114874481499</v>
      </c>
      <c r="Q383" s="22" t="s">
        <v>2</v>
      </c>
      <c r="R383" s="18">
        <v>1.08249368510064E-16</v>
      </c>
      <c r="S383" s="18">
        <v>1.4622537647916799E-15</v>
      </c>
      <c r="T383" s="22" t="s">
        <v>1</v>
      </c>
    </row>
    <row r="384" spans="1:20" x14ac:dyDescent="0.2">
      <c r="A384" s="4" t="s">
        <v>19940</v>
      </c>
      <c r="B384" s="26" t="e">
        <v>#N/A</v>
      </c>
      <c r="C384" s="22" t="s">
        <v>1113</v>
      </c>
      <c r="D384" s="22" t="s">
        <v>8914</v>
      </c>
      <c r="E384" s="21" t="s">
        <v>1114</v>
      </c>
      <c r="F384" s="23">
        <v>23095</v>
      </c>
      <c r="G384" s="18">
        <v>105513.98181733501</v>
      </c>
      <c r="H384" s="18">
        <v>228735.75433685299</v>
      </c>
      <c r="I384" s="18">
        <v>204599.27778463601</v>
      </c>
      <c r="J384" s="18">
        <v>94215.498119909593</v>
      </c>
      <c r="K384" s="18">
        <v>95878.415932702206</v>
      </c>
      <c r="L384" s="18">
        <v>65938.544756677904</v>
      </c>
      <c r="M384" s="18">
        <v>179616.33797960801</v>
      </c>
      <c r="N384" s="18">
        <v>85344.152936429906</v>
      </c>
      <c r="O384" s="24">
        <v>2.1046121122486099</v>
      </c>
      <c r="P384" s="24">
        <v>1.0735526987656601</v>
      </c>
      <c r="Q384" s="22" t="s">
        <v>2</v>
      </c>
      <c r="R384" s="18">
        <v>1.30860610278167E-3</v>
      </c>
      <c r="S384" s="18">
        <v>3.1714453785061701E-3</v>
      </c>
      <c r="T384" s="22" t="s">
        <v>1</v>
      </c>
    </row>
    <row r="385" spans="1:20" x14ac:dyDescent="0.2">
      <c r="A385" s="4" t="s">
        <v>19128</v>
      </c>
      <c r="B385" s="26">
        <v>108997293</v>
      </c>
      <c r="C385" s="22" t="s">
        <v>1115</v>
      </c>
      <c r="D385" s="22" t="s">
        <v>7024</v>
      </c>
      <c r="E385" s="21" t="s">
        <v>1116</v>
      </c>
      <c r="F385" s="23">
        <v>22437</v>
      </c>
      <c r="G385" s="18">
        <v>1786260.9087754299</v>
      </c>
      <c r="H385" s="18">
        <v>1595087.33230609</v>
      </c>
      <c r="I385" s="18">
        <v>1689626.9456936901</v>
      </c>
      <c r="J385" s="18">
        <v>619388.485999575</v>
      </c>
      <c r="K385" s="18">
        <v>908986.64084631403</v>
      </c>
      <c r="L385" s="18">
        <v>883012.73322456796</v>
      </c>
      <c r="M385" s="18">
        <v>1690325.06225841</v>
      </c>
      <c r="N385" s="18">
        <v>803795.95335681899</v>
      </c>
      <c r="O385" s="24">
        <v>2.1029280568025501</v>
      </c>
      <c r="P385" s="24">
        <v>1.0723994097675</v>
      </c>
      <c r="Q385" s="22" t="s">
        <v>2</v>
      </c>
      <c r="R385" s="18">
        <v>8.3721622330485199E-9</v>
      </c>
      <c r="S385" s="18">
        <v>4.6929671292734502E-8</v>
      </c>
      <c r="T385" s="22" t="s">
        <v>1</v>
      </c>
    </row>
    <row r="386" spans="1:20" x14ac:dyDescent="0.2">
      <c r="A386" s="4" t="s">
        <v>17903</v>
      </c>
      <c r="B386" s="26">
        <v>108989327</v>
      </c>
      <c r="C386" s="22" t="s">
        <v>859</v>
      </c>
      <c r="D386" s="22" t="s">
        <v>8538</v>
      </c>
      <c r="E386" s="21" t="s">
        <v>860</v>
      </c>
      <c r="F386" s="23">
        <v>55802</v>
      </c>
      <c r="G386" s="18">
        <v>485364.484670392</v>
      </c>
      <c r="H386" s="18">
        <v>405258.08075359202</v>
      </c>
      <c r="I386" s="18">
        <v>376496.27362492197</v>
      </c>
      <c r="J386" s="18">
        <v>119390.927636091</v>
      </c>
      <c r="K386" s="18">
        <v>286780.879425955</v>
      </c>
      <c r="L386" s="18">
        <v>199645.190071655</v>
      </c>
      <c r="M386" s="18">
        <v>422372.94634963502</v>
      </c>
      <c r="N386" s="18">
        <v>201938.999044567</v>
      </c>
      <c r="O386" s="24">
        <v>2.0915868076399602</v>
      </c>
      <c r="P386" s="24">
        <v>1.0645975114431501</v>
      </c>
      <c r="Q386" s="22" t="s">
        <v>2</v>
      </c>
      <c r="R386" s="18">
        <v>9.5756206121504499E-4</v>
      </c>
      <c r="S386" s="18">
        <v>2.37839077148816E-3</v>
      </c>
      <c r="T386" s="22" t="s">
        <v>1</v>
      </c>
    </row>
    <row r="387" spans="1:20" x14ac:dyDescent="0.2">
      <c r="A387" s="4" t="s">
        <v>19132</v>
      </c>
      <c r="B387" s="26">
        <v>108997380</v>
      </c>
      <c r="C387" s="22" t="s">
        <v>1121</v>
      </c>
      <c r="D387" s="22" t="s">
        <v>8170</v>
      </c>
      <c r="E387" s="21" t="s">
        <v>1122</v>
      </c>
      <c r="F387" s="23">
        <v>100295</v>
      </c>
      <c r="G387" s="18">
        <v>216952.95091512401</v>
      </c>
      <c r="H387" s="18">
        <v>271400.15087273601</v>
      </c>
      <c r="I387" s="18">
        <v>222579.02046221701</v>
      </c>
      <c r="J387" s="18">
        <v>170095.92980165599</v>
      </c>
      <c r="K387" s="18">
        <v>93656.864986388595</v>
      </c>
      <c r="L387" s="18">
        <v>76934.379062686101</v>
      </c>
      <c r="M387" s="18">
        <v>236977.374083359</v>
      </c>
      <c r="N387" s="18">
        <v>113562.391283577</v>
      </c>
      <c r="O387" s="24">
        <v>2.0867592818788299</v>
      </c>
      <c r="P387" s="24">
        <v>1.0612632330403999</v>
      </c>
      <c r="Q387" s="22" t="s">
        <v>2</v>
      </c>
      <c r="R387" s="18">
        <v>1.08442039906182E-3</v>
      </c>
      <c r="S387" s="18">
        <v>2.6673504741102599E-3</v>
      </c>
      <c r="T387" s="22" t="s">
        <v>1</v>
      </c>
    </row>
    <row r="388" spans="1:20" x14ac:dyDescent="0.2">
      <c r="A388" s="4" t="s">
        <v>19418</v>
      </c>
      <c r="B388" s="26">
        <v>109013226</v>
      </c>
      <c r="C388" s="22" t="s">
        <v>1123</v>
      </c>
      <c r="D388" s="22" t="s">
        <v>6742</v>
      </c>
      <c r="E388" s="21" t="s">
        <v>1124</v>
      </c>
      <c r="F388" s="23">
        <v>89744</v>
      </c>
      <c r="G388" s="18">
        <v>841689.66888314497</v>
      </c>
      <c r="H388" s="18">
        <v>861288.30794172199</v>
      </c>
      <c r="I388" s="18">
        <v>1029095.43690859</v>
      </c>
      <c r="J388" s="18">
        <v>421091.588722152</v>
      </c>
      <c r="K388" s="18">
        <v>489518.608895196</v>
      </c>
      <c r="L388" s="18">
        <v>402468.11915081798</v>
      </c>
      <c r="M388" s="18">
        <v>910691.13791115105</v>
      </c>
      <c r="N388" s="18">
        <v>437692.77225605497</v>
      </c>
      <c r="O388" s="24">
        <v>2.0806629573000701</v>
      </c>
      <c r="P388" s="24">
        <v>1.0570430081426301</v>
      </c>
      <c r="Q388" s="22" t="s">
        <v>2</v>
      </c>
      <c r="R388" s="18">
        <v>2.2476385391160799E-10</v>
      </c>
      <c r="S388" s="18">
        <v>1.50268085698309E-9</v>
      </c>
      <c r="T388" s="22" t="s">
        <v>1</v>
      </c>
    </row>
    <row r="389" spans="1:20" x14ac:dyDescent="0.2">
      <c r="A389" s="4" t="s">
        <v>19205</v>
      </c>
      <c r="B389" s="26">
        <v>108983625</v>
      </c>
      <c r="C389" s="22" t="s">
        <v>119</v>
      </c>
      <c r="D389" s="22" t="s">
        <v>5109</v>
      </c>
      <c r="E389" s="21" t="s">
        <v>120</v>
      </c>
      <c r="F389" s="23">
        <v>40321</v>
      </c>
      <c r="G389" s="18">
        <v>640492.88521489105</v>
      </c>
      <c r="H389" s="18">
        <v>716894.36413990497</v>
      </c>
      <c r="I389" s="18">
        <v>589596.599246723</v>
      </c>
      <c r="J389" s="18">
        <v>381061.07306505297</v>
      </c>
      <c r="K389" s="18">
        <v>309696.146038823</v>
      </c>
      <c r="L389" s="18">
        <v>245073.7400238</v>
      </c>
      <c r="M389" s="18">
        <v>648994.61620050704</v>
      </c>
      <c r="N389" s="18">
        <v>311943.65304255899</v>
      </c>
      <c r="O389" s="24">
        <v>2.0804866836382301</v>
      </c>
      <c r="P389" s="24">
        <v>1.05692072161179</v>
      </c>
      <c r="Q389" s="22" t="s">
        <v>2</v>
      </c>
      <c r="R389" s="18">
        <v>4.3965159381377002E-7</v>
      </c>
      <c r="S389" s="18">
        <v>1.96353882548806E-6</v>
      </c>
      <c r="T389" s="22" t="s">
        <v>1</v>
      </c>
    </row>
    <row r="390" spans="1:20" x14ac:dyDescent="0.2">
      <c r="A390" s="4" t="s">
        <v>20165</v>
      </c>
      <c r="B390" s="26">
        <v>109013963</v>
      </c>
      <c r="C390" s="22" t="s">
        <v>1125</v>
      </c>
      <c r="D390" s="22" t="s">
        <v>8983</v>
      </c>
      <c r="E390" s="21" t="s">
        <v>1126</v>
      </c>
      <c r="F390" s="23">
        <v>52293</v>
      </c>
      <c r="G390" s="18">
        <v>63776.278692036198</v>
      </c>
      <c r="H390" s="18">
        <v>96904.365043259997</v>
      </c>
      <c r="I390" s="18">
        <v>128485.133477162</v>
      </c>
      <c r="J390" s="18">
        <v>46071.986391456201</v>
      </c>
      <c r="K390" s="18">
        <v>53594.947399107601</v>
      </c>
      <c r="L390" s="18">
        <v>39350.614432469702</v>
      </c>
      <c r="M390" s="18">
        <v>96388.592404152805</v>
      </c>
      <c r="N390" s="18">
        <v>46339.182741011202</v>
      </c>
      <c r="O390" s="24">
        <v>2.08006673192462</v>
      </c>
      <c r="P390" s="24">
        <v>1.0566268829811001</v>
      </c>
      <c r="Q390" s="22" t="s">
        <v>2</v>
      </c>
      <c r="R390" s="18">
        <v>5.7489151183086904E-4</v>
      </c>
      <c r="S390" s="18">
        <v>1.50983459999565E-3</v>
      </c>
      <c r="T390" s="22" t="s">
        <v>1</v>
      </c>
    </row>
    <row r="391" spans="1:20" x14ac:dyDescent="0.2">
      <c r="A391" s="4" t="s">
        <v>19554</v>
      </c>
      <c r="B391" s="26">
        <v>108991349</v>
      </c>
      <c r="C391" s="22" t="s">
        <v>625</v>
      </c>
      <c r="D391" s="22" t="s">
        <v>7585</v>
      </c>
      <c r="E391" s="21" t="s">
        <v>626</v>
      </c>
      <c r="F391" s="23">
        <v>80320</v>
      </c>
      <c r="G391" s="18">
        <v>1102055.76983944</v>
      </c>
      <c r="H391" s="18">
        <v>1250091.7473760899</v>
      </c>
      <c r="I391" s="18">
        <v>1040263.80773674</v>
      </c>
      <c r="J391" s="18">
        <v>562521.38520373602</v>
      </c>
      <c r="K391" s="18">
        <v>598997.04458253505</v>
      </c>
      <c r="L391" s="18">
        <v>471394.650803531</v>
      </c>
      <c r="M391" s="18">
        <v>1130803.7749840899</v>
      </c>
      <c r="N391" s="18">
        <v>544304.36019660102</v>
      </c>
      <c r="O391" s="24">
        <v>2.0775210666613999</v>
      </c>
      <c r="P391" s="24">
        <v>1.05486290316255</v>
      </c>
      <c r="Q391" s="22" t="s">
        <v>2</v>
      </c>
      <c r="R391" s="18">
        <v>1.7532950848333099E-10</v>
      </c>
      <c r="S391" s="18">
        <v>1.18177108376495E-9</v>
      </c>
      <c r="T391" s="22" t="s">
        <v>1</v>
      </c>
    </row>
    <row r="392" spans="1:20" x14ac:dyDescent="0.2">
      <c r="A392" s="4" t="s">
        <v>19782</v>
      </c>
      <c r="B392" s="26">
        <v>109007859</v>
      </c>
      <c r="C392" s="22" t="s">
        <v>1127</v>
      </c>
      <c r="D392" s="22" t="s">
        <v>9148</v>
      </c>
      <c r="E392" s="21" t="s">
        <v>1128</v>
      </c>
      <c r="F392" s="23">
        <v>81782</v>
      </c>
      <c r="G392" s="18">
        <v>151833.91289091299</v>
      </c>
      <c r="H392" s="18">
        <v>267480.83771815803</v>
      </c>
      <c r="I392" s="18">
        <v>149002.80695591701</v>
      </c>
      <c r="J392" s="18">
        <v>135566.19521776401</v>
      </c>
      <c r="K392" s="18">
        <v>70539.813020683097</v>
      </c>
      <c r="L392" s="18">
        <v>67798.845266874399</v>
      </c>
      <c r="M392" s="18">
        <v>189439.185854996</v>
      </c>
      <c r="N392" s="18">
        <v>91301.617835106998</v>
      </c>
      <c r="O392" s="24">
        <v>2.0748721692657002</v>
      </c>
      <c r="P392" s="24">
        <v>1.05302117060315</v>
      </c>
      <c r="Q392" s="22" t="s">
        <v>2</v>
      </c>
      <c r="R392" s="18">
        <v>4.7576385485467998E-3</v>
      </c>
      <c r="S392" s="18">
        <v>1.0169375263301099E-2</v>
      </c>
      <c r="T392" s="22" t="s">
        <v>4</v>
      </c>
    </row>
    <row r="393" spans="1:20" x14ac:dyDescent="0.2">
      <c r="A393" s="4" t="s">
        <v>19378</v>
      </c>
      <c r="B393" s="26">
        <v>109009712</v>
      </c>
      <c r="C393" s="22" t="s">
        <v>1129</v>
      </c>
      <c r="D393" s="22" t="s">
        <v>7025</v>
      </c>
      <c r="E393" s="21" t="s">
        <v>1130</v>
      </c>
      <c r="F393" s="23">
        <v>19743</v>
      </c>
      <c r="G393" s="18">
        <v>2493363.4159134501</v>
      </c>
      <c r="H393" s="18">
        <v>3143932.5640286701</v>
      </c>
      <c r="I393" s="18">
        <v>2340996.0365810399</v>
      </c>
      <c r="J393" s="18">
        <v>1107198.03095151</v>
      </c>
      <c r="K393" s="18">
        <v>1261305.8933687799</v>
      </c>
      <c r="L393" s="18">
        <v>1486338.2243762701</v>
      </c>
      <c r="M393" s="18">
        <v>2659430.6721743899</v>
      </c>
      <c r="N393" s="18">
        <v>1284947.3828988499</v>
      </c>
      <c r="O393" s="24">
        <v>2.0696806013758202</v>
      </c>
      <c r="P393" s="24">
        <v>1.0494080489669599</v>
      </c>
      <c r="Q393" s="22" t="s">
        <v>2</v>
      </c>
      <c r="R393" s="18">
        <v>6.6690940344438903E-9</v>
      </c>
      <c r="S393" s="18">
        <v>3.7703831796787403E-8</v>
      </c>
      <c r="T393" s="22" t="s">
        <v>1</v>
      </c>
    </row>
    <row r="394" spans="1:20" x14ac:dyDescent="0.2">
      <c r="A394" s="4" t="s">
        <v>20362</v>
      </c>
      <c r="B394" s="26">
        <v>109002730</v>
      </c>
      <c r="C394" s="22" t="s">
        <v>1131</v>
      </c>
      <c r="D394" s="22" t="s">
        <v>5983</v>
      </c>
      <c r="E394" s="21" t="s">
        <v>1132</v>
      </c>
      <c r="F394" s="23">
        <v>22180</v>
      </c>
      <c r="G394" s="18">
        <v>4796588.0677511897</v>
      </c>
      <c r="H394" s="18">
        <v>5021900.3727207799</v>
      </c>
      <c r="I394" s="18">
        <v>6717552.3192857997</v>
      </c>
      <c r="J394" s="18">
        <v>2457258.30276627</v>
      </c>
      <c r="K394" s="18">
        <v>2742010.9777804702</v>
      </c>
      <c r="L394" s="18">
        <v>2814108.3482076498</v>
      </c>
      <c r="M394" s="18">
        <v>5512013.5865859203</v>
      </c>
      <c r="N394" s="18">
        <v>2671125.8762514601</v>
      </c>
      <c r="O394" s="24">
        <v>2.0635544118651699</v>
      </c>
      <c r="P394" s="24">
        <v>1.04513142690567</v>
      </c>
      <c r="Q394" s="22" t="s">
        <v>2</v>
      </c>
      <c r="R394" s="18">
        <v>3.3968190417459598E-10</v>
      </c>
      <c r="S394" s="18">
        <v>2.2391831123189402E-9</v>
      </c>
      <c r="T394" s="22" t="s">
        <v>1</v>
      </c>
    </row>
    <row r="395" spans="1:20" x14ac:dyDescent="0.2">
      <c r="A395" s="4" t="s">
        <v>18185</v>
      </c>
      <c r="B395" s="26">
        <v>108982970</v>
      </c>
      <c r="C395" s="22" t="s">
        <v>1135</v>
      </c>
      <c r="D395" s="22" t="s">
        <v>6243</v>
      </c>
      <c r="E395" s="21" t="s">
        <v>1136</v>
      </c>
      <c r="F395" s="23">
        <v>26037</v>
      </c>
      <c r="G395" s="18">
        <v>4233954.7345591597</v>
      </c>
      <c r="H395" s="18">
        <v>4556036.8523854297</v>
      </c>
      <c r="I395" s="18">
        <v>4252816.4334155899</v>
      </c>
      <c r="J395" s="18">
        <v>1553932.2990415101</v>
      </c>
      <c r="K395" s="18">
        <v>2534610.6669103298</v>
      </c>
      <c r="L395" s="18">
        <v>2233314.3706682101</v>
      </c>
      <c r="M395" s="18">
        <v>4347602.6734533897</v>
      </c>
      <c r="N395" s="18">
        <v>2107285.77887335</v>
      </c>
      <c r="O395" s="24">
        <v>2.0631291289678901</v>
      </c>
      <c r="P395" s="24">
        <v>1.0448340740983399</v>
      </c>
      <c r="Q395" s="22" t="s">
        <v>2</v>
      </c>
      <c r="R395" s="18">
        <v>8.0489554872135495E-8</v>
      </c>
      <c r="S395" s="18">
        <v>4.0564766492134302E-7</v>
      </c>
      <c r="T395" s="22" t="s">
        <v>1</v>
      </c>
    </row>
    <row r="396" spans="1:20" x14ac:dyDescent="0.2">
      <c r="A396" s="4" t="s">
        <v>18592</v>
      </c>
      <c r="B396" s="26">
        <v>109022057</v>
      </c>
      <c r="C396" s="22" t="s">
        <v>1137</v>
      </c>
      <c r="D396" s="22" t="s">
        <v>6844</v>
      </c>
      <c r="E396" s="21" t="s">
        <v>1138</v>
      </c>
      <c r="F396" s="23">
        <v>85476</v>
      </c>
      <c r="G396" s="18">
        <v>2089155.5449659899</v>
      </c>
      <c r="H396" s="18">
        <v>2619320.7901805202</v>
      </c>
      <c r="I396" s="18">
        <v>2092502.02031553</v>
      </c>
      <c r="J396" s="18">
        <v>998912.30367895297</v>
      </c>
      <c r="K396" s="18">
        <v>1225398.00037615</v>
      </c>
      <c r="L396" s="18">
        <v>1073197.09224839</v>
      </c>
      <c r="M396" s="18">
        <v>2266992.7851540102</v>
      </c>
      <c r="N396" s="18">
        <v>1099169.13210116</v>
      </c>
      <c r="O396" s="24">
        <v>2.06246037934166</v>
      </c>
      <c r="P396" s="24">
        <v>1.0443662819402799</v>
      </c>
      <c r="Q396" s="22" t="s">
        <v>2</v>
      </c>
      <c r="R396" s="18">
        <v>1.1837760958633001E-10</v>
      </c>
      <c r="S396" s="18">
        <v>8.1455657869842303E-10</v>
      </c>
      <c r="T396" s="22" t="s">
        <v>1</v>
      </c>
    </row>
    <row r="397" spans="1:20" x14ac:dyDescent="0.2">
      <c r="A397" s="4" t="s">
        <v>19711</v>
      </c>
      <c r="B397" s="26">
        <v>108994843</v>
      </c>
      <c r="C397" s="22" t="s">
        <v>97</v>
      </c>
      <c r="D397" s="22" t="s">
        <v>4754</v>
      </c>
      <c r="E397" s="21" t="s">
        <v>98</v>
      </c>
      <c r="F397" s="23">
        <v>20192</v>
      </c>
      <c r="G397" s="18">
        <v>174680471.46800199</v>
      </c>
      <c r="H397" s="18">
        <v>247368047.86482099</v>
      </c>
      <c r="I397" s="18">
        <v>208603860.48039401</v>
      </c>
      <c r="J397" s="18">
        <v>99310003.669503704</v>
      </c>
      <c r="K397" s="18">
        <v>101395549.108027</v>
      </c>
      <c r="L397" s="18">
        <v>105779503.99650399</v>
      </c>
      <c r="M397" s="18">
        <v>210217459.93773901</v>
      </c>
      <c r="N397" s="18">
        <v>102161685.591345</v>
      </c>
      <c r="O397" s="24">
        <v>2.0576937304913501</v>
      </c>
      <c r="P397" s="24">
        <v>1.04102826404328</v>
      </c>
      <c r="Q397" s="22" t="s">
        <v>2</v>
      </c>
      <c r="R397" s="18">
        <v>9.3032248370279601E-11</v>
      </c>
      <c r="S397" s="18">
        <v>6.4690778613595302E-10</v>
      </c>
      <c r="T397" s="22" t="s">
        <v>1</v>
      </c>
    </row>
    <row r="398" spans="1:20" x14ac:dyDescent="0.2">
      <c r="A398" s="4" t="s">
        <v>19076</v>
      </c>
      <c r="B398" s="26">
        <v>108994392</v>
      </c>
      <c r="C398" s="22" t="s">
        <v>1141</v>
      </c>
      <c r="D398" s="22" t="s">
        <v>8795</v>
      </c>
      <c r="E398" s="21" t="s">
        <v>1142</v>
      </c>
      <c r="F398" s="23">
        <v>54934</v>
      </c>
      <c r="G398" s="18">
        <v>315805.29075431998</v>
      </c>
      <c r="H398" s="18">
        <v>391020.82921318797</v>
      </c>
      <c r="I398" s="18">
        <v>272162.29689901398</v>
      </c>
      <c r="J398" s="18">
        <v>172622.35236174299</v>
      </c>
      <c r="K398" s="18">
        <v>171867.672192706</v>
      </c>
      <c r="L398" s="18">
        <v>131885.068953743</v>
      </c>
      <c r="M398" s="18">
        <v>326329.47228884097</v>
      </c>
      <c r="N398" s="18">
        <v>158791.69783606401</v>
      </c>
      <c r="O398" s="24">
        <v>2.05507892878469</v>
      </c>
      <c r="P398" s="24">
        <v>1.0391931272658701</v>
      </c>
      <c r="Q398" s="22" t="s">
        <v>2</v>
      </c>
      <c r="R398" s="18">
        <v>3.0157431399494198E-6</v>
      </c>
      <c r="S398" s="18">
        <v>1.19902163923682E-5</v>
      </c>
      <c r="T398" s="22" t="s">
        <v>1</v>
      </c>
    </row>
    <row r="399" spans="1:20" x14ac:dyDescent="0.2">
      <c r="A399" s="4" t="s">
        <v>18625</v>
      </c>
      <c r="B399" s="26">
        <v>108996670</v>
      </c>
      <c r="C399" s="22" t="s">
        <v>1145</v>
      </c>
      <c r="D399" s="22" t="s">
        <v>9622</v>
      </c>
      <c r="E399" s="21" t="s">
        <v>1146</v>
      </c>
      <c r="F399" s="23">
        <v>85032</v>
      </c>
      <c r="G399" s="18">
        <v>12194.9810694884</v>
      </c>
      <c r="H399" s="18">
        <v>12222.084310153699</v>
      </c>
      <c r="I399" s="18">
        <v>14134.6609992044</v>
      </c>
      <c r="J399" s="18">
        <v>4198.8691049097897</v>
      </c>
      <c r="K399" s="18">
        <v>8162.6514966227996</v>
      </c>
      <c r="L399" s="18">
        <v>6407.3859633725497</v>
      </c>
      <c r="M399" s="18">
        <v>12850.5754596155</v>
      </c>
      <c r="N399" s="18">
        <v>6256.30218830172</v>
      </c>
      <c r="O399" s="24">
        <v>2.0540209012991801</v>
      </c>
      <c r="P399" s="24">
        <v>1.0384355745638001</v>
      </c>
      <c r="Q399" s="22" t="s">
        <v>2</v>
      </c>
      <c r="R399" s="18">
        <v>5.92859913537E-4</v>
      </c>
      <c r="S399" s="18">
        <v>1.55019731784294E-3</v>
      </c>
      <c r="T399" s="22" t="s">
        <v>1</v>
      </c>
    </row>
    <row r="400" spans="1:20" x14ac:dyDescent="0.2">
      <c r="A400" s="4" t="s">
        <v>19949</v>
      </c>
      <c r="B400" s="26">
        <v>108986970</v>
      </c>
      <c r="C400" s="22" t="s">
        <v>1147</v>
      </c>
      <c r="D400" s="22" t="s">
        <v>9286</v>
      </c>
      <c r="E400" s="21" t="s">
        <v>1148</v>
      </c>
      <c r="F400" s="23">
        <v>71796</v>
      </c>
      <c r="G400" s="18">
        <v>127745.624185668</v>
      </c>
      <c r="H400" s="18">
        <v>110107.699754241</v>
      </c>
      <c r="I400" s="18">
        <v>136273.679617257</v>
      </c>
      <c r="J400" s="18">
        <v>42455.537742294502</v>
      </c>
      <c r="K400" s="18">
        <v>69391.216416259107</v>
      </c>
      <c r="L400" s="18">
        <v>70419.792941107895</v>
      </c>
      <c r="M400" s="18">
        <v>124709.00118572199</v>
      </c>
      <c r="N400" s="18">
        <v>60755.515699887103</v>
      </c>
      <c r="O400" s="24">
        <v>2.0526366988924001</v>
      </c>
      <c r="P400" s="24">
        <v>1.0374769390081799</v>
      </c>
      <c r="Q400" s="22" t="s">
        <v>2</v>
      </c>
      <c r="R400" s="18">
        <v>1.01849215415846E-4</v>
      </c>
      <c r="S400" s="18">
        <v>3.0911143094901301E-4</v>
      </c>
      <c r="T400" s="22" t="s">
        <v>1</v>
      </c>
    </row>
    <row r="401" spans="1:20" x14ac:dyDescent="0.2">
      <c r="A401" s="4" t="s">
        <v>19451</v>
      </c>
      <c r="B401" s="26">
        <v>109004212</v>
      </c>
      <c r="C401" s="22" t="s">
        <v>1149</v>
      </c>
      <c r="D401" s="22" t="s">
        <v>5962</v>
      </c>
      <c r="E401" s="21" t="s">
        <v>1150</v>
      </c>
      <c r="F401" s="23">
        <v>38395</v>
      </c>
      <c r="G401" s="18">
        <v>7507932.5764679303</v>
      </c>
      <c r="H401" s="18">
        <v>8492243.0806132797</v>
      </c>
      <c r="I401" s="18">
        <v>7301710.1620772099</v>
      </c>
      <c r="J401" s="18">
        <v>3998610.5286291498</v>
      </c>
      <c r="K401" s="18">
        <v>3970411.3289085398</v>
      </c>
      <c r="L401" s="18">
        <v>3383216.42664496</v>
      </c>
      <c r="M401" s="18">
        <v>7767295.2730528098</v>
      </c>
      <c r="N401" s="18">
        <v>3784079.4280608799</v>
      </c>
      <c r="O401" s="24">
        <v>2.0526247983735102</v>
      </c>
      <c r="P401" s="24">
        <v>1.0374699068343001</v>
      </c>
      <c r="Q401" s="22" t="s">
        <v>2</v>
      </c>
      <c r="R401" s="18">
        <v>9.73776308501477E-15</v>
      </c>
      <c r="S401" s="18">
        <v>1.07703580967143E-13</v>
      </c>
      <c r="T401" s="22" t="s">
        <v>1</v>
      </c>
    </row>
    <row r="402" spans="1:20" x14ac:dyDescent="0.2">
      <c r="A402" s="4" t="s">
        <v>20365</v>
      </c>
      <c r="B402" s="26">
        <v>108990396</v>
      </c>
      <c r="C402" s="22" t="s">
        <v>151</v>
      </c>
      <c r="D402" s="22" t="s">
        <v>5013</v>
      </c>
      <c r="E402" s="21" t="s">
        <v>152</v>
      </c>
      <c r="F402" s="23">
        <v>51568</v>
      </c>
      <c r="G402" s="18">
        <v>3824852.3473121198</v>
      </c>
      <c r="H402" s="18">
        <v>3954826.7911817399</v>
      </c>
      <c r="I402" s="18">
        <v>4037146.7640236798</v>
      </c>
      <c r="J402" s="18">
        <v>1702363.7734475899</v>
      </c>
      <c r="K402" s="18">
        <v>2025592.7632671001</v>
      </c>
      <c r="L402" s="18">
        <v>2044955.66392914</v>
      </c>
      <c r="M402" s="18">
        <v>3938941.9675058499</v>
      </c>
      <c r="N402" s="18">
        <v>1924304.0668812799</v>
      </c>
      <c r="O402" s="24">
        <v>2.0469436381172899</v>
      </c>
      <c r="P402" s="24">
        <v>1.03347132271894</v>
      </c>
      <c r="Q402" s="22" t="s">
        <v>2</v>
      </c>
      <c r="R402" s="18">
        <v>8.7760125704973404E-15</v>
      </c>
      <c r="S402" s="18">
        <v>9.8053347228336401E-14</v>
      </c>
      <c r="T402" s="22" t="s">
        <v>1</v>
      </c>
    </row>
    <row r="403" spans="1:20" x14ac:dyDescent="0.2">
      <c r="A403" s="4" t="s">
        <v>18317</v>
      </c>
      <c r="B403" s="26">
        <v>109017540</v>
      </c>
      <c r="C403" s="22" t="s">
        <v>3265</v>
      </c>
      <c r="D403" s="22" t="s">
        <v>8127</v>
      </c>
      <c r="E403" s="21" t="s">
        <v>3266</v>
      </c>
      <c r="F403" s="23">
        <v>17873</v>
      </c>
      <c r="G403" s="18">
        <v>351796.917999728</v>
      </c>
      <c r="H403" s="18">
        <v>805610.390061941</v>
      </c>
      <c r="I403" s="18">
        <v>166918.78516822201</v>
      </c>
      <c r="J403" s="18">
        <v>153348.01708742999</v>
      </c>
      <c r="K403" s="18">
        <v>384652.31212001701</v>
      </c>
      <c r="L403" s="18">
        <v>109449.75374834699</v>
      </c>
      <c r="M403" s="18">
        <v>441442.03107663</v>
      </c>
      <c r="N403" s="18">
        <v>215816.69431859799</v>
      </c>
      <c r="O403" s="24">
        <v>2.0454489513445799</v>
      </c>
      <c r="P403" s="24">
        <v>1.0324170657439899</v>
      </c>
      <c r="Q403" s="22" t="s">
        <v>2</v>
      </c>
      <c r="R403" s="18">
        <v>0.109538624650766</v>
      </c>
      <c r="S403" s="18">
        <v>0.162119131948328</v>
      </c>
      <c r="T403" s="22" t="s">
        <v>5</v>
      </c>
    </row>
    <row r="404" spans="1:20" x14ac:dyDescent="0.2">
      <c r="A404" s="4" t="s">
        <v>20035</v>
      </c>
      <c r="B404" s="26">
        <v>109014804</v>
      </c>
      <c r="C404" s="22" t="s">
        <v>1155</v>
      </c>
      <c r="D404" s="22" t="s">
        <v>6076</v>
      </c>
      <c r="E404" s="21" t="s">
        <v>1156</v>
      </c>
      <c r="F404" s="23">
        <v>15248</v>
      </c>
      <c r="G404" s="18">
        <v>6727598.4626234304</v>
      </c>
      <c r="H404" s="18">
        <v>6746513.4883725401</v>
      </c>
      <c r="I404" s="18">
        <v>7592134.6336258296</v>
      </c>
      <c r="J404" s="18">
        <v>3158699.7471897299</v>
      </c>
      <c r="K404" s="18">
        <v>3593787.8221628601</v>
      </c>
      <c r="L404" s="18">
        <v>3547790.5882974402</v>
      </c>
      <c r="M404" s="18">
        <v>7022082.19487393</v>
      </c>
      <c r="N404" s="18">
        <v>3433426.0525500099</v>
      </c>
      <c r="O404" s="24">
        <v>2.0452114265454</v>
      </c>
      <c r="P404" s="24">
        <v>1.03224995754436</v>
      </c>
      <c r="Q404" s="22" t="s">
        <v>2</v>
      </c>
      <c r="R404" s="18">
        <v>2.0640043668983801E-16</v>
      </c>
      <c r="S404" s="18">
        <v>2.6574056223816601E-15</v>
      </c>
      <c r="T404" s="22" t="s">
        <v>1</v>
      </c>
    </row>
    <row r="405" spans="1:20" x14ac:dyDescent="0.2">
      <c r="A405" s="4" t="s">
        <v>19157</v>
      </c>
      <c r="B405" s="26">
        <v>108992561</v>
      </c>
      <c r="C405" s="22" t="s">
        <v>1157</v>
      </c>
      <c r="D405" s="22" t="s">
        <v>7940</v>
      </c>
      <c r="E405" s="21" t="s">
        <v>1158</v>
      </c>
      <c r="F405" s="23">
        <v>51573</v>
      </c>
      <c r="G405" s="18">
        <v>500264.633771714</v>
      </c>
      <c r="H405" s="18">
        <v>622737.89934323099</v>
      </c>
      <c r="I405" s="18">
        <v>678425.31207822799</v>
      </c>
      <c r="J405" s="18">
        <v>200191.666170015</v>
      </c>
      <c r="K405" s="18">
        <v>358775.33598557499</v>
      </c>
      <c r="L405" s="18">
        <v>325141.058063281</v>
      </c>
      <c r="M405" s="18">
        <v>600475.94839772396</v>
      </c>
      <c r="N405" s="18">
        <v>294702.68673962401</v>
      </c>
      <c r="O405" s="24">
        <v>2.0375652324074598</v>
      </c>
      <c r="P405" s="24">
        <v>1.0268458416550801</v>
      </c>
      <c r="Q405" s="22" t="s">
        <v>2</v>
      </c>
      <c r="R405" s="18">
        <v>6.6820131088359298E-5</v>
      </c>
      <c r="S405" s="18">
        <v>2.09751573397364E-4</v>
      </c>
      <c r="T405" s="22" t="s">
        <v>1</v>
      </c>
    </row>
    <row r="406" spans="1:20" x14ac:dyDescent="0.2">
      <c r="A406" s="4" t="s">
        <v>18452</v>
      </c>
      <c r="B406" s="26">
        <v>108984738</v>
      </c>
      <c r="C406" s="22" t="s">
        <v>1169</v>
      </c>
      <c r="D406" s="22" t="s">
        <v>5329</v>
      </c>
      <c r="E406" s="21" t="s">
        <v>1170</v>
      </c>
      <c r="F406" s="23">
        <v>17586</v>
      </c>
      <c r="G406" s="18">
        <v>47705.192669459902</v>
      </c>
      <c r="H406" s="18">
        <v>71994.330507672305</v>
      </c>
      <c r="I406" s="18">
        <v>45508.005329771899</v>
      </c>
      <c r="J406" s="18">
        <v>42095.501614639397</v>
      </c>
      <c r="K406" s="18">
        <v>25024.689918669799</v>
      </c>
      <c r="L406" s="18">
        <v>14521.4270399582</v>
      </c>
      <c r="M406" s="18">
        <v>55069.176168967999</v>
      </c>
      <c r="N406" s="18">
        <v>27213.872857755799</v>
      </c>
      <c r="O406" s="24">
        <v>2.0235699805319598</v>
      </c>
      <c r="P406" s="24">
        <v>1.0168988700011099</v>
      </c>
      <c r="Q406" s="22" t="s">
        <v>2</v>
      </c>
      <c r="R406" s="18">
        <v>1.4502160524502299E-2</v>
      </c>
      <c r="S406" s="18">
        <v>2.77901866795114E-2</v>
      </c>
      <c r="T406" s="22" t="s">
        <v>4</v>
      </c>
    </row>
    <row r="407" spans="1:20" x14ac:dyDescent="0.2">
      <c r="A407" s="4" t="s">
        <v>18294</v>
      </c>
      <c r="B407" s="26">
        <v>108987784</v>
      </c>
      <c r="C407" s="22" t="s">
        <v>1175</v>
      </c>
      <c r="D407" s="22" t="s">
        <v>9338</v>
      </c>
      <c r="E407" s="21" t="s">
        <v>1176</v>
      </c>
      <c r="F407" s="23">
        <v>68452</v>
      </c>
      <c r="G407" s="18">
        <v>142409.352561865</v>
      </c>
      <c r="H407" s="18">
        <v>109725.434293238</v>
      </c>
      <c r="I407" s="18">
        <v>106100.093797765</v>
      </c>
      <c r="J407" s="18">
        <v>64583.683003553197</v>
      </c>
      <c r="K407" s="18">
        <v>55247.1089964762</v>
      </c>
      <c r="L407" s="18">
        <v>57403.231548373798</v>
      </c>
      <c r="M407" s="18">
        <v>119411.626884289</v>
      </c>
      <c r="N407" s="18">
        <v>59078.0078494677</v>
      </c>
      <c r="O407" s="24">
        <v>2.0212534449122499</v>
      </c>
      <c r="P407" s="24">
        <v>1.0152495089386</v>
      </c>
      <c r="Q407" s="22" t="s">
        <v>2</v>
      </c>
      <c r="R407" s="18">
        <v>5.3668379913191301E-6</v>
      </c>
      <c r="S407" s="18">
        <v>2.03791451836265E-5</v>
      </c>
      <c r="T407" s="22" t="s">
        <v>1</v>
      </c>
    </row>
    <row r="408" spans="1:20" x14ac:dyDescent="0.2">
      <c r="A408" s="4" t="s">
        <v>19196</v>
      </c>
      <c r="B408" s="26">
        <v>109001908</v>
      </c>
      <c r="C408" s="22" t="s">
        <v>1177</v>
      </c>
      <c r="D408" s="22" t="s">
        <v>5230</v>
      </c>
      <c r="E408" s="21" t="s">
        <v>1178</v>
      </c>
      <c r="F408" s="23">
        <v>31015</v>
      </c>
      <c r="G408" s="18">
        <v>23182959.716437101</v>
      </c>
      <c r="H408" s="18">
        <v>13694354.4330828</v>
      </c>
      <c r="I408" s="18">
        <v>14565280.239155499</v>
      </c>
      <c r="J408" s="18">
        <v>9518084.7986730598</v>
      </c>
      <c r="K408" s="18">
        <v>5280928.0881033</v>
      </c>
      <c r="L408" s="18">
        <v>10664472.2424956</v>
      </c>
      <c r="M408" s="18">
        <v>17147531.462891798</v>
      </c>
      <c r="N408" s="18">
        <v>8487828.3764239792</v>
      </c>
      <c r="O408" s="24">
        <v>2.0202495505824798</v>
      </c>
      <c r="P408" s="24">
        <v>1.01453350708874</v>
      </c>
      <c r="Q408" s="22" t="s">
        <v>2</v>
      </c>
      <c r="R408" s="18">
        <v>1.10074448508417E-3</v>
      </c>
      <c r="S408" s="18">
        <v>2.7014548196853398E-3</v>
      </c>
      <c r="T408" s="22" t="s">
        <v>1</v>
      </c>
    </row>
    <row r="409" spans="1:20" x14ac:dyDescent="0.2">
      <c r="A409" s="4" t="s">
        <v>18443</v>
      </c>
      <c r="B409" s="26">
        <v>109007127</v>
      </c>
      <c r="C409" s="22" t="s">
        <v>647</v>
      </c>
      <c r="D409" s="22" t="s">
        <v>5130</v>
      </c>
      <c r="E409" s="21" t="s">
        <v>648</v>
      </c>
      <c r="F409" s="23">
        <v>34157</v>
      </c>
      <c r="G409" s="18">
        <v>25644144.7965413</v>
      </c>
      <c r="H409" s="18">
        <v>26004787.6412214</v>
      </c>
      <c r="I409" s="18">
        <v>29768824.216425601</v>
      </c>
      <c r="J409" s="18">
        <v>13008546.850196</v>
      </c>
      <c r="K409" s="18">
        <v>12720018.493536999</v>
      </c>
      <c r="L409" s="18">
        <v>14607578.5271268</v>
      </c>
      <c r="M409" s="18">
        <v>27139252.218062799</v>
      </c>
      <c r="N409" s="18">
        <v>13445381.290286601</v>
      </c>
      <c r="O409" s="24">
        <v>2.0184814124735202</v>
      </c>
      <c r="P409" s="24">
        <v>1.01327029224701</v>
      </c>
      <c r="Q409" s="22" t="s">
        <v>2</v>
      </c>
      <c r="R409" s="18">
        <v>9.2513130095200904E-15</v>
      </c>
      <c r="S409" s="18">
        <v>1.02667769964236E-13</v>
      </c>
      <c r="T409" s="22" t="s">
        <v>1</v>
      </c>
    </row>
    <row r="410" spans="1:20" x14ac:dyDescent="0.2">
      <c r="A410" s="4" t="s">
        <v>17798</v>
      </c>
      <c r="B410" s="26">
        <v>109011384</v>
      </c>
      <c r="C410" s="22" t="s">
        <v>1179</v>
      </c>
      <c r="D410" s="22" t="s">
        <v>8637</v>
      </c>
      <c r="E410" s="21" t="s">
        <v>1180</v>
      </c>
      <c r="F410" s="23">
        <v>66183</v>
      </c>
      <c r="G410" s="18">
        <v>193369.836517911</v>
      </c>
      <c r="H410" s="18">
        <v>270407.21009869</v>
      </c>
      <c r="I410" s="18">
        <v>219960.94849625099</v>
      </c>
      <c r="J410" s="18">
        <v>192350.53899636201</v>
      </c>
      <c r="K410" s="18">
        <v>83831.790422142905</v>
      </c>
      <c r="L410" s="18">
        <v>62682.959222568003</v>
      </c>
      <c r="M410" s="18">
        <v>227912.665037617</v>
      </c>
      <c r="N410" s="18">
        <v>112955.09621369099</v>
      </c>
      <c r="O410" s="24">
        <v>2.0177280412956899</v>
      </c>
      <c r="P410" s="24">
        <v>1.01273080052936</v>
      </c>
      <c r="Q410" s="22" t="s">
        <v>2</v>
      </c>
      <c r="R410" s="18">
        <v>1.65000636703754E-2</v>
      </c>
      <c r="S410" s="18">
        <v>3.1122622175933499E-2</v>
      </c>
      <c r="T410" s="22" t="s">
        <v>4</v>
      </c>
    </row>
    <row r="411" spans="1:20" x14ac:dyDescent="0.2">
      <c r="A411" s="4" t="s">
        <v>19803</v>
      </c>
      <c r="B411" s="26" t="e">
        <v>#N/A</v>
      </c>
      <c r="C411" s="22" t="s">
        <v>3928</v>
      </c>
      <c r="D411" s="22" t="s">
        <v>9238</v>
      </c>
      <c r="E411" s="21" t="s">
        <v>3929</v>
      </c>
      <c r="F411" s="23">
        <v>68540</v>
      </c>
      <c r="G411" s="18">
        <v>117046.99326471399</v>
      </c>
      <c r="H411" s="18">
        <v>82633.612068156901</v>
      </c>
      <c r="I411" s="18">
        <v>133982.78209550501</v>
      </c>
      <c r="J411" s="18">
        <v>13504.488136046401</v>
      </c>
      <c r="K411" s="18">
        <v>72510.519003040201</v>
      </c>
      <c r="L411" s="18">
        <v>79404.931198311198</v>
      </c>
      <c r="M411" s="18">
        <v>111221.12914279199</v>
      </c>
      <c r="N411" s="18">
        <v>55139.979445799298</v>
      </c>
      <c r="O411" s="24">
        <v>2.0170687450494702</v>
      </c>
      <c r="P411" s="24">
        <v>1.0122586871936501</v>
      </c>
      <c r="Q411" s="22" t="s">
        <v>2</v>
      </c>
      <c r="R411" s="18">
        <v>8.7399843954393402E-2</v>
      </c>
      <c r="S411" s="18">
        <v>0.13386147103795601</v>
      </c>
      <c r="T411" s="22" t="s">
        <v>5</v>
      </c>
    </row>
    <row r="412" spans="1:20" x14ac:dyDescent="0.2">
      <c r="A412" s="4" t="s">
        <v>20442</v>
      </c>
      <c r="B412" s="26">
        <v>109012488</v>
      </c>
      <c r="C412" s="22" t="s">
        <v>1181</v>
      </c>
      <c r="D412" s="22" t="s">
        <v>8659</v>
      </c>
      <c r="E412" s="21" t="s">
        <v>1182</v>
      </c>
      <c r="F412" s="23">
        <v>45380</v>
      </c>
      <c r="G412" s="18">
        <v>369844.26178241399</v>
      </c>
      <c r="H412" s="18">
        <v>391625.32216884999</v>
      </c>
      <c r="I412" s="18">
        <v>351661.30632986402</v>
      </c>
      <c r="J412" s="18">
        <v>166522.18325696501</v>
      </c>
      <c r="K412" s="18">
        <v>191804.25841601501</v>
      </c>
      <c r="L412" s="18">
        <v>194456.124658891</v>
      </c>
      <c r="M412" s="18">
        <v>371043.63009370898</v>
      </c>
      <c r="N412" s="18">
        <v>184260.855443957</v>
      </c>
      <c r="O412" s="24">
        <v>2.0136866791360499</v>
      </c>
      <c r="P412" s="24">
        <v>1.00983871851633</v>
      </c>
      <c r="Q412" s="22" t="s">
        <v>2</v>
      </c>
      <c r="R412" s="18">
        <v>5.6842125792459803E-9</v>
      </c>
      <c r="S412" s="18">
        <v>3.23577973423053E-8</v>
      </c>
      <c r="T412" s="22" t="s">
        <v>1</v>
      </c>
    </row>
    <row r="413" spans="1:20" x14ac:dyDescent="0.2">
      <c r="A413" s="4" t="s">
        <v>19419</v>
      </c>
      <c r="B413" s="26">
        <v>108980317</v>
      </c>
      <c r="C413" s="22" t="s">
        <v>863</v>
      </c>
      <c r="D413" s="22" t="s">
        <v>8781</v>
      </c>
      <c r="E413" s="21" t="s">
        <v>864</v>
      </c>
      <c r="F413" s="23">
        <v>21557</v>
      </c>
      <c r="G413" s="18">
        <v>245722.074949703</v>
      </c>
      <c r="H413" s="18">
        <v>351353.09798812098</v>
      </c>
      <c r="I413" s="18">
        <v>244888.93605673299</v>
      </c>
      <c r="J413" s="18">
        <v>219804.06828457199</v>
      </c>
      <c r="K413" s="18">
        <v>97200.194927561097</v>
      </c>
      <c r="L413" s="18">
        <v>101767.839124873</v>
      </c>
      <c r="M413" s="18">
        <v>280654.702998186</v>
      </c>
      <c r="N413" s="18">
        <v>139590.70077900201</v>
      </c>
      <c r="O413" s="24">
        <v>2.01055443831115</v>
      </c>
      <c r="P413" s="24">
        <v>1.0075926245174001</v>
      </c>
      <c r="Q413" s="22" t="s">
        <v>2</v>
      </c>
      <c r="R413" s="18">
        <v>5.5358093270512602E-3</v>
      </c>
      <c r="S413" s="18">
        <v>1.17036738562931E-2</v>
      </c>
      <c r="T413" s="22" t="s">
        <v>4</v>
      </c>
    </row>
    <row r="414" spans="1:20" x14ac:dyDescent="0.2">
      <c r="A414" s="4" t="s">
        <v>18162</v>
      </c>
      <c r="B414" s="26">
        <v>108996410</v>
      </c>
      <c r="C414" s="22" t="s">
        <v>1183</v>
      </c>
      <c r="D414" s="22" t="s">
        <v>5515</v>
      </c>
      <c r="E414" s="21" t="s">
        <v>1184</v>
      </c>
      <c r="F414" s="23">
        <v>27007</v>
      </c>
      <c r="G414" s="18">
        <v>12901077.172901999</v>
      </c>
      <c r="H414" s="18">
        <v>14632843.472748401</v>
      </c>
      <c r="I414" s="18">
        <v>14750301.8728466</v>
      </c>
      <c r="J414" s="18">
        <v>6911309.9405043302</v>
      </c>
      <c r="K414" s="18">
        <v>7154856.7202480799</v>
      </c>
      <c r="L414" s="18">
        <v>6969721.7419663304</v>
      </c>
      <c r="M414" s="18">
        <v>14094740.839499</v>
      </c>
      <c r="N414" s="18">
        <v>7011962.80090624</v>
      </c>
      <c r="O414" s="24">
        <v>2.0100992032754901</v>
      </c>
      <c r="P414" s="24">
        <v>1.00726667991783</v>
      </c>
      <c r="Q414" s="22" t="s">
        <v>2</v>
      </c>
      <c r="R414" s="18">
        <v>3.1255667519951197E-17</v>
      </c>
      <c r="S414" s="18">
        <v>4.3837736232238E-16</v>
      </c>
      <c r="T414" s="22" t="s">
        <v>1</v>
      </c>
    </row>
    <row r="415" spans="1:20" x14ac:dyDescent="0.2">
      <c r="A415" s="4" t="s">
        <v>17652</v>
      </c>
      <c r="B415" s="26">
        <v>109000282</v>
      </c>
      <c r="C415" s="22" t="s">
        <v>1187</v>
      </c>
      <c r="D415" s="22" t="s">
        <v>8098</v>
      </c>
      <c r="E415" s="21" t="s">
        <v>1188</v>
      </c>
      <c r="F415" s="23">
        <v>43816</v>
      </c>
      <c r="G415" s="18">
        <v>155256.16056219401</v>
      </c>
      <c r="H415" s="18">
        <v>154142.100449463</v>
      </c>
      <c r="I415" s="18">
        <v>185230.901589527</v>
      </c>
      <c r="J415" s="18">
        <v>90897.491861470902</v>
      </c>
      <c r="K415" s="18">
        <v>81939.667615658997</v>
      </c>
      <c r="L415" s="18">
        <v>73922.448723848705</v>
      </c>
      <c r="M415" s="18">
        <v>164876.387533728</v>
      </c>
      <c r="N415" s="18">
        <v>82253.202733659506</v>
      </c>
      <c r="O415" s="24">
        <v>2.0044980870545102</v>
      </c>
      <c r="P415" s="24">
        <v>1.00323975331015</v>
      </c>
      <c r="Q415" s="22" t="s">
        <v>2</v>
      </c>
      <c r="R415" s="18">
        <v>1.1083381371100499E-6</v>
      </c>
      <c r="S415" s="18">
        <v>4.7258505820371598E-6</v>
      </c>
      <c r="T415" s="22" t="s">
        <v>1</v>
      </c>
    </row>
    <row r="416" spans="1:20" x14ac:dyDescent="0.2">
      <c r="A416" s="4" t="s">
        <v>19307</v>
      </c>
      <c r="B416" s="26">
        <v>109008001</v>
      </c>
      <c r="C416" s="22" t="s">
        <v>1191</v>
      </c>
      <c r="D416" s="22" t="s">
        <v>9130</v>
      </c>
      <c r="E416" s="21" t="s">
        <v>1192</v>
      </c>
      <c r="F416" s="23">
        <v>97343</v>
      </c>
      <c r="G416" s="18">
        <v>86789.3290022234</v>
      </c>
      <c r="H416" s="18">
        <v>119671.92637054699</v>
      </c>
      <c r="I416" s="18">
        <v>137283.547167051</v>
      </c>
      <c r="J416" s="18">
        <v>81315.966141354205</v>
      </c>
      <c r="K416" s="18">
        <v>57691.357357298999</v>
      </c>
      <c r="L416" s="18">
        <v>32610.328111056901</v>
      </c>
      <c r="M416" s="18">
        <v>114581.60084660701</v>
      </c>
      <c r="N416" s="18">
        <v>57205.883869903402</v>
      </c>
      <c r="O416" s="24">
        <v>2.0029688048730501</v>
      </c>
      <c r="P416" s="24">
        <v>1.0021379494784499</v>
      </c>
      <c r="Q416" s="22" t="s">
        <v>2</v>
      </c>
      <c r="R416" s="18">
        <v>6.3708174472822702E-3</v>
      </c>
      <c r="S416" s="18">
        <v>1.32397315928388E-2</v>
      </c>
      <c r="T416" s="22" t="s">
        <v>4</v>
      </c>
    </row>
    <row r="417" spans="1:20" x14ac:dyDescent="0.2">
      <c r="A417" s="4" t="s">
        <v>20389</v>
      </c>
      <c r="B417" s="26">
        <v>109020222</v>
      </c>
      <c r="C417" s="22" t="s">
        <v>1193</v>
      </c>
      <c r="D417" s="22" t="s">
        <v>5261</v>
      </c>
      <c r="E417" s="21" t="s">
        <v>1194</v>
      </c>
      <c r="F417" s="23">
        <v>52637</v>
      </c>
      <c r="G417" s="18">
        <v>17867611.594186001</v>
      </c>
      <c r="H417" s="18">
        <v>17720631.1727558</v>
      </c>
      <c r="I417" s="18">
        <v>19239525.0919917</v>
      </c>
      <c r="J417" s="18">
        <v>8928349.6469992697</v>
      </c>
      <c r="K417" s="18">
        <v>9061832.6003894992</v>
      </c>
      <c r="L417" s="18">
        <v>9404379.0411320105</v>
      </c>
      <c r="M417" s="18">
        <v>18275922.6196445</v>
      </c>
      <c r="N417" s="18">
        <v>9131520.4295069203</v>
      </c>
      <c r="O417" s="24">
        <v>2.0014106917604901</v>
      </c>
      <c r="P417" s="24">
        <v>1.0010172286616299</v>
      </c>
      <c r="Q417" s="22" t="s">
        <v>2</v>
      </c>
      <c r="R417" s="18">
        <v>2.6641231790246199E-18</v>
      </c>
      <c r="S417" s="18">
        <v>4.06525462873387E-17</v>
      </c>
      <c r="T417" s="22" t="s">
        <v>1</v>
      </c>
    </row>
    <row r="418" spans="1:20" x14ac:dyDescent="0.2">
      <c r="A418" s="4" t="s">
        <v>19344</v>
      </c>
      <c r="B418" s="26">
        <v>109011221</v>
      </c>
      <c r="C418" s="22" t="s">
        <v>1195</v>
      </c>
      <c r="D418" s="22" t="s">
        <v>6353</v>
      </c>
      <c r="E418" s="21" t="s">
        <v>1196</v>
      </c>
      <c r="F418" s="23">
        <v>38261</v>
      </c>
      <c r="G418" s="18">
        <v>4792237.3175981902</v>
      </c>
      <c r="H418" s="18">
        <v>5144293.8511768598</v>
      </c>
      <c r="I418" s="18">
        <v>4908490.9939458203</v>
      </c>
      <c r="J418" s="18">
        <v>2561107.3600309999</v>
      </c>
      <c r="K418" s="18">
        <v>2453565.7981678601</v>
      </c>
      <c r="L418" s="18">
        <v>2421035.3429755098</v>
      </c>
      <c r="M418" s="18">
        <v>4948340.7209069598</v>
      </c>
      <c r="N418" s="18">
        <v>2478569.50039146</v>
      </c>
      <c r="O418" s="24">
        <v>1.9964502589600299</v>
      </c>
      <c r="P418" s="24">
        <v>0.99743707760457201</v>
      </c>
      <c r="Q418" s="22" t="s">
        <v>2</v>
      </c>
      <c r="R418" s="18">
        <v>8.4292308439317802E-18</v>
      </c>
      <c r="S418" s="18">
        <v>1.2403011098928201E-16</v>
      </c>
      <c r="T418" s="22" t="s">
        <v>1</v>
      </c>
    </row>
    <row r="419" spans="1:20" x14ac:dyDescent="0.2">
      <c r="A419" s="4" t="s">
        <v>19770</v>
      </c>
      <c r="B419" s="26">
        <v>109005306</v>
      </c>
      <c r="C419" s="22" t="s">
        <v>1197</v>
      </c>
      <c r="D419" s="22" t="s">
        <v>8391</v>
      </c>
      <c r="E419" s="21" t="s">
        <v>1198</v>
      </c>
      <c r="F419" s="23">
        <v>70412</v>
      </c>
      <c r="G419" s="18">
        <v>79455.016245248</v>
      </c>
      <c r="H419" s="18">
        <v>113631.373867952</v>
      </c>
      <c r="I419" s="18">
        <v>72325.502539020003</v>
      </c>
      <c r="J419" s="18">
        <v>60865.541132566497</v>
      </c>
      <c r="K419" s="18">
        <v>33601.421762423</v>
      </c>
      <c r="L419" s="18">
        <v>38521.047948801199</v>
      </c>
      <c r="M419" s="18">
        <v>88470.6308840735</v>
      </c>
      <c r="N419" s="18">
        <v>44329.336947930198</v>
      </c>
      <c r="O419" s="24">
        <v>1.9957580459187101</v>
      </c>
      <c r="P419" s="24">
        <v>0.99693435155867205</v>
      </c>
      <c r="Q419" s="22" t="s">
        <v>2</v>
      </c>
      <c r="R419" s="18">
        <v>1.6287052352341701E-3</v>
      </c>
      <c r="S419" s="18">
        <v>3.8620233491595702E-3</v>
      </c>
      <c r="T419" s="22" t="s">
        <v>1</v>
      </c>
    </row>
    <row r="420" spans="1:20" x14ac:dyDescent="0.2">
      <c r="A420" s="4" t="s">
        <v>18131</v>
      </c>
      <c r="B420" s="26">
        <v>108986027</v>
      </c>
      <c r="C420" s="22" t="s">
        <v>1199</v>
      </c>
      <c r="D420" s="22" t="s">
        <v>5730</v>
      </c>
      <c r="E420" s="21" t="s">
        <v>1200</v>
      </c>
      <c r="F420" s="23">
        <v>62078</v>
      </c>
      <c r="G420" s="18">
        <v>8685165.8081645202</v>
      </c>
      <c r="H420" s="18">
        <v>7521017.00291532</v>
      </c>
      <c r="I420" s="18">
        <v>9561224.6576642096</v>
      </c>
      <c r="J420" s="18">
        <v>3098058.48566296</v>
      </c>
      <c r="K420" s="18">
        <v>5092377.3773550596</v>
      </c>
      <c r="L420" s="18">
        <v>4720710.8115417501</v>
      </c>
      <c r="M420" s="18">
        <v>8589135.8229146898</v>
      </c>
      <c r="N420" s="18">
        <v>4303715.5581865897</v>
      </c>
      <c r="O420" s="24">
        <v>1.9957489538490301</v>
      </c>
      <c r="P420" s="24">
        <v>0.99693023676447301</v>
      </c>
      <c r="Q420" s="22" t="s">
        <v>2</v>
      </c>
      <c r="R420" s="18">
        <v>2.05939233665269E-6</v>
      </c>
      <c r="S420" s="18">
        <v>8.4006895316921497E-6</v>
      </c>
      <c r="T420" s="22" t="s">
        <v>1</v>
      </c>
    </row>
    <row r="421" spans="1:20" x14ac:dyDescent="0.2">
      <c r="A421" s="4" t="s">
        <v>17354</v>
      </c>
      <c r="B421" s="26">
        <v>108992874</v>
      </c>
      <c r="C421" s="22" t="s">
        <v>1201</v>
      </c>
      <c r="D421" s="22" t="s">
        <v>7601</v>
      </c>
      <c r="E421" s="21" t="s">
        <v>1202</v>
      </c>
      <c r="F421" s="23">
        <v>35263</v>
      </c>
      <c r="G421" s="18">
        <v>1027180.0235301499</v>
      </c>
      <c r="H421" s="18">
        <v>1077316.8780908999</v>
      </c>
      <c r="I421" s="18">
        <v>889323.74842230405</v>
      </c>
      <c r="J421" s="18">
        <v>516618.72220942198</v>
      </c>
      <c r="K421" s="18">
        <v>500437.34685143997</v>
      </c>
      <c r="L421" s="18">
        <v>486033.81127236201</v>
      </c>
      <c r="M421" s="18">
        <v>997940.21668111603</v>
      </c>
      <c r="N421" s="18">
        <v>501029.96011107502</v>
      </c>
      <c r="O421" s="24">
        <v>1.99177753054903</v>
      </c>
      <c r="P421" s="24">
        <v>0.99405635541320603</v>
      </c>
      <c r="Q421" s="22" t="s">
        <v>2</v>
      </c>
      <c r="R421" s="18">
        <v>3.7946445107792903E-11</v>
      </c>
      <c r="S421" s="18">
        <v>2.8232840423314999E-10</v>
      </c>
      <c r="T421" s="22" t="s">
        <v>1</v>
      </c>
    </row>
    <row r="422" spans="1:20" x14ac:dyDescent="0.2">
      <c r="A422" s="4" t="s">
        <v>19020</v>
      </c>
      <c r="B422" s="26">
        <v>108987726</v>
      </c>
      <c r="C422" s="22" t="s">
        <v>1203</v>
      </c>
      <c r="D422" s="22" t="s">
        <v>6664</v>
      </c>
      <c r="E422" s="21" t="s">
        <v>1204</v>
      </c>
      <c r="F422" s="23">
        <v>48553</v>
      </c>
      <c r="G422" s="18">
        <v>3341650.7387194899</v>
      </c>
      <c r="H422" s="18">
        <v>3094120.8793648798</v>
      </c>
      <c r="I422" s="18">
        <v>3521240.2383188698</v>
      </c>
      <c r="J422" s="18">
        <v>1828665.2510323799</v>
      </c>
      <c r="K422" s="18">
        <v>1819320.36418557</v>
      </c>
      <c r="L422" s="18">
        <v>1356552.82504809</v>
      </c>
      <c r="M422" s="18">
        <v>3319003.9521344099</v>
      </c>
      <c r="N422" s="18">
        <v>1668179.4800886801</v>
      </c>
      <c r="O422" s="24">
        <v>1.9895964383628399</v>
      </c>
      <c r="P422" s="24">
        <v>0.99247578003390002</v>
      </c>
      <c r="Q422" s="22" t="s">
        <v>2</v>
      </c>
      <c r="R422" s="18">
        <v>1.08367213290382E-9</v>
      </c>
      <c r="S422" s="18">
        <v>6.7458199509073404E-9</v>
      </c>
      <c r="T422" s="22" t="s">
        <v>1</v>
      </c>
    </row>
    <row r="423" spans="1:20" x14ac:dyDescent="0.2">
      <c r="A423" s="4" t="s">
        <v>17338</v>
      </c>
      <c r="B423" s="26">
        <v>109001370</v>
      </c>
      <c r="C423" s="22" t="s">
        <v>1177</v>
      </c>
      <c r="D423" s="22" t="s">
        <v>5230</v>
      </c>
      <c r="E423" s="21" t="s">
        <v>1178</v>
      </c>
      <c r="F423" s="23">
        <v>37342</v>
      </c>
      <c r="G423" s="18">
        <v>29785260.2594845</v>
      </c>
      <c r="H423" s="18">
        <v>16132361.225250799</v>
      </c>
      <c r="I423" s="18">
        <v>17185068.003059801</v>
      </c>
      <c r="J423" s="18">
        <v>8229999.6704724301</v>
      </c>
      <c r="K423" s="18">
        <v>8039996.0389349395</v>
      </c>
      <c r="L423" s="18">
        <v>15449325.417893499</v>
      </c>
      <c r="M423" s="18">
        <v>21034229.829264998</v>
      </c>
      <c r="N423" s="18">
        <v>10573107.042433601</v>
      </c>
      <c r="O423" s="24">
        <v>1.9894085763860301</v>
      </c>
      <c r="P423" s="24">
        <v>0.992339597422909</v>
      </c>
      <c r="Q423" s="22" t="s">
        <v>2</v>
      </c>
      <c r="R423" s="18">
        <v>3.3113156572335801E-3</v>
      </c>
      <c r="S423" s="18">
        <v>7.30039893394105E-3</v>
      </c>
      <c r="T423" s="22" t="s">
        <v>1</v>
      </c>
    </row>
    <row r="424" spans="1:20" x14ac:dyDescent="0.2">
      <c r="A424" s="4" t="s">
        <v>19832</v>
      </c>
      <c r="B424" s="26">
        <v>108983353</v>
      </c>
      <c r="C424" s="22" t="s">
        <v>1205</v>
      </c>
      <c r="D424" s="22" t="s">
        <v>9495</v>
      </c>
      <c r="E424" s="21" t="s">
        <v>1206</v>
      </c>
      <c r="F424" s="23">
        <v>69230</v>
      </c>
      <c r="G424" s="18">
        <v>75745.892578579296</v>
      </c>
      <c r="H424" s="18">
        <v>79174.584477458906</v>
      </c>
      <c r="I424" s="18">
        <v>84973.311673648204</v>
      </c>
      <c r="J424" s="18">
        <v>31661.5478380561</v>
      </c>
      <c r="K424" s="18">
        <v>43482.117283535903</v>
      </c>
      <c r="L424" s="18">
        <v>45640.175931458602</v>
      </c>
      <c r="M424" s="18">
        <v>79964.596243228807</v>
      </c>
      <c r="N424" s="18">
        <v>40261.280351016903</v>
      </c>
      <c r="O424" s="24">
        <v>1.98614141294215</v>
      </c>
      <c r="P424" s="24">
        <v>0.98996589807215996</v>
      </c>
      <c r="Q424" s="22" t="s">
        <v>2</v>
      </c>
      <c r="R424" s="18">
        <v>2.5023563144769299E-5</v>
      </c>
      <c r="S424" s="18">
        <v>8.5116268447017101E-5</v>
      </c>
      <c r="T424" s="22" t="s">
        <v>1</v>
      </c>
    </row>
    <row r="425" spans="1:20" x14ac:dyDescent="0.2">
      <c r="A425" s="4" t="s">
        <v>19434</v>
      </c>
      <c r="B425" s="26">
        <v>108997690</v>
      </c>
      <c r="C425" s="22" t="s">
        <v>1207</v>
      </c>
      <c r="D425" s="22" t="s">
        <v>5452</v>
      </c>
      <c r="E425" s="21" t="s">
        <v>1208</v>
      </c>
      <c r="F425" s="23">
        <v>49119</v>
      </c>
      <c r="G425" s="18">
        <v>14011410.902219299</v>
      </c>
      <c r="H425" s="18">
        <v>14533398.5094881</v>
      </c>
      <c r="I425" s="18">
        <v>15254665.4072056</v>
      </c>
      <c r="J425" s="18">
        <v>6752947.2118288698</v>
      </c>
      <c r="K425" s="18">
        <v>7365212.96539512</v>
      </c>
      <c r="L425" s="18">
        <v>7970131.0146877002</v>
      </c>
      <c r="M425" s="18">
        <v>14599824.9396376</v>
      </c>
      <c r="N425" s="18">
        <v>7362763.73063723</v>
      </c>
      <c r="O425" s="24">
        <v>1.98292726396832</v>
      </c>
      <c r="P425" s="24">
        <v>0.98763174277357402</v>
      </c>
      <c r="Q425" s="22" t="s">
        <v>2</v>
      </c>
      <c r="R425" s="18">
        <v>1.4610115863266999E-15</v>
      </c>
      <c r="S425" s="18">
        <v>1.79014653848803E-14</v>
      </c>
      <c r="T425" s="22" t="s">
        <v>1</v>
      </c>
    </row>
    <row r="426" spans="1:20" x14ac:dyDescent="0.2">
      <c r="A426" s="4" t="s">
        <v>18919</v>
      </c>
      <c r="B426" s="26">
        <v>109001155</v>
      </c>
      <c r="C426" s="22" t="s">
        <v>1209</v>
      </c>
      <c r="D426" s="22" t="s">
        <v>5067</v>
      </c>
      <c r="E426" s="21" t="s">
        <v>1210</v>
      </c>
      <c r="F426" s="23">
        <v>30069</v>
      </c>
      <c r="G426" s="18">
        <v>12508545.128856501</v>
      </c>
      <c r="H426" s="18">
        <v>14350282.542851999</v>
      </c>
      <c r="I426" s="18">
        <v>13402232.5807072</v>
      </c>
      <c r="J426" s="18">
        <v>6451276.42655419</v>
      </c>
      <c r="K426" s="18">
        <v>7279604.0524732703</v>
      </c>
      <c r="L426" s="18">
        <v>6600400.6358277705</v>
      </c>
      <c r="M426" s="18">
        <v>13420353.417471901</v>
      </c>
      <c r="N426" s="18">
        <v>6777093.7049517501</v>
      </c>
      <c r="O426" s="24">
        <v>1.98025200797596</v>
      </c>
      <c r="P426" s="24">
        <v>0.985684018214813</v>
      </c>
      <c r="Q426" s="22" t="s">
        <v>2</v>
      </c>
      <c r="R426" s="18">
        <v>1.7892981469801001E-15</v>
      </c>
      <c r="S426" s="18">
        <v>2.1523820045424901E-14</v>
      </c>
      <c r="T426" s="22" t="s">
        <v>1</v>
      </c>
    </row>
    <row r="427" spans="1:20" x14ac:dyDescent="0.2">
      <c r="A427" s="4" t="s">
        <v>20186</v>
      </c>
      <c r="B427" s="26">
        <v>109008517</v>
      </c>
      <c r="C427" s="22" t="s">
        <v>1213</v>
      </c>
      <c r="D427" s="22" t="s">
        <v>6224</v>
      </c>
      <c r="E427" s="21" t="s">
        <v>1214</v>
      </c>
      <c r="F427" s="23">
        <v>35834</v>
      </c>
      <c r="G427" s="18">
        <v>5364844.9084607502</v>
      </c>
      <c r="H427" s="18">
        <v>5473663.4344419502</v>
      </c>
      <c r="I427" s="18">
        <v>4724264.7417454896</v>
      </c>
      <c r="J427" s="18">
        <v>2625115.4544798499</v>
      </c>
      <c r="K427" s="18">
        <v>2579845.3976723598</v>
      </c>
      <c r="L427" s="18">
        <v>2662875.9768049</v>
      </c>
      <c r="M427" s="18">
        <v>5187591.0282160603</v>
      </c>
      <c r="N427" s="18">
        <v>2622612.2763190302</v>
      </c>
      <c r="O427" s="24">
        <v>1.97802438242877</v>
      </c>
      <c r="P427" s="24">
        <v>0.98406018409609197</v>
      </c>
      <c r="Q427" s="22" t="s">
        <v>2</v>
      </c>
      <c r="R427" s="18">
        <v>8.926219238072961E-16</v>
      </c>
      <c r="S427" s="18">
        <v>1.11442494729881E-14</v>
      </c>
      <c r="T427" s="22" t="s">
        <v>1</v>
      </c>
    </row>
    <row r="428" spans="1:20" x14ac:dyDescent="0.2">
      <c r="A428" s="4" t="s">
        <v>20227</v>
      </c>
      <c r="B428" s="26">
        <v>109013153</v>
      </c>
      <c r="C428" s="22" t="s">
        <v>267</v>
      </c>
      <c r="D428" s="22" t="s">
        <v>5116</v>
      </c>
      <c r="E428" s="21" t="s">
        <v>268</v>
      </c>
      <c r="F428" s="23">
        <v>27772</v>
      </c>
      <c r="G428" s="18">
        <v>11480003.0626716</v>
      </c>
      <c r="H428" s="18">
        <v>12556616.041110599</v>
      </c>
      <c r="I428" s="18">
        <v>12422170.108854899</v>
      </c>
      <c r="J428" s="18">
        <v>5697615.2465067897</v>
      </c>
      <c r="K428" s="18">
        <v>5966283.8667850802</v>
      </c>
      <c r="L428" s="18">
        <v>6780700.3344436297</v>
      </c>
      <c r="M428" s="18">
        <v>12152929.737545701</v>
      </c>
      <c r="N428" s="18">
        <v>6148199.8159118304</v>
      </c>
      <c r="O428" s="24">
        <v>1.9766647313728101</v>
      </c>
      <c r="P428" s="24">
        <v>0.98306816989491297</v>
      </c>
      <c r="Q428" s="22" t="s">
        <v>2</v>
      </c>
      <c r="R428" s="18">
        <v>7.9732070862485907E-15</v>
      </c>
      <c r="S428" s="18">
        <v>8.9998940261216998E-14</v>
      </c>
      <c r="T428" s="22" t="s">
        <v>1</v>
      </c>
    </row>
    <row r="429" spans="1:20" x14ac:dyDescent="0.2">
      <c r="A429" s="4" t="s">
        <v>18858</v>
      </c>
      <c r="B429" s="26">
        <v>108991901</v>
      </c>
      <c r="C429" s="22" t="s">
        <v>1215</v>
      </c>
      <c r="D429" s="22" t="s">
        <v>6755</v>
      </c>
      <c r="E429" s="21" t="s">
        <v>1216</v>
      </c>
      <c r="F429" s="23">
        <v>32718</v>
      </c>
      <c r="G429" s="18">
        <v>2873260.03207203</v>
      </c>
      <c r="H429" s="18">
        <v>3150226.5526907099</v>
      </c>
      <c r="I429" s="18">
        <v>2831911.1825239402</v>
      </c>
      <c r="J429" s="18">
        <v>1601090.1173762199</v>
      </c>
      <c r="K429" s="18">
        <v>1514089.1392701899</v>
      </c>
      <c r="L429" s="18">
        <v>1369291.7691037499</v>
      </c>
      <c r="M429" s="18">
        <v>2951799.2557622301</v>
      </c>
      <c r="N429" s="18">
        <v>1494823.6752500499</v>
      </c>
      <c r="O429" s="24">
        <v>1.97468056242048</v>
      </c>
      <c r="P429" s="24">
        <v>0.98161921481526204</v>
      </c>
      <c r="Q429" s="22" t="s">
        <v>2</v>
      </c>
      <c r="R429" s="18">
        <v>2.5348991460612701E-13</v>
      </c>
      <c r="S429" s="18">
        <v>2.3601772840163698E-12</v>
      </c>
      <c r="T429" s="22" t="s">
        <v>1</v>
      </c>
    </row>
    <row r="430" spans="1:20" x14ac:dyDescent="0.2">
      <c r="A430" s="4" t="s">
        <v>19312</v>
      </c>
      <c r="B430" s="26">
        <v>108984493</v>
      </c>
      <c r="C430" s="22" t="s">
        <v>1219</v>
      </c>
      <c r="D430" s="22" t="s">
        <v>6585</v>
      </c>
      <c r="E430" s="21" t="s">
        <v>1220</v>
      </c>
      <c r="F430" s="23">
        <v>15604</v>
      </c>
      <c r="G430" s="18">
        <v>1291779.54719409</v>
      </c>
      <c r="H430" s="18">
        <v>1221972.84293332</v>
      </c>
      <c r="I430" s="18">
        <v>1829717.8186391201</v>
      </c>
      <c r="J430" s="18">
        <v>575963.63246668398</v>
      </c>
      <c r="K430" s="18">
        <v>761333.76402106404</v>
      </c>
      <c r="L430" s="18">
        <v>865129.90526917798</v>
      </c>
      <c r="M430" s="18">
        <v>1447823.40292218</v>
      </c>
      <c r="N430" s="18">
        <v>734142.43391897599</v>
      </c>
      <c r="O430" s="24">
        <v>1.97212875326311</v>
      </c>
      <c r="P430" s="24">
        <v>0.97975359763370495</v>
      </c>
      <c r="Q430" s="22" t="s">
        <v>2</v>
      </c>
      <c r="R430" s="18">
        <v>1.8857134388867899E-5</v>
      </c>
      <c r="S430" s="18">
        <v>6.5493271807912201E-5</v>
      </c>
      <c r="T430" s="22" t="s">
        <v>1</v>
      </c>
    </row>
    <row r="431" spans="1:20" x14ac:dyDescent="0.2">
      <c r="A431" s="4" t="s">
        <v>17778</v>
      </c>
      <c r="B431" s="26">
        <v>108984422</v>
      </c>
      <c r="C431" s="22" t="s">
        <v>1221</v>
      </c>
      <c r="D431" s="22" t="s">
        <v>7155</v>
      </c>
      <c r="E431" s="21" t="s">
        <v>1222</v>
      </c>
      <c r="F431" s="23">
        <v>16344</v>
      </c>
      <c r="G431" s="18">
        <v>1737584.6364782499</v>
      </c>
      <c r="H431" s="18">
        <v>2037971.2323958301</v>
      </c>
      <c r="I431" s="18">
        <v>2059378.1433071101</v>
      </c>
      <c r="J431" s="18">
        <v>1114336.3716851899</v>
      </c>
      <c r="K431" s="18">
        <v>907229.34226215899</v>
      </c>
      <c r="L431" s="18">
        <v>943235.72745619505</v>
      </c>
      <c r="M431" s="18">
        <v>1944978.0040604</v>
      </c>
      <c r="N431" s="18">
        <v>988267.14713451604</v>
      </c>
      <c r="O431" s="24">
        <v>1.9680690688746101</v>
      </c>
      <c r="P431" s="24">
        <v>0.97678070006350703</v>
      </c>
      <c r="Q431" s="22" t="s">
        <v>2</v>
      </c>
      <c r="R431" s="18">
        <v>2.88472924064259E-10</v>
      </c>
      <c r="S431" s="18">
        <v>1.91309206783863E-9</v>
      </c>
      <c r="T431" s="22" t="s">
        <v>1</v>
      </c>
    </row>
    <row r="432" spans="1:20" x14ac:dyDescent="0.2">
      <c r="A432" s="4" t="s">
        <v>19823</v>
      </c>
      <c r="B432" s="26">
        <v>109003000</v>
      </c>
      <c r="C432" s="22" t="s">
        <v>1223</v>
      </c>
      <c r="D432" s="22" t="s">
        <v>8889</v>
      </c>
      <c r="E432" s="21" t="s">
        <v>1224</v>
      </c>
      <c r="F432" s="23">
        <v>29765</v>
      </c>
      <c r="G432" s="18">
        <v>246958.93392542101</v>
      </c>
      <c r="H432" s="18">
        <v>278032.90892141103</v>
      </c>
      <c r="I432" s="18">
        <v>296363.69547482498</v>
      </c>
      <c r="J432" s="18">
        <v>175786.02362565399</v>
      </c>
      <c r="K432" s="18">
        <v>127117.820203815</v>
      </c>
      <c r="L432" s="18">
        <v>115520.357108993</v>
      </c>
      <c r="M432" s="18">
        <v>273785.17944055202</v>
      </c>
      <c r="N432" s="18">
        <v>139474.733646154</v>
      </c>
      <c r="O432" s="24">
        <v>1.96297330909512</v>
      </c>
      <c r="P432" s="24">
        <v>0.97303972720140097</v>
      </c>
      <c r="Q432" s="22" t="s">
        <v>2</v>
      </c>
      <c r="R432" s="18">
        <v>1.8487010085544E-5</v>
      </c>
      <c r="S432" s="18">
        <v>6.4275511858600295E-5</v>
      </c>
      <c r="T432" s="22" t="s">
        <v>1</v>
      </c>
    </row>
    <row r="433" spans="1:20" x14ac:dyDescent="0.2">
      <c r="A433" s="4" t="s">
        <v>19808</v>
      </c>
      <c r="B433" s="26">
        <v>109010978</v>
      </c>
      <c r="C433" s="22" t="s">
        <v>1227</v>
      </c>
      <c r="D433" s="22" t="s">
        <v>5629</v>
      </c>
      <c r="E433" s="21" t="s">
        <v>1228</v>
      </c>
      <c r="F433" s="23">
        <v>88732</v>
      </c>
      <c r="G433" s="18">
        <v>10206303.2532783</v>
      </c>
      <c r="H433" s="18">
        <v>11420447.269135199</v>
      </c>
      <c r="I433" s="18">
        <v>11920008.5679946</v>
      </c>
      <c r="J433" s="18">
        <v>5506410.9240531996</v>
      </c>
      <c r="K433" s="18">
        <v>6171995.6884847898</v>
      </c>
      <c r="L433" s="18">
        <v>5413875.0683630798</v>
      </c>
      <c r="M433" s="18">
        <v>11182253.030136</v>
      </c>
      <c r="N433" s="18">
        <v>5697427.22696702</v>
      </c>
      <c r="O433" s="24">
        <v>1.9626846618081</v>
      </c>
      <c r="P433" s="24">
        <v>0.97282837111040499</v>
      </c>
      <c r="Q433" s="22" t="s">
        <v>2</v>
      </c>
      <c r="R433" s="18">
        <v>2.8641374927000601E-14</v>
      </c>
      <c r="S433" s="18">
        <v>2.94087139437364E-13</v>
      </c>
      <c r="T433" s="22" t="s">
        <v>1</v>
      </c>
    </row>
    <row r="434" spans="1:20" x14ac:dyDescent="0.2">
      <c r="A434" s="4" t="s">
        <v>20489</v>
      </c>
      <c r="B434" s="26">
        <v>109016131</v>
      </c>
      <c r="C434" s="22" t="s">
        <v>1231</v>
      </c>
      <c r="D434" s="22" t="s">
        <v>4866</v>
      </c>
      <c r="E434" s="21" t="s">
        <v>1232</v>
      </c>
      <c r="F434" s="23">
        <v>58582</v>
      </c>
      <c r="G434" s="18">
        <v>64953988.819892399</v>
      </c>
      <c r="H434" s="18">
        <v>75860228.261211097</v>
      </c>
      <c r="I434" s="18">
        <v>60201244.478241302</v>
      </c>
      <c r="J434" s="18">
        <v>35701833.822177596</v>
      </c>
      <c r="K434" s="18">
        <v>33397606.105947301</v>
      </c>
      <c r="L434" s="18">
        <v>33444119.346521899</v>
      </c>
      <c r="M434" s="18">
        <v>67005153.853114903</v>
      </c>
      <c r="N434" s="18">
        <v>34181186.424882203</v>
      </c>
      <c r="O434" s="24">
        <v>1.96029339123052</v>
      </c>
      <c r="P434" s="24">
        <v>0.97106959077608401</v>
      </c>
      <c r="Q434" s="22" t="s">
        <v>2</v>
      </c>
      <c r="R434" s="18">
        <v>1.8208534761232998E-12</v>
      </c>
      <c r="S434" s="18">
        <v>1.5615597204219001E-11</v>
      </c>
      <c r="T434" s="22" t="s">
        <v>1</v>
      </c>
    </row>
    <row r="435" spans="1:20" x14ac:dyDescent="0.2">
      <c r="A435" s="4" t="s">
        <v>17762</v>
      </c>
      <c r="B435" s="26">
        <v>109002075</v>
      </c>
      <c r="C435" s="22" t="s">
        <v>1233</v>
      </c>
      <c r="D435" s="22" t="s">
        <v>9581</v>
      </c>
      <c r="E435" s="21" t="s">
        <v>1234</v>
      </c>
      <c r="F435" s="23">
        <v>66436</v>
      </c>
      <c r="G435" s="18">
        <v>39822.119438478003</v>
      </c>
      <c r="H435" s="18">
        <v>42361.615017413802</v>
      </c>
      <c r="I435" s="18">
        <v>41515.616085847199</v>
      </c>
      <c r="J435" s="18">
        <v>12597.731551966101</v>
      </c>
      <c r="K435" s="18">
        <v>25936.9477486781</v>
      </c>
      <c r="L435" s="18">
        <v>24914.235697157299</v>
      </c>
      <c r="M435" s="18">
        <v>41233.116847246398</v>
      </c>
      <c r="N435" s="18">
        <v>21149.638332600502</v>
      </c>
      <c r="O435" s="24">
        <v>1.9495896903205501</v>
      </c>
      <c r="P435" s="24">
        <v>0.96316627707682501</v>
      </c>
      <c r="Q435" s="22" t="s">
        <v>2</v>
      </c>
      <c r="R435" s="18">
        <v>2.3951102133792398E-3</v>
      </c>
      <c r="S435" s="18">
        <v>5.4518530823881002E-3</v>
      </c>
      <c r="T435" s="22" t="s">
        <v>1</v>
      </c>
    </row>
    <row r="436" spans="1:20" x14ac:dyDescent="0.2">
      <c r="A436" s="4" t="s">
        <v>20193</v>
      </c>
      <c r="B436" s="26">
        <v>108989165</v>
      </c>
      <c r="C436" s="22" t="s">
        <v>1235</v>
      </c>
      <c r="D436" s="22" t="s">
        <v>5259</v>
      </c>
      <c r="E436" s="21" t="s">
        <v>1236</v>
      </c>
      <c r="F436" s="23">
        <v>55500</v>
      </c>
      <c r="G436" s="18">
        <v>18786212.858424399</v>
      </c>
      <c r="H436" s="18">
        <v>22443423.115580101</v>
      </c>
      <c r="I436" s="18">
        <v>19895541.914322201</v>
      </c>
      <c r="J436" s="18">
        <v>9897966.9768893402</v>
      </c>
      <c r="K436" s="18">
        <v>10415281.669805899</v>
      </c>
      <c r="L436" s="18">
        <v>11112116.835270699</v>
      </c>
      <c r="M436" s="18">
        <v>20375059.296108902</v>
      </c>
      <c r="N436" s="18">
        <v>10475121.827322001</v>
      </c>
      <c r="O436" s="24">
        <v>1.94509043732218</v>
      </c>
      <c r="P436" s="24">
        <v>0.95983722031757301</v>
      </c>
      <c r="Q436" s="22" t="s">
        <v>2</v>
      </c>
      <c r="R436" s="18">
        <v>9.7872431068045199E-14</v>
      </c>
      <c r="S436" s="18">
        <v>9.5723303501565904E-13</v>
      </c>
      <c r="T436" s="22" t="s">
        <v>1</v>
      </c>
    </row>
    <row r="437" spans="1:20" x14ac:dyDescent="0.2">
      <c r="A437" s="4" t="s">
        <v>17748</v>
      </c>
      <c r="B437" s="26">
        <v>109008326</v>
      </c>
      <c r="C437" s="22" t="s">
        <v>1237</v>
      </c>
      <c r="D437" s="22" t="s">
        <v>5673</v>
      </c>
      <c r="E437" s="21" t="s">
        <v>1238</v>
      </c>
      <c r="F437" s="23">
        <v>54754</v>
      </c>
      <c r="G437" s="18">
        <v>9615455.2063832209</v>
      </c>
      <c r="H437" s="18">
        <v>10844199.6671059</v>
      </c>
      <c r="I437" s="18">
        <v>10806394.5637211</v>
      </c>
      <c r="J437" s="18">
        <v>5559452.9548085798</v>
      </c>
      <c r="K437" s="18">
        <v>5307425.1044734297</v>
      </c>
      <c r="L437" s="18">
        <v>5222961.3200063696</v>
      </c>
      <c r="M437" s="18">
        <v>10422016.47907</v>
      </c>
      <c r="N437" s="18">
        <v>5363279.7930961298</v>
      </c>
      <c r="O437" s="24">
        <v>1.9432170017469099</v>
      </c>
      <c r="P437" s="24">
        <v>0.95844698733281097</v>
      </c>
      <c r="Q437" s="22" t="s">
        <v>2</v>
      </c>
      <c r="R437" s="18">
        <v>7.2108343810387001E-16</v>
      </c>
      <c r="S437" s="18">
        <v>9.0713397404211993E-15</v>
      </c>
      <c r="T437" s="22" t="s">
        <v>1</v>
      </c>
    </row>
    <row r="438" spans="1:20" x14ac:dyDescent="0.2">
      <c r="A438" s="4" t="s">
        <v>19247</v>
      </c>
      <c r="B438" s="26">
        <v>108984074</v>
      </c>
      <c r="C438" s="22" t="s">
        <v>1241</v>
      </c>
      <c r="D438" s="22" t="s">
        <v>4876</v>
      </c>
      <c r="E438" s="21" t="s">
        <v>1242</v>
      </c>
      <c r="F438" s="23">
        <v>46001</v>
      </c>
      <c r="G438" s="18">
        <v>18000598.848563801</v>
      </c>
      <c r="H438" s="18">
        <v>20985206.2951045</v>
      </c>
      <c r="I438" s="18">
        <v>20093821.088155098</v>
      </c>
      <c r="J438" s="18">
        <v>10141499.2709578</v>
      </c>
      <c r="K438" s="18">
        <v>10353032.830987399</v>
      </c>
      <c r="L438" s="18">
        <v>9911218.4716317803</v>
      </c>
      <c r="M438" s="18">
        <v>19693208.743941098</v>
      </c>
      <c r="N438" s="18">
        <v>10135250.191192299</v>
      </c>
      <c r="O438" s="24">
        <v>1.9430412049477399</v>
      </c>
      <c r="P438" s="24">
        <v>0.9583164790209</v>
      </c>
      <c r="Q438" s="22" t="s">
        <v>2</v>
      </c>
      <c r="R438" s="18">
        <v>2.49159020982215E-15</v>
      </c>
      <c r="S438" s="18">
        <v>2.9647225023732097E-14</v>
      </c>
      <c r="T438" s="22" t="s">
        <v>1</v>
      </c>
    </row>
    <row r="439" spans="1:20" x14ac:dyDescent="0.2">
      <c r="A439" s="4" t="s">
        <v>20472</v>
      </c>
      <c r="B439" s="26">
        <v>109007551</v>
      </c>
      <c r="C439" s="22" t="s">
        <v>1245</v>
      </c>
      <c r="D439" s="22" t="s">
        <v>6358</v>
      </c>
      <c r="E439" s="21" t="s">
        <v>1246</v>
      </c>
      <c r="F439" s="23">
        <v>15076</v>
      </c>
      <c r="G439" s="18">
        <v>4872249.2721792804</v>
      </c>
      <c r="H439" s="18">
        <v>3131390.2985360199</v>
      </c>
      <c r="I439" s="18">
        <v>3647507.5252892398</v>
      </c>
      <c r="J439" s="18">
        <v>1469530.65304177</v>
      </c>
      <c r="K439" s="18">
        <v>1914336.98578695</v>
      </c>
      <c r="L439" s="18">
        <v>2621167.8305255398</v>
      </c>
      <c r="M439" s="18">
        <v>3883715.69866818</v>
      </c>
      <c r="N439" s="18">
        <v>2001678.4897847499</v>
      </c>
      <c r="O439" s="24">
        <v>1.9402295216180401</v>
      </c>
      <c r="P439" s="24">
        <v>0.956227312128623</v>
      </c>
      <c r="Q439" s="22" t="s">
        <v>2</v>
      </c>
      <c r="R439" s="18">
        <v>1.88693046083236E-4</v>
      </c>
      <c r="S439" s="18">
        <v>5.4222517863151401E-4</v>
      </c>
      <c r="T439" s="22" t="s">
        <v>1</v>
      </c>
    </row>
    <row r="440" spans="1:20" x14ac:dyDescent="0.2">
      <c r="A440" s="4" t="s">
        <v>17707</v>
      </c>
      <c r="B440" s="26">
        <v>108994221</v>
      </c>
      <c r="C440" s="22" t="s">
        <v>1247</v>
      </c>
      <c r="D440" s="22" t="s">
        <v>5523</v>
      </c>
      <c r="E440" s="21" t="s">
        <v>1248</v>
      </c>
      <c r="F440" s="23">
        <v>46634</v>
      </c>
      <c r="G440" s="18">
        <v>11686688.930075699</v>
      </c>
      <c r="H440" s="18">
        <v>13711563.573406801</v>
      </c>
      <c r="I440" s="18">
        <v>12261680.727711201</v>
      </c>
      <c r="J440" s="18">
        <v>7201233.3400695296</v>
      </c>
      <c r="K440" s="18">
        <v>6618472.18672447</v>
      </c>
      <c r="L440" s="18">
        <v>5603452.0939781303</v>
      </c>
      <c r="M440" s="18">
        <v>12553311.0770646</v>
      </c>
      <c r="N440" s="18">
        <v>6474385.8735907096</v>
      </c>
      <c r="O440" s="24">
        <v>1.9389191997761599</v>
      </c>
      <c r="P440" s="24">
        <v>0.95525266201844805</v>
      </c>
      <c r="Q440" s="22" t="s">
        <v>2</v>
      </c>
      <c r="R440" s="18">
        <v>3.6966844846079903E-11</v>
      </c>
      <c r="S440" s="18">
        <v>2.7566226382959099E-10</v>
      </c>
      <c r="T440" s="22" t="s">
        <v>1</v>
      </c>
    </row>
    <row r="441" spans="1:20" x14ac:dyDescent="0.2">
      <c r="A441" s="4" t="s">
        <v>18018</v>
      </c>
      <c r="B441" s="26">
        <v>109019125</v>
      </c>
      <c r="C441" s="22" t="s">
        <v>1249</v>
      </c>
      <c r="D441" s="22" t="s">
        <v>6435</v>
      </c>
      <c r="E441" s="21" t="s">
        <v>1250</v>
      </c>
      <c r="F441" s="23">
        <v>42762</v>
      </c>
      <c r="G441" s="18">
        <v>4007524.4636453702</v>
      </c>
      <c r="H441" s="18">
        <v>4315972.4451931799</v>
      </c>
      <c r="I441" s="18">
        <v>4646065.2778327204</v>
      </c>
      <c r="J441" s="18">
        <v>2112089.90059953</v>
      </c>
      <c r="K441" s="18">
        <v>2198677.7192442399</v>
      </c>
      <c r="L441" s="18">
        <v>2379535.9406579901</v>
      </c>
      <c r="M441" s="18">
        <v>4323187.3955570897</v>
      </c>
      <c r="N441" s="18">
        <v>2230101.18683392</v>
      </c>
      <c r="O441" s="24">
        <v>1.9385610935863999</v>
      </c>
      <c r="P441" s="24">
        <v>0.954986138968135</v>
      </c>
      <c r="Q441" s="22" t="s">
        <v>2</v>
      </c>
      <c r="R441" s="18">
        <v>1.1208560058781599E-13</v>
      </c>
      <c r="S441" s="18">
        <v>1.0833845734235799E-12</v>
      </c>
      <c r="T441" s="22" t="s">
        <v>1</v>
      </c>
    </row>
    <row r="442" spans="1:20" x14ac:dyDescent="0.2">
      <c r="A442" s="4" t="s">
        <v>18994</v>
      </c>
      <c r="B442" s="26">
        <v>109019776</v>
      </c>
      <c r="C442" s="22" t="s">
        <v>1251</v>
      </c>
      <c r="D442" s="22" t="s">
        <v>8395</v>
      </c>
      <c r="E442" s="21" t="s">
        <v>1252</v>
      </c>
      <c r="F442" s="23">
        <v>55306</v>
      </c>
      <c r="G442" s="18">
        <v>411385.35506997397</v>
      </c>
      <c r="H442" s="18">
        <v>536322.16196360101</v>
      </c>
      <c r="I442" s="18">
        <v>512635.29396074102</v>
      </c>
      <c r="J442" s="18">
        <v>201813.684459368</v>
      </c>
      <c r="K442" s="18">
        <v>276877.81745652598</v>
      </c>
      <c r="L442" s="18">
        <v>274900.11039716803</v>
      </c>
      <c r="M442" s="18">
        <v>486780.93699810503</v>
      </c>
      <c r="N442" s="18">
        <v>251197.20410435399</v>
      </c>
      <c r="O442" s="24">
        <v>1.9378437699325799</v>
      </c>
      <c r="P442" s="24">
        <v>0.95445173303739494</v>
      </c>
      <c r="Q442" s="22" t="s">
        <v>2</v>
      </c>
      <c r="R442" s="18">
        <v>4.42242284264633E-6</v>
      </c>
      <c r="S442" s="18">
        <v>1.7097844574727401E-5</v>
      </c>
      <c r="T442" s="22" t="s">
        <v>1</v>
      </c>
    </row>
    <row r="443" spans="1:20" x14ac:dyDescent="0.2">
      <c r="A443" s="4" t="s">
        <v>20576</v>
      </c>
      <c r="B443" s="26">
        <v>108995744</v>
      </c>
      <c r="C443" s="22" t="s">
        <v>1253</v>
      </c>
      <c r="D443" s="22" t="s">
        <v>8893</v>
      </c>
      <c r="E443" s="21" t="s">
        <v>1254</v>
      </c>
      <c r="F443" s="23">
        <v>60768</v>
      </c>
      <c r="G443" s="18">
        <v>205578.07396323499</v>
      </c>
      <c r="H443" s="18">
        <v>278112.220139916</v>
      </c>
      <c r="I443" s="18">
        <v>214796.99680730599</v>
      </c>
      <c r="J443" s="18">
        <v>144112.31293091099</v>
      </c>
      <c r="K443" s="18">
        <v>113572.467112574</v>
      </c>
      <c r="L443" s="18">
        <v>103147.911711843</v>
      </c>
      <c r="M443" s="18">
        <v>232829.09697015199</v>
      </c>
      <c r="N443" s="18">
        <v>120277.563918443</v>
      </c>
      <c r="O443" s="24">
        <v>1.9357649871261799</v>
      </c>
      <c r="P443" s="24">
        <v>0.95290278284618302</v>
      </c>
      <c r="Q443" s="22" t="s">
        <v>2</v>
      </c>
      <c r="R443" s="18">
        <v>3.34567560054545E-5</v>
      </c>
      <c r="S443" s="18">
        <v>1.1105082355889E-4</v>
      </c>
      <c r="T443" s="22" t="s">
        <v>1</v>
      </c>
    </row>
    <row r="444" spans="1:20" x14ac:dyDescent="0.2">
      <c r="A444" s="4" t="s">
        <v>19903</v>
      </c>
      <c r="B444" s="26">
        <v>109007675</v>
      </c>
      <c r="C444" s="22" t="s">
        <v>1259</v>
      </c>
      <c r="D444" s="22" t="s">
        <v>4848</v>
      </c>
      <c r="E444" s="21" t="s">
        <v>1260</v>
      </c>
      <c r="F444" s="23">
        <v>17457</v>
      </c>
      <c r="G444" s="18">
        <v>2553967.2694653999</v>
      </c>
      <c r="H444" s="18">
        <v>2587514.0442184401</v>
      </c>
      <c r="I444" s="18">
        <v>2680437.6169444802</v>
      </c>
      <c r="J444" s="18">
        <v>1286922.1638253301</v>
      </c>
      <c r="K444" s="18">
        <v>1346626.8628342301</v>
      </c>
      <c r="L444" s="18">
        <v>1409207.53957</v>
      </c>
      <c r="M444" s="18">
        <v>2607306.3102094401</v>
      </c>
      <c r="N444" s="18">
        <v>1347585.5220765199</v>
      </c>
      <c r="O444" s="24">
        <v>1.93479839868849</v>
      </c>
      <c r="P444" s="24">
        <v>0.95218317381013695</v>
      </c>
      <c r="Q444" s="22" t="s">
        <v>2</v>
      </c>
      <c r="R444" s="18">
        <v>2.7467083848444201E-14</v>
      </c>
      <c r="S444" s="18">
        <v>2.8379783186354902E-13</v>
      </c>
      <c r="T444" s="22" t="s">
        <v>1</v>
      </c>
    </row>
    <row r="445" spans="1:20" x14ac:dyDescent="0.2">
      <c r="A445" s="4" t="s">
        <v>18435</v>
      </c>
      <c r="B445" s="26">
        <v>108987609</v>
      </c>
      <c r="C445" s="22" t="s">
        <v>207</v>
      </c>
      <c r="D445" s="22" t="s">
        <v>5695</v>
      </c>
      <c r="E445" s="21" t="s">
        <v>208</v>
      </c>
      <c r="F445" s="23">
        <v>44843</v>
      </c>
      <c r="G445" s="18">
        <v>1305160.3816409199</v>
      </c>
      <c r="H445" s="18">
        <v>1205518.9612403701</v>
      </c>
      <c r="I445" s="18">
        <v>689782.67083143198</v>
      </c>
      <c r="J445" s="18">
        <v>569959.21324258996</v>
      </c>
      <c r="K445" s="18">
        <v>513273.24804137403</v>
      </c>
      <c r="L445" s="18">
        <v>572199.37768918101</v>
      </c>
      <c r="M445" s="18">
        <v>1066820.67123757</v>
      </c>
      <c r="N445" s="18">
        <v>551810.61299104802</v>
      </c>
      <c r="O445" s="24">
        <v>1.9333094473390999</v>
      </c>
      <c r="P445" s="24">
        <v>0.95107249165184005</v>
      </c>
      <c r="Q445" s="22" t="s">
        <v>2</v>
      </c>
      <c r="R445" s="18">
        <v>1.46683797547337E-4</v>
      </c>
      <c r="S445" s="18">
        <v>4.31669461353593E-4</v>
      </c>
      <c r="T445" s="22" t="s">
        <v>1</v>
      </c>
    </row>
    <row r="446" spans="1:20" x14ac:dyDescent="0.2">
      <c r="A446" s="4" t="s">
        <v>19007</v>
      </c>
      <c r="B446" s="26">
        <v>109006463</v>
      </c>
      <c r="C446" s="22" t="s">
        <v>1269</v>
      </c>
      <c r="D446" s="22" t="s">
        <v>8073</v>
      </c>
      <c r="E446" s="21" t="s">
        <v>1270</v>
      </c>
      <c r="F446" s="23">
        <v>26772</v>
      </c>
      <c r="G446" s="18">
        <v>870593.177419335</v>
      </c>
      <c r="H446" s="18">
        <v>584845.24265878601</v>
      </c>
      <c r="I446" s="18">
        <v>630546.644647646</v>
      </c>
      <c r="J446" s="18">
        <v>282090.78663442202</v>
      </c>
      <c r="K446" s="18">
        <v>329518.10085621098</v>
      </c>
      <c r="L446" s="18">
        <v>467823.36824549298</v>
      </c>
      <c r="M446" s="18">
        <v>695328.35490858904</v>
      </c>
      <c r="N446" s="18">
        <v>359810.75191204197</v>
      </c>
      <c r="O446" s="24">
        <v>1.9324835381199701</v>
      </c>
      <c r="P446" s="24">
        <v>0.95045603628206798</v>
      </c>
      <c r="Q446" s="22" t="s">
        <v>2</v>
      </c>
      <c r="R446" s="18">
        <v>1.8487512584565701E-4</v>
      </c>
      <c r="S446" s="18">
        <v>5.3311322378590299E-4</v>
      </c>
      <c r="T446" s="22" t="s">
        <v>1</v>
      </c>
    </row>
    <row r="447" spans="1:20" x14ac:dyDescent="0.2">
      <c r="A447" s="4" t="s">
        <v>20159</v>
      </c>
      <c r="B447" s="26">
        <v>109015670</v>
      </c>
      <c r="C447" s="22" t="s">
        <v>539</v>
      </c>
      <c r="D447" s="22" t="s">
        <v>7743</v>
      </c>
      <c r="E447" s="21" t="s">
        <v>540</v>
      </c>
      <c r="F447" s="23">
        <v>57076</v>
      </c>
      <c r="G447" s="18">
        <v>467565.93631132401</v>
      </c>
      <c r="H447" s="18">
        <v>681613.09435206396</v>
      </c>
      <c r="I447" s="18">
        <v>451245.16267102701</v>
      </c>
      <c r="J447" s="18">
        <v>456521.18576463201</v>
      </c>
      <c r="K447" s="18">
        <v>218916.681646702</v>
      </c>
      <c r="L447" s="18">
        <v>153479.82356243001</v>
      </c>
      <c r="M447" s="18">
        <v>533474.73111147201</v>
      </c>
      <c r="N447" s="18">
        <v>276305.89699125499</v>
      </c>
      <c r="O447" s="24">
        <v>1.9307395785633801</v>
      </c>
      <c r="P447" s="24">
        <v>0.94915321616102799</v>
      </c>
      <c r="Q447" s="22" t="s">
        <v>2</v>
      </c>
      <c r="R447" s="18">
        <v>1.9723670616611299E-2</v>
      </c>
      <c r="S447" s="18">
        <v>3.6522032782219598E-2</v>
      </c>
      <c r="T447" s="22" t="s">
        <v>4</v>
      </c>
    </row>
    <row r="448" spans="1:20" x14ac:dyDescent="0.2">
      <c r="A448" s="4" t="s">
        <v>19818</v>
      </c>
      <c r="B448" s="26">
        <v>109008978</v>
      </c>
      <c r="C448" s="22" t="s">
        <v>341</v>
      </c>
      <c r="D448" s="22" t="s">
        <v>5579</v>
      </c>
      <c r="E448" s="21" t="s">
        <v>342</v>
      </c>
      <c r="F448" s="23">
        <v>48193</v>
      </c>
      <c r="G448" s="18">
        <v>12158220.9246946</v>
      </c>
      <c r="H448" s="18">
        <v>13833713.631488301</v>
      </c>
      <c r="I448" s="18">
        <v>12130627.049095999</v>
      </c>
      <c r="J448" s="18">
        <v>6819081.1355793001</v>
      </c>
      <c r="K448" s="18">
        <v>6291471.2749882899</v>
      </c>
      <c r="L448" s="18">
        <v>6678100.5322175501</v>
      </c>
      <c r="M448" s="18">
        <v>12707520.535093</v>
      </c>
      <c r="N448" s="18">
        <v>6596217.6475950498</v>
      </c>
      <c r="O448" s="24">
        <v>1.92648593694086</v>
      </c>
      <c r="P448" s="24">
        <v>0.94597163396719797</v>
      </c>
      <c r="Q448" s="22" t="s">
        <v>2</v>
      </c>
      <c r="R448" s="18">
        <v>7.2276321156178902E-15</v>
      </c>
      <c r="S448" s="18">
        <v>8.2430018868777001E-14</v>
      </c>
      <c r="T448" s="22" t="s">
        <v>1</v>
      </c>
    </row>
    <row r="449" spans="1:20" x14ac:dyDescent="0.2">
      <c r="A449" s="4" t="s">
        <v>18110</v>
      </c>
      <c r="B449" s="26">
        <v>108990546</v>
      </c>
      <c r="C449" s="22" t="s">
        <v>1271</v>
      </c>
      <c r="D449" s="22" t="s">
        <v>7963</v>
      </c>
      <c r="E449" s="21" t="s">
        <v>1272</v>
      </c>
      <c r="F449" s="23">
        <v>15999</v>
      </c>
      <c r="G449" s="18">
        <v>694275.78524391202</v>
      </c>
      <c r="H449" s="18">
        <v>539720.96449789498</v>
      </c>
      <c r="I449" s="18">
        <v>1112817.03952965</v>
      </c>
      <c r="J449" s="18">
        <v>191995.85934510999</v>
      </c>
      <c r="K449" s="18">
        <v>507844.08751471899</v>
      </c>
      <c r="L449" s="18">
        <v>519786.040341518</v>
      </c>
      <c r="M449" s="18">
        <v>782271.26309048699</v>
      </c>
      <c r="N449" s="18">
        <v>406541.99573378201</v>
      </c>
      <c r="O449" s="24">
        <v>1.92420776032876</v>
      </c>
      <c r="P449" s="24">
        <v>0.94426435754731297</v>
      </c>
      <c r="Q449" s="22" t="s">
        <v>2</v>
      </c>
      <c r="R449" s="18">
        <v>2.6331388996804501E-2</v>
      </c>
      <c r="S449" s="18">
        <v>4.7090753192331802E-2</v>
      </c>
      <c r="T449" s="22" t="s">
        <v>4</v>
      </c>
    </row>
    <row r="450" spans="1:20" x14ac:dyDescent="0.2">
      <c r="A450" s="4" t="s">
        <v>19089</v>
      </c>
      <c r="B450" s="26">
        <v>108994352</v>
      </c>
      <c r="C450" s="22" t="s">
        <v>1273</v>
      </c>
      <c r="D450" s="22" t="s">
        <v>7017</v>
      </c>
      <c r="E450" s="21" t="s">
        <v>1274</v>
      </c>
      <c r="F450" s="23">
        <v>39279</v>
      </c>
      <c r="G450" s="18">
        <v>1796526.7698097799</v>
      </c>
      <c r="H450" s="18">
        <v>2470386.4799611401</v>
      </c>
      <c r="I450" s="18">
        <v>1709379.5696411601</v>
      </c>
      <c r="J450" s="18">
        <v>1246798.4539312799</v>
      </c>
      <c r="K450" s="18">
        <v>924619.73651839199</v>
      </c>
      <c r="L450" s="18">
        <v>934549.58960980095</v>
      </c>
      <c r="M450" s="18">
        <v>1992097.6064706901</v>
      </c>
      <c r="N450" s="18">
        <v>1035322.59335316</v>
      </c>
      <c r="O450" s="24">
        <v>1.92413226491926</v>
      </c>
      <c r="P450" s="24">
        <v>0.94420784967754501</v>
      </c>
      <c r="Q450" s="22" t="s">
        <v>2</v>
      </c>
      <c r="R450" s="18">
        <v>5.5827845472807399E-6</v>
      </c>
      <c r="S450" s="18">
        <v>2.1150411342341701E-5</v>
      </c>
      <c r="T450" s="22" t="s">
        <v>1</v>
      </c>
    </row>
    <row r="451" spans="1:20" x14ac:dyDescent="0.2">
      <c r="A451" s="4" t="s">
        <v>17463</v>
      </c>
      <c r="B451" s="26">
        <v>108998593</v>
      </c>
      <c r="C451" s="22" t="s">
        <v>925</v>
      </c>
      <c r="D451" s="22" t="s">
        <v>6160</v>
      </c>
      <c r="E451" s="21" t="s">
        <v>926</v>
      </c>
      <c r="F451" s="23">
        <v>53495</v>
      </c>
      <c r="G451" s="18">
        <v>4491185.3652745802</v>
      </c>
      <c r="H451" s="18">
        <v>5350238.8261273298</v>
      </c>
      <c r="I451" s="18">
        <v>6040311.9932133602</v>
      </c>
      <c r="J451" s="18">
        <v>2967062.1812463398</v>
      </c>
      <c r="K451" s="18">
        <v>3037321.5702053602</v>
      </c>
      <c r="L451" s="18">
        <v>2260656.97752677</v>
      </c>
      <c r="M451" s="18">
        <v>5293912.0615384299</v>
      </c>
      <c r="N451" s="18">
        <v>2755013.5763261602</v>
      </c>
      <c r="O451" s="24">
        <v>1.9215557073943399</v>
      </c>
      <c r="P451" s="24">
        <v>0.94227474740898398</v>
      </c>
      <c r="Q451" s="22" t="s">
        <v>2</v>
      </c>
      <c r="R451" s="18">
        <v>8.3286155014517194E-8</v>
      </c>
      <c r="S451" s="18">
        <v>4.1846214470708701E-7</v>
      </c>
      <c r="T451" s="22" t="s">
        <v>1</v>
      </c>
    </row>
    <row r="452" spans="1:20" x14ac:dyDescent="0.2">
      <c r="A452" s="4" t="s">
        <v>18113</v>
      </c>
      <c r="B452" s="26">
        <v>108992582</v>
      </c>
      <c r="C452" s="22" t="s">
        <v>1277</v>
      </c>
      <c r="D452" s="22" t="s">
        <v>8953</v>
      </c>
      <c r="E452" s="21" t="s">
        <v>1278</v>
      </c>
      <c r="F452" s="23">
        <v>77227</v>
      </c>
      <c r="G452" s="18">
        <v>216264.24422785899</v>
      </c>
      <c r="H452" s="18">
        <v>242863.64881980201</v>
      </c>
      <c r="I452" s="18">
        <v>243945.24535837999</v>
      </c>
      <c r="J452" s="18">
        <v>75085.788196729598</v>
      </c>
      <c r="K452" s="18">
        <v>149969.457694766</v>
      </c>
      <c r="L452" s="18">
        <v>140832.28621975801</v>
      </c>
      <c r="M452" s="18">
        <v>234357.71280201399</v>
      </c>
      <c r="N452" s="18">
        <v>121962.510703751</v>
      </c>
      <c r="O452" s="24">
        <v>1.9215553324518899</v>
      </c>
      <c r="P452" s="24">
        <v>0.94227373463526698</v>
      </c>
      <c r="Q452" s="22" t="s">
        <v>2</v>
      </c>
      <c r="R452" s="18">
        <v>1.1694448501937901E-3</v>
      </c>
      <c r="S452" s="18">
        <v>2.85517794536202E-3</v>
      </c>
      <c r="T452" s="22" t="s">
        <v>1</v>
      </c>
    </row>
    <row r="453" spans="1:20" x14ac:dyDescent="0.2">
      <c r="A453" s="4" t="s">
        <v>19398</v>
      </c>
      <c r="B453" s="26">
        <v>109012711</v>
      </c>
      <c r="C453" s="22" t="s">
        <v>1279</v>
      </c>
      <c r="D453" s="22" t="s">
        <v>8869</v>
      </c>
      <c r="E453" s="21" t="s">
        <v>1280</v>
      </c>
      <c r="F453" s="23">
        <v>34276</v>
      </c>
      <c r="G453" s="18">
        <v>216048.858479282</v>
      </c>
      <c r="H453" s="18">
        <v>224629.32085054499</v>
      </c>
      <c r="I453" s="18">
        <v>240295.939363262</v>
      </c>
      <c r="J453" s="18">
        <v>132505.774477064</v>
      </c>
      <c r="K453" s="18">
        <v>110089.13481541201</v>
      </c>
      <c r="L453" s="18">
        <v>112068.784293947</v>
      </c>
      <c r="M453" s="18">
        <v>226991.37289769601</v>
      </c>
      <c r="N453" s="18">
        <v>118221.231195475</v>
      </c>
      <c r="O453" s="24">
        <v>1.9200559036842899</v>
      </c>
      <c r="P453" s="24">
        <v>0.94114742743833502</v>
      </c>
      <c r="Q453" s="22" t="s">
        <v>2</v>
      </c>
      <c r="R453" s="18">
        <v>6.8215947663109902E-7</v>
      </c>
      <c r="S453" s="18">
        <v>2.9623157246062002E-6</v>
      </c>
      <c r="T453" s="22" t="s">
        <v>1</v>
      </c>
    </row>
    <row r="454" spans="1:20" x14ac:dyDescent="0.2">
      <c r="A454" s="4" t="s">
        <v>17418</v>
      </c>
      <c r="B454" s="26">
        <v>108988098</v>
      </c>
      <c r="C454" s="22" t="s">
        <v>1233</v>
      </c>
      <c r="D454" s="22" t="s">
        <v>9167</v>
      </c>
      <c r="E454" s="21" t="s">
        <v>1234</v>
      </c>
      <c r="F454" s="23">
        <v>62764</v>
      </c>
      <c r="G454" s="18">
        <v>124374.541327518</v>
      </c>
      <c r="H454" s="18">
        <v>115360.994477625</v>
      </c>
      <c r="I454" s="18">
        <v>159635.78400982899</v>
      </c>
      <c r="J454" s="18">
        <v>70733.484844807695</v>
      </c>
      <c r="K454" s="18">
        <v>65859.4289740604</v>
      </c>
      <c r="L454" s="18">
        <v>71408.870787680193</v>
      </c>
      <c r="M454" s="18">
        <v>133123.773271657</v>
      </c>
      <c r="N454" s="18">
        <v>69333.928202182797</v>
      </c>
      <c r="O454" s="24">
        <v>1.9200379485705501</v>
      </c>
      <c r="P454" s="24">
        <v>0.941133392311851</v>
      </c>
      <c r="Q454" s="22" t="s">
        <v>2</v>
      </c>
      <c r="R454" s="18">
        <v>1.7229036750090202E-5</v>
      </c>
      <c r="S454" s="18">
        <v>6.0347401836660101E-5</v>
      </c>
      <c r="T454" s="22" t="s">
        <v>1</v>
      </c>
    </row>
    <row r="455" spans="1:20" x14ac:dyDescent="0.2">
      <c r="A455" s="4" t="s">
        <v>18221</v>
      </c>
      <c r="B455" s="26" t="e">
        <v>#N/A</v>
      </c>
      <c r="C455" s="22" t="s">
        <v>1283</v>
      </c>
      <c r="D455" s="22" t="s">
        <v>8829</v>
      </c>
      <c r="E455" s="21" t="s">
        <v>1284</v>
      </c>
      <c r="F455" s="23">
        <v>48840</v>
      </c>
      <c r="G455" s="18">
        <v>90949.697197146103</v>
      </c>
      <c r="H455" s="18">
        <v>72915.094757633604</v>
      </c>
      <c r="I455" s="18">
        <v>96123.161405139705</v>
      </c>
      <c r="J455" s="18">
        <v>50303.201159299402</v>
      </c>
      <c r="K455" s="18">
        <v>40836.602228885502</v>
      </c>
      <c r="L455" s="18">
        <v>44702.5380825959</v>
      </c>
      <c r="M455" s="18">
        <v>86662.651119973103</v>
      </c>
      <c r="N455" s="18">
        <v>45280.780490260302</v>
      </c>
      <c r="O455" s="24">
        <v>1.9138948176614099</v>
      </c>
      <c r="P455" s="24">
        <v>0.93651000505315996</v>
      </c>
      <c r="Q455" s="22" t="s">
        <v>2</v>
      </c>
      <c r="R455" s="18">
        <v>3.3130151139388598E-5</v>
      </c>
      <c r="S455" s="18">
        <v>1.10188676241599E-4</v>
      </c>
      <c r="T455" s="22" t="s">
        <v>1</v>
      </c>
    </row>
    <row r="456" spans="1:20" x14ac:dyDescent="0.2">
      <c r="A456" s="4" t="s">
        <v>19958</v>
      </c>
      <c r="B456" s="26">
        <v>108993420</v>
      </c>
      <c r="C456" s="22" t="s">
        <v>1285</v>
      </c>
      <c r="D456" s="22" t="s">
        <v>7839</v>
      </c>
      <c r="E456" s="21" t="s">
        <v>1286</v>
      </c>
      <c r="F456" s="23">
        <v>27935</v>
      </c>
      <c r="G456" s="18">
        <v>115910.436560616</v>
      </c>
      <c r="H456" s="18">
        <v>150599.70917055299</v>
      </c>
      <c r="I456" s="18">
        <v>99997.2721842467</v>
      </c>
      <c r="J456" s="18">
        <v>84937.160402527603</v>
      </c>
      <c r="K456" s="18">
        <v>56516.5085639752</v>
      </c>
      <c r="L456" s="18">
        <v>50290.495166049499</v>
      </c>
      <c r="M456" s="18">
        <v>122169.139305139</v>
      </c>
      <c r="N456" s="18">
        <v>63914.721377517497</v>
      </c>
      <c r="O456" s="24">
        <v>1.91143975397369</v>
      </c>
      <c r="P456" s="24">
        <v>0.93465814769600997</v>
      </c>
      <c r="Q456" s="22" t="s">
        <v>2</v>
      </c>
      <c r="R456" s="18">
        <v>1.23300853900526E-3</v>
      </c>
      <c r="S456" s="18">
        <v>2.9926333906931698E-3</v>
      </c>
      <c r="T456" s="22" t="s">
        <v>1</v>
      </c>
    </row>
    <row r="457" spans="1:20" x14ac:dyDescent="0.2">
      <c r="A457" s="4" t="s">
        <v>18382</v>
      </c>
      <c r="B457" s="26">
        <v>109020435</v>
      </c>
      <c r="C457" s="22" t="s">
        <v>1289</v>
      </c>
      <c r="D457" s="22" t="s">
        <v>8457</v>
      </c>
      <c r="E457" s="21" t="s">
        <v>1290</v>
      </c>
      <c r="F457" s="23">
        <v>48385</v>
      </c>
      <c r="G457" s="18">
        <v>357633.66086126299</v>
      </c>
      <c r="H457" s="18">
        <v>354546.51234831999</v>
      </c>
      <c r="I457" s="18">
        <v>523604.12037062901</v>
      </c>
      <c r="J457" s="18">
        <v>117116.979634911</v>
      </c>
      <c r="K457" s="18">
        <v>279806.115520066</v>
      </c>
      <c r="L457" s="18">
        <v>249640.41525112701</v>
      </c>
      <c r="M457" s="18">
        <v>411928.09786007</v>
      </c>
      <c r="N457" s="18">
        <v>215521.17013536801</v>
      </c>
      <c r="O457" s="24">
        <v>1.9113115319545699</v>
      </c>
      <c r="P457" s="24">
        <v>0.93456250592206402</v>
      </c>
      <c r="Q457" s="22" t="s">
        <v>2</v>
      </c>
      <c r="R457" s="18">
        <v>7.4575208567508799E-3</v>
      </c>
      <c r="S457" s="18">
        <v>1.5191587604357799E-2</v>
      </c>
      <c r="T457" s="22" t="s">
        <v>4</v>
      </c>
    </row>
    <row r="458" spans="1:20" x14ac:dyDescent="0.2">
      <c r="A458" s="4" t="s">
        <v>17938</v>
      </c>
      <c r="B458" s="26">
        <v>109004867</v>
      </c>
      <c r="C458" s="22" t="s">
        <v>1295</v>
      </c>
      <c r="D458" s="22" t="s">
        <v>5517</v>
      </c>
      <c r="E458" s="21" t="s">
        <v>1296</v>
      </c>
      <c r="F458" s="23">
        <v>54351</v>
      </c>
      <c r="G458" s="18">
        <v>11898640.1473461</v>
      </c>
      <c r="H458" s="18">
        <v>13006534.871877</v>
      </c>
      <c r="I458" s="18">
        <v>12025002.7746018</v>
      </c>
      <c r="J458" s="18">
        <v>6130033.1445024302</v>
      </c>
      <c r="K458" s="18">
        <v>6975627.1111303195</v>
      </c>
      <c r="L458" s="18">
        <v>6224424.57273304</v>
      </c>
      <c r="M458" s="18">
        <v>12310059.264608299</v>
      </c>
      <c r="N458" s="18">
        <v>6443361.6094552698</v>
      </c>
      <c r="O458" s="24">
        <v>1.91050262436676</v>
      </c>
      <c r="P458" s="24">
        <v>0.93395222105506803</v>
      </c>
      <c r="Q458" s="22" t="s">
        <v>2</v>
      </c>
      <c r="R458" s="18">
        <v>1.51380716310775E-14</v>
      </c>
      <c r="S458" s="18">
        <v>1.6305583037918799E-13</v>
      </c>
      <c r="T458" s="22" t="s">
        <v>1</v>
      </c>
    </row>
    <row r="459" spans="1:20" x14ac:dyDescent="0.2">
      <c r="A459" s="4" t="s">
        <v>18854</v>
      </c>
      <c r="B459" s="26">
        <v>108991907</v>
      </c>
      <c r="C459" s="22" t="s">
        <v>1297</v>
      </c>
      <c r="D459" s="22" t="s">
        <v>4870</v>
      </c>
      <c r="E459" s="21" t="s">
        <v>1298</v>
      </c>
      <c r="F459" s="23">
        <v>31856</v>
      </c>
      <c r="G459" s="18">
        <v>6124888.3812309001</v>
      </c>
      <c r="H459" s="18">
        <v>4514695.2138753198</v>
      </c>
      <c r="I459" s="18">
        <v>4244601.99177715</v>
      </c>
      <c r="J459" s="18">
        <v>2287435.0837562298</v>
      </c>
      <c r="K459" s="18">
        <v>2529180.5870221802</v>
      </c>
      <c r="L459" s="18">
        <v>2977160.8094470599</v>
      </c>
      <c r="M459" s="18">
        <v>4961395.1956277899</v>
      </c>
      <c r="N459" s="18">
        <v>2597925.49340849</v>
      </c>
      <c r="O459" s="24">
        <v>1.9097526885262699</v>
      </c>
      <c r="P459" s="24">
        <v>0.93338582495210198</v>
      </c>
      <c r="Q459" s="22" t="s">
        <v>2</v>
      </c>
      <c r="R459" s="18">
        <v>5.6804388761266397E-7</v>
      </c>
      <c r="S459" s="18">
        <v>2.4864178666286101E-6</v>
      </c>
      <c r="T459" s="22" t="s">
        <v>1</v>
      </c>
    </row>
    <row r="460" spans="1:20" x14ac:dyDescent="0.2">
      <c r="A460" s="4" t="s">
        <v>17541</v>
      </c>
      <c r="B460" s="26">
        <v>109019209</v>
      </c>
      <c r="C460" s="22" t="s">
        <v>1299</v>
      </c>
      <c r="D460" s="22" t="s">
        <v>6315</v>
      </c>
      <c r="E460" s="21" t="s">
        <v>1300</v>
      </c>
      <c r="F460" s="23">
        <v>57115</v>
      </c>
      <c r="G460" s="18">
        <v>4711879.4030433604</v>
      </c>
      <c r="H460" s="18">
        <v>5183199.8903340697</v>
      </c>
      <c r="I460" s="18">
        <v>4304101.9817012101</v>
      </c>
      <c r="J460" s="18">
        <v>2178869.9952719598</v>
      </c>
      <c r="K460" s="18">
        <v>2725663.7001015898</v>
      </c>
      <c r="L460" s="18">
        <v>2551332.68079228</v>
      </c>
      <c r="M460" s="18">
        <v>4733060.42502621</v>
      </c>
      <c r="N460" s="18">
        <v>2485288.7920552799</v>
      </c>
      <c r="O460" s="24">
        <v>1.90443076078578</v>
      </c>
      <c r="P460" s="24">
        <v>0.92935979985212103</v>
      </c>
      <c r="Q460" s="22" t="s">
        <v>2</v>
      </c>
      <c r="R460" s="18">
        <v>1.67678747646642E-10</v>
      </c>
      <c r="S460" s="18">
        <v>1.13952402524399E-9</v>
      </c>
      <c r="T460" s="22" t="s">
        <v>1</v>
      </c>
    </row>
    <row r="461" spans="1:20" x14ac:dyDescent="0.2">
      <c r="A461" s="4" t="s">
        <v>19869</v>
      </c>
      <c r="B461" s="26">
        <v>108996303</v>
      </c>
      <c r="C461" s="22" t="s">
        <v>1301</v>
      </c>
      <c r="D461" s="22" t="s">
        <v>8527</v>
      </c>
      <c r="E461" s="21" t="s">
        <v>1302</v>
      </c>
      <c r="F461" s="23">
        <v>56929</v>
      </c>
      <c r="G461" s="18">
        <v>373263.252433135</v>
      </c>
      <c r="H461" s="18">
        <v>410609.55673871399</v>
      </c>
      <c r="I461" s="18">
        <v>453011.01252986502</v>
      </c>
      <c r="J461" s="18">
        <v>223965.95138061701</v>
      </c>
      <c r="K461" s="18">
        <v>239890.16155449301</v>
      </c>
      <c r="L461" s="18">
        <v>185831.28420102899</v>
      </c>
      <c r="M461" s="18">
        <v>412294.607233905</v>
      </c>
      <c r="N461" s="18">
        <v>216562.46571204599</v>
      </c>
      <c r="O461" s="24">
        <v>1.90381378360419</v>
      </c>
      <c r="P461" s="24">
        <v>0.92889181899564699</v>
      </c>
      <c r="Q461" s="22" t="s">
        <v>2</v>
      </c>
      <c r="R461" s="18">
        <v>7.1486957688701501E-7</v>
      </c>
      <c r="S461" s="18">
        <v>3.1002764808152701E-6</v>
      </c>
      <c r="T461" s="22" t="s">
        <v>1</v>
      </c>
    </row>
    <row r="462" spans="1:20" x14ac:dyDescent="0.2">
      <c r="A462" s="4" t="s">
        <v>19005</v>
      </c>
      <c r="B462" s="26">
        <v>108981712</v>
      </c>
      <c r="C462" s="22" t="s">
        <v>1303</v>
      </c>
      <c r="D462" s="22" t="s">
        <v>9574</v>
      </c>
      <c r="E462" s="21" t="s">
        <v>1304</v>
      </c>
      <c r="F462" s="23">
        <v>80052</v>
      </c>
      <c r="G462" s="18">
        <v>38913.674806307099</v>
      </c>
      <c r="H462" s="18">
        <v>57865.116044162198</v>
      </c>
      <c r="I462" s="18">
        <v>53525.212040835897</v>
      </c>
      <c r="J462" s="18">
        <v>22071.496016086599</v>
      </c>
      <c r="K462" s="18">
        <v>29665.163091504099</v>
      </c>
      <c r="L462" s="18">
        <v>27263.729529011001</v>
      </c>
      <c r="M462" s="18">
        <v>50101.334297101697</v>
      </c>
      <c r="N462" s="18">
        <v>26333.462878867202</v>
      </c>
      <c r="O462" s="24">
        <v>1.90257295546604</v>
      </c>
      <c r="P462" s="24">
        <v>0.92794680327351597</v>
      </c>
      <c r="Q462" s="22" t="s">
        <v>2</v>
      </c>
      <c r="R462" s="18">
        <v>3.2448243941701299E-4</v>
      </c>
      <c r="S462" s="18">
        <v>8.92732988579696E-4</v>
      </c>
      <c r="T462" s="22" t="s">
        <v>1</v>
      </c>
    </row>
    <row r="463" spans="1:20" x14ac:dyDescent="0.2">
      <c r="A463" s="4" t="s">
        <v>18934</v>
      </c>
      <c r="B463" s="26">
        <v>109018894</v>
      </c>
      <c r="C463" s="22" t="s">
        <v>1309</v>
      </c>
      <c r="D463" s="22" t="s">
        <v>8444</v>
      </c>
      <c r="E463" s="21" t="s">
        <v>1310</v>
      </c>
      <c r="F463" s="23">
        <v>34109</v>
      </c>
      <c r="G463" s="18">
        <v>397788.58099352999</v>
      </c>
      <c r="H463" s="18">
        <v>401119.44359602698</v>
      </c>
      <c r="I463" s="18">
        <v>412917.31366951199</v>
      </c>
      <c r="J463" s="18">
        <v>150023.129097686</v>
      </c>
      <c r="K463" s="18">
        <v>257831.74611685201</v>
      </c>
      <c r="L463" s="18">
        <v>229658.89886369201</v>
      </c>
      <c r="M463" s="18">
        <v>403941.77941968897</v>
      </c>
      <c r="N463" s="18">
        <v>212504.59135941</v>
      </c>
      <c r="O463" s="24">
        <v>1.90086142061985</v>
      </c>
      <c r="P463" s="24">
        <v>0.92665295803925196</v>
      </c>
      <c r="Q463" s="22" t="s">
        <v>2</v>
      </c>
      <c r="R463" s="18">
        <v>7.8161895136938801E-5</v>
      </c>
      <c r="S463" s="18">
        <v>2.4167130053597601E-4</v>
      </c>
      <c r="T463" s="22" t="s">
        <v>1</v>
      </c>
    </row>
    <row r="464" spans="1:20" x14ac:dyDescent="0.2">
      <c r="A464" s="4" t="s">
        <v>18403</v>
      </c>
      <c r="B464" s="26">
        <v>109005403</v>
      </c>
      <c r="C464" s="22" t="s">
        <v>1319</v>
      </c>
      <c r="D464" s="22" t="s">
        <v>4952</v>
      </c>
      <c r="E464" s="21" t="s">
        <v>1320</v>
      </c>
      <c r="F464" s="23">
        <v>41144</v>
      </c>
      <c r="G464" s="18">
        <v>26711967.353794701</v>
      </c>
      <c r="H464" s="18">
        <v>34698381.973876603</v>
      </c>
      <c r="I464" s="18">
        <v>37679007.904441603</v>
      </c>
      <c r="J464" s="18">
        <v>17736942.294387899</v>
      </c>
      <c r="K464" s="18">
        <v>18515542.489308301</v>
      </c>
      <c r="L464" s="18">
        <v>15940597.157564299</v>
      </c>
      <c r="M464" s="18">
        <v>33029785.744037598</v>
      </c>
      <c r="N464" s="18">
        <v>17397693.980420198</v>
      </c>
      <c r="O464" s="24">
        <v>1.89851515845779</v>
      </c>
      <c r="P464" s="24">
        <v>0.92487150766514203</v>
      </c>
      <c r="Q464" s="22" t="s">
        <v>2</v>
      </c>
      <c r="R464" s="18">
        <v>1.60442237796617E-8</v>
      </c>
      <c r="S464" s="18">
        <v>8.7263632966608795E-8</v>
      </c>
      <c r="T464" s="22" t="s">
        <v>1</v>
      </c>
    </row>
    <row r="465" spans="1:20" x14ac:dyDescent="0.2">
      <c r="A465" s="4" t="s">
        <v>18119</v>
      </c>
      <c r="B465" s="26">
        <v>108992597</v>
      </c>
      <c r="C465" s="22" t="s">
        <v>1013</v>
      </c>
      <c r="D465" s="22" t="s">
        <v>5169</v>
      </c>
      <c r="E465" s="21" t="s">
        <v>1014</v>
      </c>
      <c r="F465" s="23">
        <v>16220</v>
      </c>
      <c r="G465" s="18">
        <v>24744063.6013625</v>
      </c>
      <c r="H465" s="18">
        <v>24032380.483712599</v>
      </c>
      <c r="I465" s="18">
        <v>30603389.5925177</v>
      </c>
      <c r="J465" s="18">
        <v>11764439.208931901</v>
      </c>
      <c r="K465" s="18">
        <v>13529314.218922401</v>
      </c>
      <c r="L465" s="18">
        <v>16536831.539545201</v>
      </c>
      <c r="M465" s="18">
        <v>26459944.559197601</v>
      </c>
      <c r="N465" s="18">
        <v>13943528.3224665</v>
      </c>
      <c r="O465" s="24">
        <v>1.8976505764731</v>
      </c>
      <c r="P465" s="24">
        <v>0.92421435893094195</v>
      </c>
      <c r="Q465" s="22" t="s">
        <v>2</v>
      </c>
      <c r="R465" s="18">
        <v>1.2073042965543001E-7</v>
      </c>
      <c r="S465" s="18">
        <v>5.9392163603626198E-7</v>
      </c>
      <c r="T465" s="22" t="s">
        <v>1</v>
      </c>
    </row>
    <row r="466" spans="1:20" x14ac:dyDescent="0.2">
      <c r="A466" s="4" t="s">
        <v>19918</v>
      </c>
      <c r="B466" s="26" t="e">
        <v>#N/A</v>
      </c>
      <c r="C466" s="22" t="s">
        <v>1327</v>
      </c>
      <c r="D466" s="22" t="s">
        <v>6209</v>
      </c>
      <c r="E466" s="21" t="s">
        <v>1328</v>
      </c>
      <c r="F466" s="23">
        <v>58157</v>
      </c>
      <c r="G466" s="18">
        <v>4864568.2549703596</v>
      </c>
      <c r="H466" s="18">
        <v>5382438.5022008102</v>
      </c>
      <c r="I466" s="18">
        <v>5713710.2188448198</v>
      </c>
      <c r="J466" s="18">
        <v>2943230.9367668899</v>
      </c>
      <c r="K466" s="18">
        <v>3095299.8301100899</v>
      </c>
      <c r="L466" s="18">
        <v>2382914.5091425101</v>
      </c>
      <c r="M466" s="18">
        <v>5320238.9920053296</v>
      </c>
      <c r="N466" s="18">
        <v>2807148.4253398301</v>
      </c>
      <c r="O466" s="24">
        <v>1.89524677212651</v>
      </c>
      <c r="P466" s="24">
        <v>0.92238565948075302</v>
      </c>
      <c r="Q466" s="22" t="s">
        <v>2</v>
      </c>
      <c r="R466" s="18">
        <v>6.0490676403868998E-10</v>
      </c>
      <c r="S466" s="18">
        <v>3.8789352028628799E-9</v>
      </c>
      <c r="T466" s="22" t="s">
        <v>1</v>
      </c>
    </row>
    <row r="467" spans="1:20" x14ac:dyDescent="0.2">
      <c r="A467" s="4" t="s">
        <v>18768</v>
      </c>
      <c r="B467" s="26">
        <v>108991291</v>
      </c>
      <c r="C467" s="22" t="s">
        <v>201</v>
      </c>
      <c r="D467" s="22" t="s">
        <v>7195</v>
      </c>
      <c r="E467" s="21" t="s">
        <v>202</v>
      </c>
      <c r="F467" s="23">
        <v>19844</v>
      </c>
      <c r="G467" s="18">
        <v>97648.018582227698</v>
      </c>
      <c r="H467" s="18">
        <v>78852.968211961401</v>
      </c>
      <c r="I467" s="18">
        <v>64178.156890219703</v>
      </c>
      <c r="J467" s="18">
        <v>33700.310569802401</v>
      </c>
      <c r="K467" s="18">
        <v>40733.914043226003</v>
      </c>
      <c r="L467" s="18">
        <v>52609.256825599703</v>
      </c>
      <c r="M467" s="18">
        <v>80226.381228136306</v>
      </c>
      <c r="N467" s="18">
        <v>42347.827146209398</v>
      </c>
      <c r="O467" s="24">
        <v>1.8944627536885901</v>
      </c>
      <c r="P467" s="24">
        <v>0.92178768554465396</v>
      </c>
      <c r="Q467" s="22" t="s">
        <v>2</v>
      </c>
      <c r="R467" s="18">
        <v>7.90182547173309E-4</v>
      </c>
      <c r="S467" s="18">
        <v>2.0111518729600199E-3</v>
      </c>
      <c r="T467" s="22" t="s">
        <v>1</v>
      </c>
    </row>
    <row r="468" spans="1:20" x14ac:dyDescent="0.2">
      <c r="A468" s="4" t="s">
        <v>18821</v>
      </c>
      <c r="B468" s="26">
        <v>109011342</v>
      </c>
      <c r="C468" s="22" t="s">
        <v>997</v>
      </c>
      <c r="D468" s="22" t="s">
        <v>7497</v>
      </c>
      <c r="E468" s="21" t="s">
        <v>998</v>
      </c>
      <c r="F468" s="23">
        <v>56554</v>
      </c>
      <c r="G468" s="18">
        <v>1276928.4867897199</v>
      </c>
      <c r="H468" s="18">
        <v>1373325.44870433</v>
      </c>
      <c r="I468" s="18">
        <v>1230544.05914632</v>
      </c>
      <c r="J468" s="18">
        <v>679684.57149329502</v>
      </c>
      <c r="K468" s="18">
        <v>691185.927467147</v>
      </c>
      <c r="L468" s="18">
        <v>678913.76945804898</v>
      </c>
      <c r="M468" s="18">
        <v>1293599.33154679</v>
      </c>
      <c r="N468" s="18">
        <v>683261.42280616297</v>
      </c>
      <c r="O468" s="24">
        <v>1.89327143077091</v>
      </c>
      <c r="P468" s="24">
        <v>0.92088111352298696</v>
      </c>
      <c r="Q468" s="22" t="s">
        <v>2</v>
      </c>
      <c r="R468" s="18">
        <v>1.2826021101111301E-11</v>
      </c>
      <c r="S468" s="18">
        <v>1.0089395119155799E-10</v>
      </c>
      <c r="T468" s="22" t="s">
        <v>1</v>
      </c>
    </row>
    <row r="469" spans="1:20" x14ac:dyDescent="0.2">
      <c r="A469" s="4" t="s">
        <v>20303</v>
      </c>
      <c r="B469" s="26">
        <v>108998728</v>
      </c>
      <c r="C469" s="22" t="s">
        <v>1569</v>
      </c>
      <c r="D469" s="22" t="s">
        <v>9638</v>
      </c>
      <c r="E469" s="21" t="s">
        <v>1570</v>
      </c>
      <c r="F469" s="23">
        <v>46104</v>
      </c>
      <c r="G469" s="18">
        <v>20695.142481413601</v>
      </c>
      <c r="H469" s="18">
        <v>9472.6307231331994</v>
      </c>
      <c r="I469" s="18">
        <v>11662.6623404158</v>
      </c>
      <c r="J469" s="18">
        <v>1068.74149878658</v>
      </c>
      <c r="K469" s="18">
        <v>10429.5051791879</v>
      </c>
      <c r="L469" s="18">
        <v>10640.909558408401</v>
      </c>
      <c r="M469" s="18">
        <v>13943.478514987601</v>
      </c>
      <c r="N469" s="18">
        <v>7379.7187454609802</v>
      </c>
      <c r="O469" s="24">
        <v>1.88943223934702</v>
      </c>
      <c r="P469" s="24">
        <v>0.91794312481263396</v>
      </c>
      <c r="Q469" s="22" t="s">
        <v>2</v>
      </c>
      <c r="R469" s="18">
        <v>0.21935599349809601</v>
      </c>
      <c r="S469" s="18">
        <v>0.29390136364622998</v>
      </c>
      <c r="T469" s="22" t="s">
        <v>5</v>
      </c>
    </row>
    <row r="470" spans="1:20" x14ac:dyDescent="0.2">
      <c r="A470" s="4" t="s">
        <v>17790</v>
      </c>
      <c r="B470" s="26">
        <v>109010968</v>
      </c>
      <c r="C470" s="22" t="s">
        <v>1331</v>
      </c>
      <c r="D470" s="22" t="s">
        <v>7512</v>
      </c>
      <c r="E470" s="21" t="s">
        <v>1332</v>
      </c>
      <c r="F470" s="23">
        <v>26752</v>
      </c>
      <c r="G470" s="18">
        <v>980685.72807967896</v>
      </c>
      <c r="H470" s="18">
        <v>1158811.2918251599</v>
      </c>
      <c r="I470" s="18">
        <v>1004282.68397932</v>
      </c>
      <c r="J470" s="18">
        <v>665130.20109045296</v>
      </c>
      <c r="K470" s="18">
        <v>479257.67042291298</v>
      </c>
      <c r="L470" s="18">
        <v>521319.36838163499</v>
      </c>
      <c r="M470" s="18">
        <v>1047926.56796139</v>
      </c>
      <c r="N470" s="18">
        <v>555235.74663166702</v>
      </c>
      <c r="O470" s="24">
        <v>1.88735428927014</v>
      </c>
      <c r="P470" s="24">
        <v>0.91636505123494305</v>
      </c>
      <c r="Q470" s="22" t="s">
        <v>2</v>
      </c>
      <c r="R470" s="18">
        <v>3.9295535574501501E-7</v>
      </c>
      <c r="S470" s="18">
        <v>1.7736722796028501E-6</v>
      </c>
      <c r="T470" s="22" t="s">
        <v>1</v>
      </c>
    </row>
    <row r="471" spans="1:20" x14ac:dyDescent="0.2">
      <c r="A471" s="4" t="s">
        <v>19350</v>
      </c>
      <c r="B471" s="26">
        <v>108986208</v>
      </c>
      <c r="C471" s="22" t="s">
        <v>269</v>
      </c>
      <c r="D471" s="22" t="s">
        <v>5837</v>
      </c>
      <c r="E471" s="21" t="s">
        <v>270</v>
      </c>
      <c r="F471" s="23">
        <v>17948</v>
      </c>
      <c r="G471" s="18">
        <v>7986941.4504165798</v>
      </c>
      <c r="H471" s="18">
        <v>8973215.2284831796</v>
      </c>
      <c r="I471" s="18">
        <v>9762252.6098930705</v>
      </c>
      <c r="J471" s="18">
        <v>4969081.5400504898</v>
      </c>
      <c r="K471" s="18">
        <v>4446035.9991189903</v>
      </c>
      <c r="L471" s="18">
        <v>4750874.1500415104</v>
      </c>
      <c r="M471" s="18">
        <v>8907469.7629309408</v>
      </c>
      <c r="N471" s="18">
        <v>4721997.2297369996</v>
      </c>
      <c r="O471" s="24">
        <v>1.8863775918451899</v>
      </c>
      <c r="P471" s="24">
        <v>0.91561845066311098</v>
      </c>
      <c r="Q471" s="22" t="s">
        <v>2</v>
      </c>
      <c r="R471" s="18">
        <v>2.2541803016736099E-12</v>
      </c>
      <c r="S471" s="18">
        <v>1.9148913078134601E-11</v>
      </c>
      <c r="T471" s="22" t="s">
        <v>1</v>
      </c>
    </row>
    <row r="472" spans="1:20" x14ac:dyDescent="0.2">
      <c r="A472" s="4" t="s">
        <v>17411</v>
      </c>
      <c r="B472" s="26">
        <v>108988106</v>
      </c>
      <c r="C472" s="22" t="s">
        <v>1337</v>
      </c>
      <c r="D472" s="22" t="s">
        <v>7428</v>
      </c>
      <c r="E472" s="21" t="s">
        <v>1338</v>
      </c>
      <c r="F472" s="23">
        <v>38068</v>
      </c>
      <c r="G472" s="18">
        <v>1068796.2417786</v>
      </c>
      <c r="H472" s="18">
        <v>1239426.6584876699</v>
      </c>
      <c r="I472" s="18">
        <v>1129012.5314776499</v>
      </c>
      <c r="J472" s="18">
        <v>522895.69138238602</v>
      </c>
      <c r="K472" s="18">
        <v>649765.98683472199</v>
      </c>
      <c r="L472" s="18">
        <v>650455.07072390302</v>
      </c>
      <c r="M472" s="18">
        <v>1145745.1439146399</v>
      </c>
      <c r="N472" s="18">
        <v>607705.58298033697</v>
      </c>
      <c r="O472" s="24">
        <v>1.88536221486666</v>
      </c>
      <c r="P472" s="24">
        <v>0.91484152193550605</v>
      </c>
      <c r="Q472" s="22" t="s">
        <v>2</v>
      </c>
      <c r="R472" s="18">
        <v>1.2761208857959299E-8</v>
      </c>
      <c r="S472" s="18">
        <v>7.0336027417782597E-8</v>
      </c>
      <c r="T472" s="22" t="s">
        <v>1</v>
      </c>
    </row>
    <row r="473" spans="1:20" x14ac:dyDescent="0.2">
      <c r="A473" s="4" t="s">
        <v>17842</v>
      </c>
      <c r="B473" s="26">
        <v>108984106</v>
      </c>
      <c r="C473" s="22" t="s">
        <v>807</v>
      </c>
      <c r="D473" s="22" t="s">
        <v>5424</v>
      </c>
      <c r="E473" s="21" t="s">
        <v>808</v>
      </c>
      <c r="F473" s="23">
        <v>19944</v>
      </c>
      <c r="G473" s="18">
        <v>21408832.589783698</v>
      </c>
      <c r="H473" s="18">
        <v>11212532.233347701</v>
      </c>
      <c r="I473" s="18">
        <v>12857872.9921671</v>
      </c>
      <c r="J473" s="18">
        <v>6305383.8130256897</v>
      </c>
      <c r="K473" s="18">
        <v>6561685.3939369395</v>
      </c>
      <c r="L473" s="18">
        <v>11304968.008992201</v>
      </c>
      <c r="M473" s="18">
        <v>15159745.9384328</v>
      </c>
      <c r="N473" s="18">
        <v>8057345.7386516202</v>
      </c>
      <c r="O473" s="24">
        <v>1.88148137490371</v>
      </c>
      <c r="P473" s="24">
        <v>0.91186900472301902</v>
      </c>
      <c r="Q473" s="22" t="s">
        <v>2</v>
      </c>
      <c r="R473" s="18">
        <v>4.2630927253153299E-3</v>
      </c>
      <c r="S473" s="18">
        <v>9.2199170752226608E-3</v>
      </c>
      <c r="T473" s="22" t="s">
        <v>1</v>
      </c>
    </row>
    <row r="474" spans="1:20" x14ac:dyDescent="0.2">
      <c r="A474" s="4" t="s">
        <v>19654</v>
      </c>
      <c r="B474" s="26">
        <v>109012105</v>
      </c>
      <c r="C474" s="22" t="s">
        <v>1341</v>
      </c>
      <c r="D474" s="22" t="s">
        <v>6655</v>
      </c>
      <c r="E474" s="21" t="s">
        <v>1342</v>
      </c>
      <c r="F474" s="23">
        <v>28153</v>
      </c>
      <c r="G474" s="18">
        <v>212114.827019602</v>
      </c>
      <c r="H474" s="18">
        <v>242603.77976489099</v>
      </c>
      <c r="I474" s="18">
        <v>202118.276947384</v>
      </c>
      <c r="J474" s="18">
        <v>138228.2266117</v>
      </c>
      <c r="K474" s="18">
        <v>109358.270345643</v>
      </c>
      <c r="L474" s="18">
        <v>101629.528993983</v>
      </c>
      <c r="M474" s="18">
        <v>218945.627910626</v>
      </c>
      <c r="N474" s="18">
        <v>116405.341983775</v>
      </c>
      <c r="O474" s="24">
        <v>1.88088986449731</v>
      </c>
      <c r="P474" s="24">
        <v>0.91141451274081697</v>
      </c>
      <c r="Q474" s="22" t="s">
        <v>2</v>
      </c>
      <c r="R474" s="18">
        <v>1.6338362083640799E-5</v>
      </c>
      <c r="S474" s="18">
        <v>5.7410705146780397E-5</v>
      </c>
      <c r="T474" s="22" t="s">
        <v>1</v>
      </c>
    </row>
    <row r="475" spans="1:20" x14ac:dyDescent="0.2">
      <c r="A475" s="4" t="s">
        <v>18186</v>
      </c>
      <c r="B475" s="26">
        <v>108982978</v>
      </c>
      <c r="C475" s="22" t="s">
        <v>1343</v>
      </c>
      <c r="D475" s="22" t="s">
        <v>6243</v>
      </c>
      <c r="E475" s="21" t="s">
        <v>1344</v>
      </c>
      <c r="F475" s="23">
        <v>25600</v>
      </c>
      <c r="G475" s="18">
        <v>3905376.0552577502</v>
      </c>
      <c r="H475" s="18">
        <v>4161160.5180826099</v>
      </c>
      <c r="I475" s="18">
        <v>5017063.8956182003</v>
      </c>
      <c r="J475" s="18">
        <v>2386461.0869384902</v>
      </c>
      <c r="K475" s="18">
        <v>2679022.2691677599</v>
      </c>
      <c r="L475" s="18">
        <v>1893253.77719513</v>
      </c>
      <c r="M475" s="18">
        <v>4361200.1563195204</v>
      </c>
      <c r="N475" s="18">
        <v>2319579.0444337898</v>
      </c>
      <c r="O475" s="24">
        <v>1.88016880338048</v>
      </c>
      <c r="P475" s="24">
        <v>0.91086214063383797</v>
      </c>
      <c r="Q475" s="22" t="s">
        <v>2</v>
      </c>
      <c r="R475" s="18">
        <v>2.7312704852249598E-7</v>
      </c>
      <c r="S475" s="18">
        <v>1.2669852453049601E-6</v>
      </c>
      <c r="T475" s="22" t="s">
        <v>1</v>
      </c>
    </row>
    <row r="476" spans="1:20" x14ac:dyDescent="0.2">
      <c r="A476" s="4" t="s">
        <v>19327</v>
      </c>
      <c r="B476" s="26">
        <v>109018861</v>
      </c>
      <c r="C476" s="22" t="s">
        <v>177</v>
      </c>
      <c r="D476" s="22" t="s">
        <v>7391</v>
      </c>
      <c r="E476" s="21" t="s">
        <v>178</v>
      </c>
      <c r="F476" s="23">
        <v>17814</v>
      </c>
      <c r="G476" s="18">
        <v>1414963.4312056501</v>
      </c>
      <c r="H476" s="18">
        <v>1680969.4999032901</v>
      </c>
      <c r="I476" s="18">
        <v>1460561.62670183</v>
      </c>
      <c r="J476" s="18">
        <v>739599.84851235605</v>
      </c>
      <c r="K476" s="18">
        <v>799940.72488487302</v>
      </c>
      <c r="L476" s="18">
        <v>889709.60596678697</v>
      </c>
      <c r="M476" s="18">
        <v>1518831.5192702599</v>
      </c>
      <c r="N476" s="18">
        <v>809750.05978800496</v>
      </c>
      <c r="O476" s="24">
        <v>1.8756794160260899</v>
      </c>
      <c r="P476" s="24">
        <v>0.90741311030549099</v>
      </c>
      <c r="Q476" s="22" t="s">
        <v>2</v>
      </c>
      <c r="R476" s="18">
        <v>2.7926021134352101E-9</v>
      </c>
      <c r="S476" s="18">
        <v>1.66927665515914E-8</v>
      </c>
      <c r="T476" s="22" t="s">
        <v>1</v>
      </c>
    </row>
    <row r="477" spans="1:20" x14ac:dyDescent="0.2">
      <c r="A477" s="4" t="s">
        <v>17422</v>
      </c>
      <c r="B477" s="26">
        <v>108988131</v>
      </c>
      <c r="C477" s="22" t="s">
        <v>1241</v>
      </c>
      <c r="D477" s="22" t="s">
        <v>4876</v>
      </c>
      <c r="E477" s="21" t="s">
        <v>1242</v>
      </c>
      <c r="F477" s="23">
        <v>46136</v>
      </c>
      <c r="G477" s="18">
        <v>52018796.575896397</v>
      </c>
      <c r="H477" s="18">
        <v>61032726.281233199</v>
      </c>
      <c r="I477" s="18">
        <v>66317101.049588896</v>
      </c>
      <c r="J477" s="18">
        <v>31158604.785080601</v>
      </c>
      <c r="K477" s="18">
        <v>34634223.113196403</v>
      </c>
      <c r="L477" s="18">
        <v>29986817.840551499</v>
      </c>
      <c r="M477" s="18">
        <v>59789541.3022395</v>
      </c>
      <c r="N477" s="18">
        <v>31926548.579609498</v>
      </c>
      <c r="O477" s="24">
        <v>1.8727217304167101</v>
      </c>
      <c r="P477" s="24">
        <v>0.90513653884059697</v>
      </c>
      <c r="Q477" s="22" t="s">
        <v>2</v>
      </c>
      <c r="R477" s="18">
        <v>3.7793487575697801E-10</v>
      </c>
      <c r="S477" s="18">
        <v>2.47648777434394E-9</v>
      </c>
      <c r="T477" s="22" t="s">
        <v>1</v>
      </c>
    </row>
    <row r="478" spans="1:20" x14ac:dyDescent="0.2">
      <c r="A478" s="4" t="s">
        <v>20456</v>
      </c>
      <c r="B478" s="26">
        <v>108989566</v>
      </c>
      <c r="C478" s="22" t="s">
        <v>1345</v>
      </c>
      <c r="D478" s="22" t="s">
        <v>6901</v>
      </c>
      <c r="E478" s="21" t="s">
        <v>1346</v>
      </c>
      <c r="F478" s="23">
        <v>43729</v>
      </c>
      <c r="G478" s="18">
        <v>1893896.9144013501</v>
      </c>
      <c r="H478" s="18">
        <v>2530236.1785664898</v>
      </c>
      <c r="I478" s="18">
        <v>1779997.07078758</v>
      </c>
      <c r="J478" s="18">
        <v>1308812.3115386399</v>
      </c>
      <c r="K478" s="18">
        <v>1059100.2391009</v>
      </c>
      <c r="L478" s="18">
        <v>952466.78301971697</v>
      </c>
      <c r="M478" s="18">
        <v>2068043.38791847</v>
      </c>
      <c r="N478" s="18">
        <v>1106793.11121975</v>
      </c>
      <c r="O478" s="24">
        <v>1.8685004152577001</v>
      </c>
      <c r="P478" s="24">
        <v>0.90188077224188601</v>
      </c>
      <c r="Q478" s="22" t="s">
        <v>2</v>
      </c>
      <c r="R478" s="18">
        <v>6.2562734149161204E-6</v>
      </c>
      <c r="S478" s="18">
        <v>2.35934521459537E-5</v>
      </c>
      <c r="T478" s="22" t="s">
        <v>1</v>
      </c>
    </row>
    <row r="479" spans="1:20" x14ac:dyDescent="0.2">
      <c r="A479" s="4" t="s">
        <v>19141</v>
      </c>
      <c r="B479" s="26">
        <v>108990864</v>
      </c>
      <c r="C479" s="22" t="s">
        <v>453</v>
      </c>
      <c r="D479" s="22" t="s">
        <v>7424</v>
      </c>
      <c r="E479" s="21" t="s">
        <v>454</v>
      </c>
      <c r="F479" s="23">
        <v>51869</v>
      </c>
      <c r="G479" s="18">
        <v>864899.41453046596</v>
      </c>
      <c r="H479" s="18">
        <v>963772.50200175296</v>
      </c>
      <c r="I479" s="18">
        <v>933401.03802623902</v>
      </c>
      <c r="J479" s="18">
        <v>505577.45415926998</v>
      </c>
      <c r="K479" s="18">
        <v>546174.71933433996</v>
      </c>
      <c r="L479" s="18">
        <v>428917.52293838898</v>
      </c>
      <c r="M479" s="18">
        <v>920690.98485281901</v>
      </c>
      <c r="N479" s="18">
        <v>493556.56547733297</v>
      </c>
      <c r="O479" s="24">
        <v>1.8654214111454299</v>
      </c>
      <c r="P479" s="24">
        <v>0.89950134358937495</v>
      </c>
      <c r="Q479" s="22" t="s">
        <v>2</v>
      </c>
      <c r="R479" s="18">
        <v>1.8317904564959599E-8</v>
      </c>
      <c r="S479" s="18">
        <v>9.9302324746886398E-8</v>
      </c>
      <c r="T479" s="22" t="s">
        <v>1</v>
      </c>
    </row>
    <row r="480" spans="1:20" x14ac:dyDescent="0.2">
      <c r="A480" s="4" t="s">
        <v>19103</v>
      </c>
      <c r="B480" s="26">
        <v>108982250</v>
      </c>
      <c r="C480" s="22" t="s">
        <v>1349</v>
      </c>
      <c r="D480" s="22" t="s">
        <v>5958</v>
      </c>
      <c r="E480" s="21" t="s">
        <v>1350</v>
      </c>
      <c r="F480" s="23">
        <v>30278</v>
      </c>
      <c r="G480" s="18">
        <v>7170449.54157646</v>
      </c>
      <c r="H480" s="18">
        <v>7930440.0426994404</v>
      </c>
      <c r="I480" s="18">
        <v>7703548.7998137297</v>
      </c>
      <c r="J480" s="18">
        <v>4226474.6571602896</v>
      </c>
      <c r="K480" s="18">
        <v>3961647.9986332101</v>
      </c>
      <c r="L480" s="18">
        <v>4040519.0070434101</v>
      </c>
      <c r="M480" s="18">
        <v>7601479.4613632103</v>
      </c>
      <c r="N480" s="18">
        <v>4076213.8876123098</v>
      </c>
      <c r="O480" s="24">
        <v>1.8648382226615401</v>
      </c>
      <c r="P480" s="24">
        <v>0.89905044412645996</v>
      </c>
      <c r="Q480" s="22" t="s">
        <v>2</v>
      </c>
      <c r="R480" s="18">
        <v>7.7229466100139506E-15</v>
      </c>
      <c r="S480" s="18">
        <v>8.7473649575965495E-14</v>
      </c>
      <c r="T480" s="22" t="s">
        <v>1</v>
      </c>
    </row>
    <row r="481" spans="1:20" x14ac:dyDescent="0.2">
      <c r="A481" s="4" t="s">
        <v>18035</v>
      </c>
      <c r="B481" s="26">
        <v>108981025</v>
      </c>
      <c r="C481" s="22" t="s">
        <v>195</v>
      </c>
      <c r="D481" s="22" t="s">
        <v>6037</v>
      </c>
      <c r="E481" s="21" t="s">
        <v>196</v>
      </c>
      <c r="F481" s="23">
        <v>15985</v>
      </c>
      <c r="G481" s="18">
        <v>299556.91632973799</v>
      </c>
      <c r="H481" s="18">
        <v>337377.56411420897</v>
      </c>
      <c r="I481" s="18">
        <v>312045.65148605203</v>
      </c>
      <c r="J481" s="18">
        <v>164221.85911201799</v>
      </c>
      <c r="K481" s="18">
        <v>168060.84882868599</v>
      </c>
      <c r="L481" s="18">
        <v>178744.692974787</v>
      </c>
      <c r="M481" s="18">
        <v>316326.71064333298</v>
      </c>
      <c r="N481" s="18">
        <v>170342.46697183</v>
      </c>
      <c r="O481" s="24">
        <v>1.85700439982265</v>
      </c>
      <c r="P481" s="24">
        <v>0.89297658606647701</v>
      </c>
      <c r="Q481" s="22" t="s">
        <v>2</v>
      </c>
      <c r="R481" s="18">
        <v>1.9521202438829099E-7</v>
      </c>
      <c r="S481" s="18">
        <v>9.2979600055463301E-7</v>
      </c>
      <c r="T481" s="22" t="s">
        <v>1</v>
      </c>
    </row>
    <row r="482" spans="1:20" x14ac:dyDescent="0.2">
      <c r="A482" s="4" t="s">
        <v>18874</v>
      </c>
      <c r="B482" s="26">
        <v>109001023</v>
      </c>
      <c r="C482" s="22" t="s">
        <v>1353</v>
      </c>
      <c r="D482" s="22" t="s">
        <v>5952</v>
      </c>
      <c r="E482" s="21" t="s">
        <v>1354</v>
      </c>
      <c r="F482" s="23">
        <v>23887</v>
      </c>
      <c r="G482" s="18">
        <v>7569714.6452255696</v>
      </c>
      <c r="H482" s="18">
        <v>8375800.74883541</v>
      </c>
      <c r="I482" s="18">
        <v>7833899.0150697203</v>
      </c>
      <c r="J482" s="18">
        <v>4375047.4994717296</v>
      </c>
      <c r="K482" s="18">
        <v>3989104.9430899601</v>
      </c>
      <c r="L482" s="18">
        <v>4465281.0460678004</v>
      </c>
      <c r="M482" s="18">
        <v>7926471.4697102299</v>
      </c>
      <c r="N482" s="18">
        <v>4276477.8295431696</v>
      </c>
      <c r="O482" s="24">
        <v>1.85350463293691</v>
      </c>
      <c r="P482" s="24">
        <v>0.89025569010879202</v>
      </c>
      <c r="Q482" s="22" t="s">
        <v>2</v>
      </c>
      <c r="R482" s="18">
        <v>9.9529445473569394E-14</v>
      </c>
      <c r="S482" s="18">
        <v>9.7055932627480697E-13</v>
      </c>
      <c r="T482" s="22" t="s">
        <v>1</v>
      </c>
    </row>
    <row r="483" spans="1:20" x14ac:dyDescent="0.2">
      <c r="A483" s="4" t="s">
        <v>18870</v>
      </c>
      <c r="B483" s="26">
        <v>109000990</v>
      </c>
      <c r="C483" s="22" t="s">
        <v>1355</v>
      </c>
      <c r="D483" s="22" t="s">
        <v>7677</v>
      </c>
      <c r="E483" s="21" t="s">
        <v>1356</v>
      </c>
      <c r="F483" s="23">
        <v>31448</v>
      </c>
      <c r="G483" s="18">
        <v>1035533.83782905</v>
      </c>
      <c r="H483" s="18">
        <v>1072978.6939560701</v>
      </c>
      <c r="I483" s="18">
        <v>1047518.94094722</v>
      </c>
      <c r="J483" s="18">
        <v>577421.41689080698</v>
      </c>
      <c r="K483" s="18">
        <v>573440.72914119996</v>
      </c>
      <c r="L483" s="18">
        <v>552722.92589123803</v>
      </c>
      <c r="M483" s="18">
        <v>1052010.4909107799</v>
      </c>
      <c r="N483" s="18">
        <v>567861.69064108201</v>
      </c>
      <c r="O483" s="24">
        <v>1.8525822541808099</v>
      </c>
      <c r="P483" s="24">
        <v>0.88953742930658197</v>
      </c>
      <c r="Q483" s="22" t="s">
        <v>2</v>
      </c>
      <c r="R483" s="18">
        <v>5.1098733884784697E-11</v>
      </c>
      <c r="S483" s="18">
        <v>3.7015698216318699E-10</v>
      </c>
      <c r="T483" s="22" t="s">
        <v>1</v>
      </c>
    </row>
    <row r="484" spans="1:20" x14ac:dyDescent="0.2">
      <c r="A484" s="4" t="s">
        <v>19927</v>
      </c>
      <c r="B484" s="26">
        <v>109002346</v>
      </c>
      <c r="C484" s="22" t="s">
        <v>839</v>
      </c>
      <c r="D484" s="22" t="s">
        <v>5987</v>
      </c>
      <c r="E484" s="21" t="s">
        <v>840</v>
      </c>
      <c r="F484" s="23">
        <v>38214</v>
      </c>
      <c r="G484" s="18">
        <v>1084482.6925316399</v>
      </c>
      <c r="H484" s="18">
        <v>1196171.8921330899</v>
      </c>
      <c r="I484" s="18">
        <v>1277307.3506782099</v>
      </c>
      <c r="J484" s="18">
        <v>564884.44787654595</v>
      </c>
      <c r="K484" s="18">
        <v>664181.05646485905</v>
      </c>
      <c r="L484" s="18">
        <v>693239.41177089699</v>
      </c>
      <c r="M484" s="18">
        <v>1185987.3117809801</v>
      </c>
      <c r="N484" s="18">
        <v>640768.30537076702</v>
      </c>
      <c r="O484" s="24">
        <v>1.85088323164601</v>
      </c>
      <c r="P484" s="24">
        <v>0.88821368428204495</v>
      </c>
      <c r="Q484" s="22" t="s">
        <v>2</v>
      </c>
      <c r="R484" s="18">
        <v>1.4783000055113799E-8</v>
      </c>
      <c r="S484" s="18">
        <v>8.0670145996117605E-8</v>
      </c>
      <c r="T484" s="22" t="s">
        <v>1</v>
      </c>
    </row>
    <row r="485" spans="1:20" x14ac:dyDescent="0.2">
      <c r="A485" s="4" t="s">
        <v>20174</v>
      </c>
      <c r="B485" s="26">
        <v>109014600</v>
      </c>
      <c r="C485" s="22" t="s">
        <v>1361</v>
      </c>
      <c r="D485" s="22" t="s">
        <v>7121</v>
      </c>
      <c r="E485" s="21" t="s">
        <v>1362</v>
      </c>
      <c r="F485" s="23">
        <v>51202</v>
      </c>
      <c r="G485" s="18">
        <v>1752172.8899149201</v>
      </c>
      <c r="H485" s="18">
        <v>1806015.91679105</v>
      </c>
      <c r="I485" s="18">
        <v>1905858.2485036801</v>
      </c>
      <c r="J485" s="18">
        <v>1035162.91568362</v>
      </c>
      <c r="K485" s="18">
        <v>1023766.13296629</v>
      </c>
      <c r="L485" s="18">
        <v>894601.48326820403</v>
      </c>
      <c r="M485" s="18">
        <v>1821349.01840322</v>
      </c>
      <c r="N485" s="18">
        <v>984510.17730603903</v>
      </c>
      <c r="O485" s="24">
        <v>1.8500052720501701</v>
      </c>
      <c r="P485" s="24">
        <v>0.88752927123177605</v>
      </c>
      <c r="Q485" s="22" t="s">
        <v>2</v>
      </c>
      <c r="R485" s="18">
        <v>1.43860644023979E-10</v>
      </c>
      <c r="S485" s="18">
        <v>9.8578936112897106E-10</v>
      </c>
      <c r="T485" s="22" t="s">
        <v>1</v>
      </c>
    </row>
    <row r="486" spans="1:20" x14ac:dyDescent="0.2">
      <c r="A486" s="4" t="s">
        <v>17448</v>
      </c>
      <c r="B486" s="26">
        <v>108998662</v>
      </c>
      <c r="C486" s="22" t="s">
        <v>1363</v>
      </c>
      <c r="D486" s="22" t="s">
        <v>9188</v>
      </c>
      <c r="E486" s="21" t="s">
        <v>1364</v>
      </c>
      <c r="F486" s="23">
        <v>42248</v>
      </c>
      <c r="G486" s="18">
        <v>134289.63104150401</v>
      </c>
      <c r="H486" s="18">
        <v>162141.05023443501</v>
      </c>
      <c r="I486" s="18">
        <v>125921.263947233</v>
      </c>
      <c r="J486" s="18">
        <v>70957.931312044995</v>
      </c>
      <c r="K486" s="18">
        <v>78894.672619171499</v>
      </c>
      <c r="L486" s="18">
        <v>78524.538280042005</v>
      </c>
      <c r="M486" s="18">
        <v>140783.98174105701</v>
      </c>
      <c r="N486" s="18">
        <v>76125.714070419504</v>
      </c>
      <c r="O486" s="24">
        <v>1.84936172304179</v>
      </c>
      <c r="P486" s="24">
        <v>0.88702609194313198</v>
      </c>
      <c r="Q486" s="22" t="s">
        <v>2</v>
      </c>
      <c r="R486" s="18">
        <v>1.9847576043107401E-5</v>
      </c>
      <c r="S486" s="18">
        <v>6.8715977561010298E-5</v>
      </c>
      <c r="T486" s="22" t="s">
        <v>1</v>
      </c>
    </row>
    <row r="487" spans="1:20" x14ac:dyDescent="0.2">
      <c r="A487" s="4" t="s">
        <v>17460</v>
      </c>
      <c r="B487" s="26">
        <v>108998588</v>
      </c>
      <c r="C487" s="22" t="s">
        <v>1371</v>
      </c>
      <c r="D487" s="22" t="s">
        <v>5476</v>
      </c>
      <c r="E487" s="21" t="s">
        <v>1372</v>
      </c>
      <c r="F487" s="23">
        <v>27207</v>
      </c>
      <c r="G487" s="18">
        <v>14592507.6827418</v>
      </c>
      <c r="H487" s="18">
        <v>16275104.8964734</v>
      </c>
      <c r="I487" s="18">
        <v>14701486.538799901</v>
      </c>
      <c r="J487" s="18">
        <v>8550114.8975024</v>
      </c>
      <c r="K487" s="18">
        <v>7824382.4137946097</v>
      </c>
      <c r="L487" s="18">
        <v>8273444.5824438697</v>
      </c>
      <c r="M487" s="18">
        <v>15189699.706005</v>
      </c>
      <c r="N487" s="18">
        <v>8215980.6312469598</v>
      </c>
      <c r="O487" s="24">
        <v>1.8487993567360199</v>
      </c>
      <c r="P487" s="24">
        <v>0.88658864706043605</v>
      </c>
      <c r="Q487" s="22" t="s">
        <v>2</v>
      </c>
      <c r="R487" s="18">
        <v>9.5270323630509706E-14</v>
      </c>
      <c r="S487" s="18">
        <v>9.3455650799452392E-13</v>
      </c>
      <c r="T487" s="22" t="s">
        <v>1</v>
      </c>
    </row>
    <row r="488" spans="1:20" x14ac:dyDescent="0.2">
      <c r="A488" s="4" t="s">
        <v>19380</v>
      </c>
      <c r="B488" s="26">
        <v>108979476</v>
      </c>
      <c r="C488" s="22" t="s">
        <v>1373</v>
      </c>
      <c r="D488" s="22" t="s">
        <v>6992</v>
      </c>
      <c r="E488" s="21" t="s">
        <v>1374</v>
      </c>
      <c r="F488" s="23">
        <v>20279</v>
      </c>
      <c r="G488" s="18">
        <v>150325.03435127399</v>
      </c>
      <c r="H488" s="18">
        <v>141833.01185343799</v>
      </c>
      <c r="I488" s="18">
        <v>136158.39594723299</v>
      </c>
      <c r="J488" s="18">
        <v>58138.954035211696</v>
      </c>
      <c r="K488" s="18">
        <v>90366.465653108695</v>
      </c>
      <c r="L488" s="18">
        <v>83900.942111474593</v>
      </c>
      <c r="M488" s="18">
        <v>142772.147383982</v>
      </c>
      <c r="N488" s="18">
        <v>77468.787266598301</v>
      </c>
      <c r="O488" s="24">
        <v>1.8429635008051799</v>
      </c>
      <c r="P488" s="24">
        <v>0.88202663717321095</v>
      </c>
      <c r="Q488" s="22" t="s">
        <v>2</v>
      </c>
      <c r="R488" s="18">
        <v>1.9990641028089901E-4</v>
      </c>
      <c r="S488" s="18">
        <v>5.7096319608825096E-4</v>
      </c>
      <c r="T488" s="22" t="s">
        <v>1</v>
      </c>
    </row>
    <row r="489" spans="1:20" x14ac:dyDescent="0.2">
      <c r="A489" s="4" t="s">
        <v>19235</v>
      </c>
      <c r="B489" s="26">
        <v>108987060</v>
      </c>
      <c r="C489" s="22" t="s">
        <v>1375</v>
      </c>
      <c r="D489" s="22" t="s">
        <v>5065</v>
      </c>
      <c r="E489" s="21" t="s">
        <v>1376</v>
      </c>
      <c r="F489" s="23">
        <v>30002</v>
      </c>
      <c r="G489" s="18">
        <v>22354644.093624</v>
      </c>
      <c r="H489" s="18">
        <v>31535982.257619299</v>
      </c>
      <c r="I489" s="18">
        <v>23851475.221214399</v>
      </c>
      <c r="J489" s="18">
        <v>17116734.564386401</v>
      </c>
      <c r="K489" s="18">
        <v>12873823.7517797</v>
      </c>
      <c r="L489" s="18">
        <v>12207089.547263</v>
      </c>
      <c r="M489" s="18">
        <v>25914033.857485902</v>
      </c>
      <c r="N489" s="18">
        <v>14065882.621143101</v>
      </c>
      <c r="O489" s="24">
        <v>1.8423325827085599</v>
      </c>
      <c r="P489" s="24">
        <v>0.88153351386918899</v>
      </c>
      <c r="Q489" s="22" t="s">
        <v>2</v>
      </c>
      <c r="R489" s="18">
        <v>7.46372976105662E-6</v>
      </c>
      <c r="S489" s="18">
        <v>2.77971223643419E-5</v>
      </c>
      <c r="T489" s="22" t="s">
        <v>1</v>
      </c>
    </row>
    <row r="490" spans="1:20" x14ac:dyDescent="0.2">
      <c r="A490" s="4" t="s">
        <v>18372</v>
      </c>
      <c r="B490" s="26">
        <v>108980890</v>
      </c>
      <c r="C490" s="22" t="s">
        <v>1377</v>
      </c>
      <c r="D490" s="22" t="s">
        <v>6698</v>
      </c>
      <c r="E490" s="21" t="s">
        <v>1378</v>
      </c>
      <c r="F490" s="23">
        <v>97014</v>
      </c>
      <c r="G490" s="18">
        <v>3190504.2079316298</v>
      </c>
      <c r="H490" s="18">
        <v>3944790.55720822</v>
      </c>
      <c r="I490" s="18">
        <v>3269649.5655661598</v>
      </c>
      <c r="J490" s="18">
        <v>2098539.3391308398</v>
      </c>
      <c r="K490" s="18">
        <v>1772495.9596331799</v>
      </c>
      <c r="L490" s="18">
        <v>1778575.46313928</v>
      </c>
      <c r="M490" s="18">
        <v>3468314.776902</v>
      </c>
      <c r="N490" s="18">
        <v>1883203.5873010999</v>
      </c>
      <c r="O490" s="24">
        <v>1.84170994590797</v>
      </c>
      <c r="P490" s="24">
        <v>0.88104579069747002</v>
      </c>
      <c r="Q490" s="22" t="s">
        <v>2</v>
      </c>
      <c r="R490" s="18">
        <v>4.8909139817623902E-9</v>
      </c>
      <c r="S490" s="18">
        <v>2.8133424928252701E-8</v>
      </c>
      <c r="T490" s="22" t="s">
        <v>1</v>
      </c>
    </row>
    <row r="491" spans="1:20" x14ac:dyDescent="0.2">
      <c r="A491" s="4" t="s">
        <v>18863</v>
      </c>
      <c r="B491" s="26">
        <v>108991875</v>
      </c>
      <c r="C491" s="22" t="s">
        <v>1381</v>
      </c>
      <c r="D491" s="22" t="s">
        <v>5933</v>
      </c>
      <c r="E491" s="21" t="s">
        <v>1382</v>
      </c>
      <c r="F491" s="23">
        <v>47851</v>
      </c>
      <c r="G491" s="18">
        <v>7502741.2211908698</v>
      </c>
      <c r="H491" s="18">
        <v>7777447.9120431701</v>
      </c>
      <c r="I491" s="18">
        <v>7433115.5254887696</v>
      </c>
      <c r="J491" s="18">
        <v>4041703.56546601</v>
      </c>
      <c r="K491" s="18">
        <v>4288110.4907276798</v>
      </c>
      <c r="L491" s="18">
        <v>4007974.7185275001</v>
      </c>
      <c r="M491" s="18">
        <v>7571101.5529076001</v>
      </c>
      <c r="N491" s="18">
        <v>4112596.2582403999</v>
      </c>
      <c r="O491" s="24">
        <v>1.84095424824098</v>
      </c>
      <c r="P491" s="24">
        <v>0.88045375007676896</v>
      </c>
      <c r="Q491" s="22" t="s">
        <v>2</v>
      </c>
      <c r="R491" s="18">
        <v>5.2271079056170599E-15</v>
      </c>
      <c r="S491" s="18">
        <v>6.0239677122076306E-14</v>
      </c>
      <c r="T491" s="22" t="s">
        <v>1</v>
      </c>
    </row>
    <row r="492" spans="1:20" x14ac:dyDescent="0.2">
      <c r="A492" s="4" t="s">
        <v>19389</v>
      </c>
      <c r="B492" s="26">
        <v>108983826</v>
      </c>
      <c r="C492" s="22" t="s">
        <v>1389</v>
      </c>
      <c r="D492" s="22" t="s">
        <v>8034</v>
      </c>
      <c r="E492" s="21" t="s">
        <v>1390</v>
      </c>
      <c r="F492" s="23">
        <v>47483</v>
      </c>
      <c r="G492" s="18">
        <v>734388.48288699705</v>
      </c>
      <c r="H492" s="18">
        <v>858906.65147320798</v>
      </c>
      <c r="I492" s="18">
        <v>773191.33438231703</v>
      </c>
      <c r="J492" s="18">
        <v>473200.74651118001</v>
      </c>
      <c r="K492" s="18">
        <v>454420.220279762</v>
      </c>
      <c r="L492" s="18">
        <v>359410.60616257199</v>
      </c>
      <c r="M492" s="18">
        <v>788828.82291417394</v>
      </c>
      <c r="N492" s="18">
        <v>429010.52431783802</v>
      </c>
      <c r="O492" s="24">
        <v>1.83871671719121</v>
      </c>
      <c r="P492" s="24">
        <v>0.87869894885670796</v>
      </c>
      <c r="Q492" s="22" t="s">
        <v>2</v>
      </c>
      <c r="R492" s="18">
        <v>3.9664426584787399E-7</v>
      </c>
      <c r="S492" s="18">
        <v>1.78354638504037E-6</v>
      </c>
      <c r="T492" s="22" t="s">
        <v>1</v>
      </c>
    </row>
    <row r="493" spans="1:20" x14ac:dyDescent="0.2">
      <c r="A493" s="4" t="s">
        <v>19688</v>
      </c>
      <c r="B493" s="26">
        <v>108992750</v>
      </c>
      <c r="C493" s="22" t="s">
        <v>1393</v>
      </c>
      <c r="D493" s="22" t="s">
        <v>9219</v>
      </c>
      <c r="E493" s="21" t="s">
        <v>1394</v>
      </c>
      <c r="F493" s="23">
        <v>32459</v>
      </c>
      <c r="G493" s="18">
        <v>137982.315089649</v>
      </c>
      <c r="H493" s="18">
        <v>159709.91487681499</v>
      </c>
      <c r="I493" s="18">
        <v>154468.43161406901</v>
      </c>
      <c r="J493" s="18">
        <v>76364.060648286002</v>
      </c>
      <c r="K493" s="18">
        <v>89208.619783216505</v>
      </c>
      <c r="L493" s="18">
        <v>80850.793134269697</v>
      </c>
      <c r="M493" s="18">
        <v>150720.22052684499</v>
      </c>
      <c r="N493" s="18">
        <v>82141.157855257406</v>
      </c>
      <c r="O493" s="24">
        <v>1.8348928169777201</v>
      </c>
      <c r="P493" s="24">
        <v>0.87569442708969003</v>
      </c>
      <c r="Q493" s="22" t="s">
        <v>2</v>
      </c>
      <c r="R493" s="18">
        <v>9.2332171259730403E-6</v>
      </c>
      <c r="S493" s="18">
        <v>3.3814092941341199E-5</v>
      </c>
      <c r="T493" s="22" t="s">
        <v>1</v>
      </c>
    </row>
    <row r="494" spans="1:20" x14ac:dyDescent="0.2">
      <c r="A494" s="4" t="s">
        <v>17766</v>
      </c>
      <c r="B494" s="26">
        <v>108987140</v>
      </c>
      <c r="C494" s="22" t="s">
        <v>1395</v>
      </c>
      <c r="D494" s="22" t="s">
        <v>8574</v>
      </c>
      <c r="E494" s="21" t="s">
        <v>1396</v>
      </c>
      <c r="F494" s="23">
        <v>74106</v>
      </c>
      <c r="G494" s="18">
        <v>155467.837725044</v>
      </c>
      <c r="H494" s="18">
        <v>272314.71870097</v>
      </c>
      <c r="I494" s="18">
        <v>210585.417949575</v>
      </c>
      <c r="J494" s="18">
        <v>127694.018165224</v>
      </c>
      <c r="K494" s="18">
        <v>121933.745471175</v>
      </c>
      <c r="L494" s="18">
        <v>99938.746507483695</v>
      </c>
      <c r="M494" s="18">
        <v>212789.32479186301</v>
      </c>
      <c r="N494" s="18">
        <v>116522.170047961</v>
      </c>
      <c r="O494" s="24">
        <v>1.82617028763091</v>
      </c>
      <c r="P494" s="24">
        <v>0.86882007058063404</v>
      </c>
      <c r="Q494" s="22" t="s">
        <v>2</v>
      </c>
      <c r="R494" s="18">
        <v>8.0317948604665399E-4</v>
      </c>
      <c r="S494" s="18">
        <v>2.0363689123152101E-3</v>
      </c>
      <c r="T494" s="22" t="s">
        <v>1</v>
      </c>
    </row>
    <row r="495" spans="1:20" x14ac:dyDescent="0.2">
      <c r="A495" s="4" t="s">
        <v>19439</v>
      </c>
      <c r="B495" s="26">
        <v>108995246</v>
      </c>
      <c r="C495" s="22" t="s">
        <v>1399</v>
      </c>
      <c r="D495" s="22" t="s">
        <v>7686</v>
      </c>
      <c r="E495" s="21" t="s">
        <v>1400</v>
      </c>
      <c r="F495" s="23">
        <v>38098</v>
      </c>
      <c r="G495" s="18">
        <v>54160.997335116401</v>
      </c>
      <c r="H495" s="18">
        <v>66075.281222339006</v>
      </c>
      <c r="I495" s="18">
        <v>42719.001658266403</v>
      </c>
      <c r="J495" s="18">
        <v>28038.580062665598</v>
      </c>
      <c r="K495" s="18">
        <v>30855.6273056342</v>
      </c>
      <c r="L495" s="18">
        <v>30422.4407876798</v>
      </c>
      <c r="M495" s="18">
        <v>54318.4267385739</v>
      </c>
      <c r="N495" s="18">
        <v>29772.2160519932</v>
      </c>
      <c r="O495" s="24">
        <v>1.82446703475865</v>
      </c>
      <c r="P495" s="24">
        <v>0.86747212712405697</v>
      </c>
      <c r="Q495" s="22" t="s">
        <v>2</v>
      </c>
      <c r="R495" s="18">
        <v>4.1050925912486001E-4</v>
      </c>
      <c r="S495" s="18">
        <v>1.1081396544435199E-3</v>
      </c>
      <c r="T495" s="22" t="s">
        <v>1</v>
      </c>
    </row>
    <row r="496" spans="1:20" x14ac:dyDescent="0.2">
      <c r="A496" s="4" t="s">
        <v>19593</v>
      </c>
      <c r="B496" s="26">
        <v>109009508</v>
      </c>
      <c r="C496" s="22" t="s">
        <v>1403</v>
      </c>
      <c r="D496" s="22" t="s">
        <v>7419</v>
      </c>
      <c r="E496" s="21" t="s">
        <v>1404</v>
      </c>
      <c r="F496" s="23">
        <v>72807</v>
      </c>
      <c r="G496" s="18">
        <v>1428034.2964852699</v>
      </c>
      <c r="H496" s="18">
        <v>1481856.6789413099</v>
      </c>
      <c r="I496" s="18">
        <v>1487595.0860166801</v>
      </c>
      <c r="J496" s="18">
        <v>772458.42598814797</v>
      </c>
      <c r="K496" s="18">
        <v>840147.56285357499</v>
      </c>
      <c r="L496" s="18">
        <v>802158.17396494397</v>
      </c>
      <c r="M496" s="18">
        <v>1465828.6871477501</v>
      </c>
      <c r="N496" s="18">
        <v>804921.38760222204</v>
      </c>
      <c r="O496" s="24">
        <v>1.82108303956776</v>
      </c>
      <c r="P496" s="24">
        <v>0.864796584686644</v>
      </c>
      <c r="Q496" s="22" t="s">
        <v>2</v>
      </c>
      <c r="R496" s="18">
        <v>6.6464633637108106E-11</v>
      </c>
      <c r="S496" s="18">
        <v>4.7010178641182096E-10</v>
      </c>
      <c r="T496" s="22" t="s">
        <v>1</v>
      </c>
    </row>
    <row r="497" spans="1:20" x14ac:dyDescent="0.2">
      <c r="A497" s="4" t="s">
        <v>17774</v>
      </c>
      <c r="B497" s="26">
        <v>109014469</v>
      </c>
      <c r="C497" s="22" t="s">
        <v>51</v>
      </c>
      <c r="D497" s="22" t="s">
        <v>9548</v>
      </c>
      <c r="E497" s="21" t="s">
        <v>52</v>
      </c>
      <c r="F497" s="23">
        <v>59647</v>
      </c>
      <c r="G497" s="18">
        <v>52852.058275124102</v>
      </c>
      <c r="H497" s="18">
        <v>60428.060276731499</v>
      </c>
      <c r="I497" s="18">
        <v>50943.086083713199</v>
      </c>
      <c r="J497" s="18">
        <v>35189.608396613599</v>
      </c>
      <c r="K497" s="18">
        <v>32406.498776645101</v>
      </c>
      <c r="L497" s="18">
        <v>23179.533068347599</v>
      </c>
      <c r="M497" s="18">
        <v>54741.068211856298</v>
      </c>
      <c r="N497" s="18">
        <v>30258.546747202101</v>
      </c>
      <c r="O497" s="24">
        <v>1.80911094869148</v>
      </c>
      <c r="P497" s="24">
        <v>0.85527783583546002</v>
      </c>
      <c r="Q497" s="22" t="s">
        <v>2</v>
      </c>
      <c r="R497" s="18">
        <v>6.0677885778248001E-4</v>
      </c>
      <c r="S497" s="18">
        <v>1.58098269980321E-3</v>
      </c>
      <c r="T497" s="22" t="s">
        <v>1</v>
      </c>
    </row>
    <row r="498" spans="1:20" x14ac:dyDescent="0.2">
      <c r="A498" s="4" t="s">
        <v>20506</v>
      </c>
      <c r="B498" s="26">
        <v>109015126</v>
      </c>
      <c r="C498" s="22" t="s">
        <v>1407</v>
      </c>
      <c r="D498" s="22" t="s">
        <v>7793</v>
      </c>
      <c r="E498" s="21" t="s">
        <v>1408</v>
      </c>
      <c r="F498" s="23">
        <v>15229</v>
      </c>
      <c r="G498" s="18">
        <v>1224659.7176888101</v>
      </c>
      <c r="H498" s="18">
        <v>936342.11431764404</v>
      </c>
      <c r="I498" s="18">
        <v>690350.81811248197</v>
      </c>
      <c r="J498" s="18">
        <v>485862.251749722</v>
      </c>
      <c r="K498" s="18">
        <v>484802.01171628397</v>
      </c>
      <c r="L498" s="18">
        <v>606355.44997447205</v>
      </c>
      <c r="M498" s="18">
        <v>950450.88337297796</v>
      </c>
      <c r="N498" s="18">
        <v>525673.237813493</v>
      </c>
      <c r="O498" s="24">
        <v>1.8080640500671501</v>
      </c>
      <c r="P498" s="24">
        <v>0.85444576593419397</v>
      </c>
      <c r="Q498" s="22" t="s">
        <v>2</v>
      </c>
      <c r="R498" s="18">
        <v>3.1070447075224098E-4</v>
      </c>
      <c r="S498" s="18">
        <v>8.56255798996143E-4</v>
      </c>
      <c r="T498" s="22" t="s">
        <v>1</v>
      </c>
    </row>
    <row r="499" spans="1:20" x14ac:dyDescent="0.2">
      <c r="A499" s="4" t="s">
        <v>17648</v>
      </c>
      <c r="B499" s="26">
        <v>109000754</v>
      </c>
      <c r="C499" s="22" t="s">
        <v>1411</v>
      </c>
      <c r="D499" s="22" t="s">
        <v>8909</v>
      </c>
      <c r="E499" s="21" t="s">
        <v>1412</v>
      </c>
      <c r="F499" s="23">
        <v>86923</v>
      </c>
      <c r="G499" s="18">
        <v>285000.43478480203</v>
      </c>
      <c r="H499" s="18">
        <v>244788.97431755401</v>
      </c>
      <c r="I499" s="18">
        <v>321979.667374696</v>
      </c>
      <c r="J499" s="18">
        <v>104265.240062681</v>
      </c>
      <c r="K499" s="18">
        <v>174399.26013062501</v>
      </c>
      <c r="L499" s="18">
        <v>192560.67804341999</v>
      </c>
      <c r="M499" s="18">
        <v>283923.02549235098</v>
      </c>
      <c r="N499" s="18">
        <v>157075.059412242</v>
      </c>
      <c r="O499" s="24">
        <v>1.8075627445551199</v>
      </c>
      <c r="P499" s="24">
        <v>0.85404525823015698</v>
      </c>
      <c r="Q499" s="22" t="s">
        <v>2</v>
      </c>
      <c r="R499" s="18">
        <v>1.7688840767101301E-3</v>
      </c>
      <c r="S499" s="18">
        <v>4.1555537539818901E-3</v>
      </c>
      <c r="T499" s="22" t="s">
        <v>1</v>
      </c>
    </row>
    <row r="500" spans="1:20" x14ac:dyDescent="0.2">
      <c r="A500" s="4" t="s">
        <v>17709</v>
      </c>
      <c r="B500" s="26">
        <v>108994200</v>
      </c>
      <c r="C500" s="22" t="s">
        <v>1413</v>
      </c>
      <c r="D500" s="22" t="s">
        <v>5651</v>
      </c>
      <c r="E500" s="21" t="s">
        <v>1414</v>
      </c>
      <c r="F500" s="23">
        <v>51252</v>
      </c>
      <c r="G500" s="18">
        <v>10812983.5791771</v>
      </c>
      <c r="H500" s="18">
        <v>11288937.881387901</v>
      </c>
      <c r="I500" s="18">
        <v>10817965.7076554</v>
      </c>
      <c r="J500" s="18">
        <v>6253791.4936658302</v>
      </c>
      <c r="K500" s="18">
        <v>6007043.0301611396</v>
      </c>
      <c r="L500" s="18">
        <v>5958057.0726713398</v>
      </c>
      <c r="M500" s="18">
        <v>10973295.722740101</v>
      </c>
      <c r="N500" s="18">
        <v>6072963.8654994396</v>
      </c>
      <c r="O500" s="24">
        <v>1.80690943759431</v>
      </c>
      <c r="P500" s="24">
        <v>0.85352418324366597</v>
      </c>
      <c r="Q500" s="22" t="s">
        <v>2</v>
      </c>
      <c r="R500" s="18">
        <v>1.7353264821141601E-14</v>
      </c>
      <c r="S500" s="18">
        <v>1.8510149142551001E-13</v>
      </c>
      <c r="T500" s="22" t="s">
        <v>1</v>
      </c>
    </row>
    <row r="501" spans="1:20" x14ac:dyDescent="0.2">
      <c r="A501" s="4" t="s">
        <v>17929</v>
      </c>
      <c r="B501" s="26">
        <v>109004402</v>
      </c>
      <c r="C501" s="22" t="s">
        <v>4175</v>
      </c>
      <c r="D501" s="22" t="s">
        <v>9506</v>
      </c>
      <c r="E501" s="21" t="s">
        <v>4176</v>
      </c>
      <c r="F501" s="23">
        <v>19240</v>
      </c>
      <c r="G501" s="18">
        <v>31773.331199825599</v>
      </c>
      <c r="H501" s="18">
        <v>95215.776248304697</v>
      </c>
      <c r="I501" s="18">
        <v>18699.857191991501</v>
      </c>
      <c r="J501" s="18">
        <v>18377.854635284501</v>
      </c>
      <c r="K501" s="18">
        <v>33715.005030435103</v>
      </c>
      <c r="L501" s="18">
        <v>28538.306278026099</v>
      </c>
      <c r="M501" s="18">
        <v>48562.988213373901</v>
      </c>
      <c r="N501" s="18">
        <v>26877.055314581899</v>
      </c>
      <c r="O501" s="24">
        <v>1.80685672760537</v>
      </c>
      <c r="P501" s="24">
        <v>0.85347843271326596</v>
      </c>
      <c r="Q501" s="22" t="s">
        <v>2</v>
      </c>
      <c r="R501" s="18">
        <v>0.144622906865218</v>
      </c>
      <c r="S501" s="18">
        <v>0.20599701859453801</v>
      </c>
      <c r="T501" s="22" t="s">
        <v>5</v>
      </c>
    </row>
    <row r="502" spans="1:20" x14ac:dyDescent="0.2">
      <c r="A502" s="4" t="s">
        <v>18970</v>
      </c>
      <c r="B502" s="26">
        <v>108979494</v>
      </c>
      <c r="C502" s="22" t="s">
        <v>1417</v>
      </c>
      <c r="D502" s="22" t="s">
        <v>5658</v>
      </c>
      <c r="E502" s="21" t="s">
        <v>1418</v>
      </c>
      <c r="F502" s="23">
        <v>32281</v>
      </c>
      <c r="G502" s="18">
        <v>10019692.8239516</v>
      </c>
      <c r="H502" s="18">
        <v>11843155.206529999</v>
      </c>
      <c r="I502" s="18">
        <v>10527595.981742</v>
      </c>
      <c r="J502" s="18">
        <v>6392563.6112725902</v>
      </c>
      <c r="K502" s="18">
        <v>5817509.7391238604</v>
      </c>
      <c r="L502" s="18">
        <v>5734681.2461132202</v>
      </c>
      <c r="M502" s="18">
        <v>10796814.6707412</v>
      </c>
      <c r="N502" s="18">
        <v>5981584.8655032199</v>
      </c>
      <c r="O502" s="24">
        <v>1.8050090257864899</v>
      </c>
      <c r="P502" s="24">
        <v>0.85200602538955905</v>
      </c>
      <c r="Q502" s="22" t="s">
        <v>2</v>
      </c>
      <c r="R502" s="18">
        <v>1.85909435242807E-11</v>
      </c>
      <c r="S502" s="18">
        <v>1.4350292706330099E-10</v>
      </c>
      <c r="T502" s="22" t="s">
        <v>1</v>
      </c>
    </row>
    <row r="503" spans="1:20" x14ac:dyDescent="0.2">
      <c r="A503" s="4" t="s">
        <v>18742</v>
      </c>
      <c r="B503" s="26">
        <v>108983060</v>
      </c>
      <c r="C503" s="22" t="s">
        <v>1419</v>
      </c>
      <c r="D503" s="22" t="s">
        <v>6886</v>
      </c>
      <c r="E503" s="21" t="s">
        <v>1420</v>
      </c>
      <c r="F503" s="23">
        <v>66900</v>
      </c>
      <c r="G503" s="18">
        <v>2337078.72368336</v>
      </c>
      <c r="H503" s="18">
        <v>2730957.8762656501</v>
      </c>
      <c r="I503" s="18">
        <v>2182432.6789859799</v>
      </c>
      <c r="J503" s="18">
        <v>1486050.15648231</v>
      </c>
      <c r="K503" s="18">
        <v>1304307.6736659801</v>
      </c>
      <c r="L503" s="18">
        <v>1226800.5500459201</v>
      </c>
      <c r="M503" s="18">
        <v>2416823.0929783299</v>
      </c>
      <c r="N503" s="18">
        <v>1339052.7933980699</v>
      </c>
      <c r="O503" s="24">
        <v>1.8048751362858799</v>
      </c>
      <c r="P503" s="24">
        <v>0.85189894938451205</v>
      </c>
      <c r="Q503" s="22" t="s">
        <v>2</v>
      </c>
      <c r="R503" s="18">
        <v>3.2547863083925997E-8</v>
      </c>
      <c r="S503" s="18">
        <v>1.7109690067722499E-7</v>
      </c>
      <c r="T503" s="22" t="s">
        <v>1</v>
      </c>
    </row>
    <row r="504" spans="1:20" x14ac:dyDescent="0.2">
      <c r="A504" s="4" t="s">
        <v>17517</v>
      </c>
      <c r="B504" s="26">
        <v>108985258</v>
      </c>
      <c r="C504" s="22" t="s">
        <v>1423</v>
      </c>
      <c r="D504" s="22" t="s">
        <v>7656</v>
      </c>
      <c r="E504" s="21" t="s">
        <v>1424</v>
      </c>
      <c r="F504" s="23">
        <v>34490</v>
      </c>
      <c r="G504" s="18">
        <v>984071.85074601299</v>
      </c>
      <c r="H504" s="18">
        <v>1001084.9520086501</v>
      </c>
      <c r="I504" s="18">
        <v>1028375.1297417</v>
      </c>
      <c r="J504" s="18">
        <v>425150.42035313498</v>
      </c>
      <c r="K504" s="18">
        <v>591637.79298268701</v>
      </c>
      <c r="L504" s="18">
        <v>653943.80071031803</v>
      </c>
      <c r="M504" s="18">
        <v>1004510.64416546</v>
      </c>
      <c r="N504" s="18">
        <v>556910.67134871404</v>
      </c>
      <c r="O504" s="24">
        <v>1.8037195116637901</v>
      </c>
      <c r="P504" s="24">
        <v>0.85097485863795297</v>
      </c>
      <c r="Q504" s="22" t="s">
        <v>2</v>
      </c>
      <c r="R504" s="18">
        <v>1.02980115948542E-5</v>
      </c>
      <c r="S504" s="18">
        <v>3.7546732540530503E-5</v>
      </c>
      <c r="T504" s="22" t="s">
        <v>1</v>
      </c>
    </row>
    <row r="505" spans="1:20" x14ac:dyDescent="0.2">
      <c r="A505" s="4" t="s">
        <v>18447</v>
      </c>
      <c r="B505" s="26">
        <v>108994687</v>
      </c>
      <c r="C505" s="22" t="s">
        <v>1425</v>
      </c>
      <c r="D505" s="22" t="s">
        <v>7658</v>
      </c>
      <c r="E505" s="21" t="s">
        <v>1426</v>
      </c>
      <c r="F505" s="23">
        <v>53113</v>
      </c>
      <c r="G505" s="18">
        <v>867525.15209320502</v>
      </c>
      <c r="H505" s="18">
        <v>974195.65479677799</v>
      </c>
      <c r="I505" s="18">
        <v>1139551.4440089101</v>
      </c>
      <c r="J505" s="18">
        <v>453416.59007694601</v>
      </c>
      <c r="K505" s="18">
        <v>672284.32767623605</v>
      </c>
      <c r="L505" s="18">
        <v>528191.040733375</v>
      </c>
      <c r="M505" s="18">
        <v>993757.41696629894</v>
      </c>
      <c r="N505" s="18">
        <v>551297.31949551904</v>
      </c>
      <c r="O505" s="24">
        <v>1.8025798091593599</v>
      </c>
      <c r="P505" s="24">
        <v>0.85006292243798598</v>
      </c>
      <c r="Q505" s="22" t="s">
        <v>2</v>
      </c>
      <c r="R505" s="18">
        <v>2.65516550516382E-5</v>
      </c>
      <c r="S505" s="18">
        <v>8.9942708170811597E-5</v>
      </c>
      <c r="T505" s="22" t="s">
        <v>1</v>
      </c>
    </row>
    <row r="506" spans="1:20" x14ac:dyDescent="0.2">
      <c r="A506" s="4" t="s">
        <v>19960</v>
      </c>
      <c r="B506" s="26">
        <v>108993368</v>
      </c>
      <c r="C506" s="22" t="s">
        <v>1429</v>
      </c>
      <c r="D506" s="22" t="s">
        <v>9001</v>
      </c>
      <c r="E506" s="21" t="s">
        <v>1430</v>
      </c>
      <c r="F506" s="23">
        <v>129305</v>
      </c>
      <c r="G506" s="18">
        <v>93499.402230107793</v>
      </c>
      <c r="H506" s="18">
        <v>128772.712646154</v>
      </c>
      <c r="I506" s="18">
        <v>97986.153279181701</v>
      </c>
      <c r="J506" s="18">
        <v>86628.442205040395</v>
      </c>
      <c r="K506" s="18">
        <v>45217.732886623999</v>
      </c>
      <c r="L506" s="18">
        <v>46057.440786564497</v>
      </c>
      <c r="M506" s="18">
        <v>106752.75605181399</v>
      </c>
      <c r="N506" s="18">
        <v>59301.205292742998</v>
      </c>
      <c r="O506" s="24">
        <v>1.80017852124295</v>
      </c>
      <c r="P506" s="24">
        <v>0.84813825067439896</v>
      </c>
      <c r="Q506" s="22" t="s">
        <v>2</v>
      </c>
      <c r="R506" s="18">
        <v>8.6608326861785101E-3</v>
      </c>
      <c r="S506" s="18">
        <v>1.73427123533684E-2</v>
      </c>
      <c r="T506" s="22" t="s">
        <v>4</v>
      </c>
    </row>
    <row r="507" spans="1:20" x14ac:dyDescent="0.2">
      <c r="A507" s="4" t="s">
        <v>19152</v>
      </c>
      <c r="B507" s="26">
        <v>108985353</v>
      </c>
      <c r="C507" s="22" t="s">
        <v>1431</v>
      </c>
      <c r="D507" s="22" t="s">
        <v>6214</v>
      </c>
      <c r="E507" s="21" t="s">
        <v>1432</v>
      </c>
      <c r="F507" s="23">
        <v>23543</v>
      </c>
      <c r="G507" s="18">
        <v>4441122.07003773</v>
      </c>
      <c r="H507" s="18">
        <v>5089024.9631328303</v>
      </c>
      <c r="I507" s="18">
        <v>4356518.9609766603</v>
      </c>
      <c r="J507" s="18">
        <v>2728489.2031363999</v>
      </c>
      <c r="K507" s="18">
        <v>2463313.67248085</v>
      </c>
      <c r="L507" s="18">
        <v>2522443.82817706</v>
      </c>
      <c r="M507" s="18">
        <v>4628888.6647157399</v>
      </c>
      <c r="N507" s="18">
        <v>2571415.5679314402</v>
      </c>
      <c r="O507" s="24">
        <v>1.80013247272957</v>
      </c>
      <c r="P507" s="24">
        <v>0.84810302987817698</v>
      </c>
      <c r="Q507" s="22" t="s">
        <v>2</v>
      </c>
      <c r="R507" s="18">
        <v>4.4423641876872701E-11</v>
      </c>
      <c r="S507" s="18">
        <v>3.2610317065962701E-10</v>
      </c>
      <c r="T507" s="22" t="s">
        <v>1</v>
      </c>
    </row>
    <row r="508" spans="1:20" x14ac:dyDescent="0.2">
      <c r="A508" s="4" t="s">
        <v>17423</v>
      </c>
      <c r="B508" s="26">
        <v>108988130</v>
      </c>
      <c r="C508" s="22" t="s">
        <v>1435</v>
      </c>
      <c r="D508" s="22" t="s">
        <v>5613</v>
      </c>
      <c r="E508" s="21" t="s">
        <v>1436</v>
      </c>
      <c r="F508" s="23">
        <v>56625</v>
      </c>
      <c r="G508" s="18">
        <v>9848228.2622760497</v>
      </c>
      <c r="H508" s="18">
        <v>10389945.201218501</v>
      </c>
      <c r="I508" s="18">
        <v>10889784.2102366</v>
      </c>
      <c r="J508" s="18">
        <v>5705039.9934205702</v>
      </c>
      <c r="K508" s="18">
        <v>6378008.9084681999</v>
      </c>
      <c r="L508" s="18">
        <v>5208990.1656826697</v>
      </c>
      <c r="M508" s="18">
        <v>10375985.8912437</v>
      </c>
      <c r="N508" s="18">
        <v>5764013.0225238102</v>
      </c>
      <c r="O508" s="24">
        <v>1.8001322777547299</v>
      </c>
      <c r="P508" s="24">
        <v>0.84810290218719997</v>
      </c>
      <c r="Q508" s="22" t="s">
        <v>2</v>
      </c>
      <c r="R508" s="18">
        <v>6.1980783568706506E-11</v>
      </c>
      <c r="S508" s="18">
        <v>4.3933045729560599E-10</v>
      </c>
      <c r="T508" s="22" t="s">
        <v>1</v>
      </c>
    </row>
    <row r="509" spans="1:20" x14ac:dyDescent="0.2">
      <c r="A509" s="4" t="s">
        <v>18326</v>
      </c>
      <c r="B509" s="26">
        <v>109022242</v>
      </c>
      <c r="C509" s="22" t="s">
        <v>1437</v>
      </c>
      <c r="D509" s="22" t="s">
        <v>9603</v>
      </c>
      <c r="E509" s="21" t="s">
        <v>1438</v>
      </c>
      <c r="F509" s="23">
        <v>42742</v>
      </c>
      <c r="G509" s="18">
        <v>26925.5568649099</v>
      </c>
      <c r="H509" s="18">
        <v>31298.568885462199</v>
      </c>
      <c r="I509" s="18">
        <v>31291.54351997</v>
      </c>
      <c r="J509" s="18">
        <v>14627.7996490895</v>
      </c>
      <c r="K509" s="18">
        <v>18695.617317835298</v>
      </c>
      <c r="L509" s="18">
        <v>16443.541773274599</v>
      </c>
      <c r="M509" s="18">
        <v>29838.5564234474</v>
      </c>
      <c r="N509" s="18">
        <v>16588.9862467331</v>
      </c>
      <c r="O509" s="24">
        <v>1.7986967967571501</v>
      </c>
      <c r="P509" s="24">
        <v>0.84694565010943501</v>
      </c>
      <c r="Q509" s="22" t="s">
        <v>2</v>
      </c>
      <c r="R509" s="18">
        <v>1.9800365109577499E-4</v>
      </c>
      <c r="S509" s="18">
        <v>5.6601911015756695E-4</v>
      </c>
      <c r="T509" s="22" t="s">
        <v>1</v>
      </c>
    </row>
    <row r="510" spans="1:20" x14ac:dyDescent="0.2">
      <c r="A510" s="4" t="s">
        <v>18494</v>
      </c>
      <c r="B510" s="26">
        <v>108985380</v>
      </c>
      <c r="C510" s="22" t="s">
        <v>1439</v>
      </c>
      <c r="D510" s="22" t="s">
        <v>7500</v>
      </c>
      <c r="E510" s="21" t="s">
        <v>1440</v>
      </c>
      <c r="F510" s="23">
        <v>11767</v>
      </c>
      <c r="G510" s="18">
        <v>1216352.7586417999</v>
      </c>
      <c r="H510" s="18">
        <v>1466193.7700071</v>
      </c>
      <c r="I510" s="18">
        <v>1192295.9012303201</v>
      </c>
      <c r="J510" s="18">
        <v>777577.48151077796</v>
      </c>
      <c r="K510" s="18">
        <v>723346.37525181298</v>
      </c>
      <c r="L510" s="18">
        <v>660125.43427823402</v>
      </c>
      <c r="M510" s="18">
        <v>1291614.1432930699</v>
      </c>
      <c r="N510" s="18">
        <v>720349.76368027495</v>
      </c>
      <c r="O510" s="24">
        <v>1.7930375054115399</v>
      </c>
      <c r="P510" s="24">
        <v>0.84240549458387004</v>
      </c>
      <c r="Q510" s="22" t="s">
        <v>2</v>
      </c>
      <c r="R510" s="18">
        <v>9.1864712153465704E-8</v>
      </c>
      <c r="S510" s="18">
        <v>4.58766804936096E-7</v>
      </c>
      <c r="T510" s="22" t="s">
        <v>1</v>
      </c>
    </row>
    <row r="511" spans="1:20" x14ac:dyDescent="0.2">
      <c r="A511" s="4" t="s">
        <v>18292</v>
      </c>
      <c r="B511" s="26">
        <v>108999408</v>
      </c>
      <c r="C511" s="22" t="s">
        <v>1441</v>
      </c>
      <c r="D511" s="22" t="s">
        <v>8468</v>
      </c>
      <c r="E511" s="21" t="s">
        <v>1442</v>
      </c>
      <c r="F511" s="23">
        <v>63408</v>
      </c>
      <c r="G511" s="18">
        <v>275179.53756362398</v>
      </c>
      <c r="H511" s="18">
        <v>522755.80950422498</v>
      </c>
      <c r="I511" s="18">
        <v>397512.73917167197</v>
      </c>
      <c r="J511" s="18">
        <v>268689.06094415003</v>
      </c>
      <c r="K511" s="18">
        <v>218708.769830545</v>
      </c>
      <c r="L511" s="18">
        <v>181088.93173117901</v>
      </c>
      <c r="M511" s="18">
        <v>398482.69541317399</v>
      </c>
      <c r="N511" s="18">
        <v>222828.92083529101</v>
      </c>
      <c r="O511" s="24">
        <v>1.7882898410109</v>
      </c>
      <c r="P511" s="24">
        <v>0.83857994765684196</v>
      </c>
      <c r="Q511" s="22" t="s">
        <v>2</v>
      </c>
      <c r="R511" s="18">
        <v>2.8528642099656899E-3</v>
      </c>
      <c r="S511" s="18">
        <v>6.3620030013849301E-3</v>
      </c>
      <c r="T511" s="22" t="s">
        <v>1</v>
      </c>
    </row>
    <row r="512" spans="1:20" x14ac:dyDescent="0.2">
      <c r="A512" s="4" t="s">
        <v>19647</v>
      </c>
      <c r="B512" s="26">
        <v>108998262</v>
      </c>
      <c r="C512" s="22" t="s">
        <v>1443</v>
      </c>
      <c r="D512" s="22" t="s">
        <v>7845</v>
      </c>
      <c r="E512" s="21" t="s">
        <v>1444</v>
      </c>
      <c r="F512" s="23">
        <v>24340</v>
      </c>
      <c r="G512" s="18">
        <v>892369.33046349499</v>
      </c>
      <c r="H512" s="18">
        <v>786883.40093472099</v>
      </c>
      <c r="I512" s="18">
        <v>778274.06023263896</v>
      </c>
      <c r="J512" s="18">
        <v>378307.76778193697</v>
      </c>
      <c r="K512" s="18">
        <v>499787.62289597001</v>
      </c>
      <c r="L512" s="18">
        <v>497483.49722327298</v>
      </c>
      <c r="M512" s="18">
        <v>819175.59721028502</v>
      </c>
      <c r="N512" s="18">
        <v>458526.29596706002</v>
      </c>
      <c r="O512" s="24">
        <v>1.7865400619665499</v>
      </c>
      <c r="P512" s="24">
        <v>0.837168192446759</v>
      </c>
      <c r="Q512" s="22" t="s">
        <v>2</v>
      </c>
      <c r="R512" s="18">
        <v>1.7405812453154799E-6</v>
      </c>
      <c r="S512" s="18">
        <v>7.2162965843519601E-6</v>
      </c>
      <c r="T512" s="22" t="s">
        <v>1</v>
      </c>
    </row>
    <row r="513" spans="1:20" x14ac:dyDescent="0.2">
      <c r="A513" s="4" t="s">
        <v>18832</v>
      </c>
      <c r="B513" s="26">
        <v>108997109</v>
      </c>
      <c r="C513" s="22" t="s">
        <v>1445</v>
      </c>
      <c r="D513" s="22" t="s">
        <v>7091</v>
      </c>
      <c r="E513" s="21" t="s">
        <v>1446</v>
      </c>
      <c r="F513" s="23">
        <v>30746</v>
      </c>
      <c r="G513" s="18">
        <v>2820206.29809399</v>
      </c>
      <c r="H513" s="18">
        <v>1129499.2923415001</v>
      </c>
      <c r="I513" s="18">
        <v>1244480.27056452</v>
      </c>
      <c r="J513" s="18">
        <v>1140110.02183202</v>
      </c>
      <c r="K513" s="18">
        <v>732913.66741417802</v>
      </c>
      <c r="L513" s="18">
        <v>1036752.48200504</v>
      </c>
      <c r="M513" s="18">
        <v>1731395.28700001</v>
      </c>
      <c r="N513" s="18">
        <v>969925.39041707898</v>
      </c>
      <c r="O513" s="24">
        <v>1.78508089808381</v>
      </c>
      <c r="P513" s="24">
        <v>0.83598944330560598</v>
      </c>
      <c r="Q513" s="22" t="s">
        <v>2</v>
      </c>
      <c r="R513" s="18">
        <v>2.48537492778165E-2</v>
      </c>
      <c r="S513" s="18">
        <v>4.4812887100483097E-2</v>
      </c>
      <c r="T513" s="22" t="s">
        <v>4</v>
      </c>
    </row>
    <row r="514" spans="1:20" x14ac:dyDescent="0.2">
      <c r="A514" s="4" t="s">
        <v>18308</v>
      </c>
      <c r="B514" s="26" t="e">
        <v>#N/A</v>
      </c>
      <c r="C514" s="22" t="s">
        <v>1451</v>
      </c>
      <c r="D514" s="22" t="s">
        <v>8212</v>
      </c>
      <c r="E514" s="21" t="s">
        <v>1452</v>
      </c>
      <c r="F514" s="23">
        <v>29597</v>
      </c>
      <c r="G514" s="18">
        <v>532930.90314345702</v>
      </c>
      <c r="H514" s="18">
        <v>695971.180495698</v>
      </c>
      <c r="I514" s="18">
        <v>526108.97120662394</v>
      </c>
      <c r="J514" s="18">
        <v>409741.03238203999</v>
      </c>
      <c r="K514" s="18">
        <v>293639.59584600898</v>
      </c>
      <c r="L514" s="18">
        <v>280288.49031514302</v>
      </c>
      <c r="M514" s="18">
        <v>585003.68494859303</v>
      </c>
      <c r="N514" s="18">
        <v>327889.70618106402</v>
      </c>
      <c r="O514" s="24">
        <v>1.7841477604226701</v>
      </c>
      <c r="P514" s="24">
        <v>0.83523475165641303</v>
      </c>
      <c r="Q514" s="22" t="s">
        <v>2</v>
      </c>
      <c r="R514" s="18">
        <v>1.45633927866045E-4</v>
      </c>
      <c r="S514" s="18">
        <v>4.2896284740525802E-4</v>
      </c>
      <c r="T514" s="22" t="s">
        <v>1</v>
      </c>
    </row>
    <row r="515" spans="1:20" x14ac:dyDescent="0.2">
      <c r="A515" s="4" t="s">
        <v>18636</v>
      </c>
      <c r="B515" s="26">
        <v>108987588</v>
      </c>
      <c r="C515" s="22" t="s">
        <v>1455</v>
      </c>
      <c r="D515" s="22" t="s">
        <v>9493</v>
      </c>
      <c r="E515" s="21" t="s">
        <v>1456</v>
      </c>
      <c r="F515" s="23">
        <v>58490</v>
      </c>
      <c r="G515" s="18">
        <v>64236.466721599798</v>
      </c>
      <c r="H515" s="18">
        <v>86821.068054171701</v>
      </c>
      <c r="I515" s="18">
        <v>69029.472374834193</v>
      </c>
      <c r="J515" s="18">
        <v>49765.005555918899</v>
      </c>
      <c r="K515" s="18">
        <v>38760.032738549802</v>
      </c>
      <c r="L515" s="18">
        <v>34911.354225708397</v>
      </c>
      <c r="M515" s="18">
        <v>73362.335716868605</v>
      </c>
      <c r="N515" s="18">
        <v>41145.4641733924</v>
      </c>
      <c r="O515" s="24">
        <v>1.78299934611772</v>
      </c>
      <c r="P515" s="24">
        <v>0.83430339933228903</v>
      </c>
      <c r="Q515" s="22" t="s">
        <v>2</v>
      </c>
      <c r="R515" s="18">
        <v>7.9933499655322001E-4</v>
      </c>
      <c r="S515" s="18">
        <v>2.0297443363939999E-3</v>
      </c>
      <c r="T515" s="22" t="s">
        <v>1</v>
      </c>
    </row>
    <row r="516" spans="1:20" x14ac:dyDescent="0.2">
      <c r="A516" s="4" t="s">
        <v>18613</v>
      </c>
      <c r="B516" s="26">
        <v>108988454</v>
      </c>
      <c r="C516" s="22" t="s">
        <v>1457</v>
      </c>
      <c r="D516" s="22" t="s">
        <v>5426</v>
      </c>
      <c r="E516" s="21" t="s">
        <v>1458</v>
      </c>
      <c r="F516" s="23">
        <v>48620</v>
      </c>
      <c r="G516" s="18">
        <v>10235766.7540916</v>
      </c>
      <c r="H516" s="18">
        <v>10622613.9635286</v>
      </c>
      <c r="I516" s="18">
        <v>7957681.3341246899</v>
      </c>
      <c r="J516" s="18">
        <v>4787889.5833674399</v>
      </c>
      <c r="K516" s="18">
        <v>5605523.7659185901</v>
      </c>
      <c r="L516" s="18">
        <v>5801501.0108625898</v>
      </c>
      <c r="M516" s="18">
        <v>9605354.0172483008</v>
      </c>
      <c r="N516" s="18">
        <v>5398304.7867162097</v>
      </c>
      <c r="O516" s="24">
        <v>1.77932784397141</v>
      </c>
      <c r="P516" s="24">
        <v>0.83133234496310704</v>
      </c>
      <c r="Q516" s="22" t="s">
        <v>2</v>
      </c>
      <c r="R516" s="18">
        <v>1.5833585136147799E-7</v>
      </c>
      <c r="S516" s="18">
        <v>7.6859346993730904E-7</v>
      </c>
      <c r="T516" s="22" t="s">
        <v>1</v>
      </c>
    </row>
    <row r="517" spans="1:20" x14ac:dyDescent="0.2">
      <c r="A517" s="4" t="s">
        <v>18956</v>
      </c>
      <c r="B517" s="26">
        <v>108989023</v>
      </c>
      <c r="C517" s="22" t="s">
        <v>1087</v>
      </c>
      <c r="D517" s="22" t="s">
        <v>5053</v>
      </c>
      <c r="E517" s="21" t="s">
        <v>1088</v>
      </c>
      <c r="F517" s="23">
        <v>35831</v>
      </c>
      <c r="G517" s="18">
        <v>1492530.8480722299</v>
      </c>
      <c r="H517" s="18">
        <v>1497296.58841175</v>
      </c>
      <c r="I517" s="18">
        <v>1812429.5630731301</v>
      </c>
      <c r="J517" s="18">
        <v>852423.34245042305</v>
      </c>
      <c r="K517" s="18">
        <v>1028296.26041484</v>
      </c>
      <c r="L517" s="18">
        <v>821559.87500001001</v>
      </c>
      <c r="M517" s="18">
        <v>1600752.33318571</v>
      </c>
      <c r="N517" s="18">
        <v>900759.82595509198</v>
      </c>
      <c r="O517" s="24">
        <v>1.77711337368804</v>
      </c>
      <c r="P517" s="24">
        <v>0.82953560495332301</v>
      </c>
      <c r="Q517" s="22" t="s">
        <v>2</v>
      </c>
      <c r="R517" s="18">
        <v>4.1798973260288701E-7</v>
      </c>
      <c r="S517" s="18">
        <v>1.8693272166337999E-6</v>
      </c>
      <c r="T517" s="22" t="s">
        <v>1</v>
      </c>
    </row>
    <row r="518" spans="1:20" x14ac:dyDescent="0.2">
      <c r="A518" s="4" t="s">
        <v>18356</v>
      </c>
      <c r="B518" s="26">
        <v>109004037</v>
      </c>
      <c r="C518" s="22" t="s">
        <v>1469</v>
      </c>
      <c r="D518" s="22" t="s">
        <v>5501</v>
      </c>
      <c r="E518" s="21" t="s">
        <v>1470</v>
      </c>
      <c r="F518" s="23">
        <v>22698</v>
      </c>
      <c r="G518" s="18">
        <v>12172354.6747695</v>
      </c>
      <c r="H518" s="18">
        <v>13265738.744933801</v>
      </c>
      <c r="I518" s="18">
        <v>14492745.7483794</v>
      </c>
      <c r="J518" s="18">
        <v>8564267.5863995906</v>
      </c>
      <c r="K518" s="18">
        <v>7623310.2589275297</v>
      </c>
      <c r="L518" s="18">
        <v>6291778.84689877</v>
      </c>
      <c r="M518" s="18">
        <v>13310279.7226943</v>
      </c>
      <c r="N518" s="18">
        <v>7493118.8974086298</v>
      </c>
      <c r="O518" s="24">
        <v>1.77633371429584</v>
      </c>
      <c r="P518" s="24">
        <v>0.82890262442886598</v>
      </c>
      <c r="Q518" s="22" t="s">
        <v>2</v>
      </c>
      <c r="R518" s="18">
        <v>9.3680281852455297E-8</v>
      </c>
      <c r="S518" s="18">
        <v>4.65964291282324E-7</v>
      </c>
      <c r="T518" s="22" t="s">
        <v>1</v>
      </c>
    </row>
    <row r="519" spans="1:20" x14ac:dyDescent="0.2">
      <c r="A519" s="4" t="s">
        <v>19522</v>
      </c>
      <c r="B519" s="26">
        <v>109011491</v>
      </c>
      <c r="C519" s="22" t="s">
        <v>3437</v>
      </c>
      <c r="D519" s="22" t="s">
        <v>9103</v>
      </c>
      <c r="E519" s="21" t="s">
        <v>3438</v>
      </c>
      <c r="F519" s="23">
        <v>24035</v>
      </c>
      <c r="G519" s="18">
        <v>217130.95313184001</v>
      </c>
      <c r="H519" s="18">
        <v>137914.28779899</v>
      </c>
      <c r="I519" s="18">
        <v>284583.52441725699</v>
      </c>
      <c r="J519" s="18">
        <v>69063.628159185304</v>
      </c>
      <c r="K519" s="18">
        <v>135385.88179305199</v>
      </c>
      <c r="L519" s="18">
        <v>155737.32005749401</v>
      </c>
      <c r="M519" s="18">
        <v>213209.588449362</v>
      </c>
      <c r="N519" s="18">
        <v>120062.27666991</v>
      </c>
      <c r="O519" s="24">
        <v>1.7758249665341901</v>
      </c>
      <c r="P519" s="24">
        <v>0.82848880150487303</v>
      </c>
      <c r="Q519" s="22" t="s">
        <v>2</v>
      </c>
      <c r="R519" s="18">
        <v>3.01567407018031E-2</v>
      </c>
      <c r="S519" s="18">
        <v>5.3124862294571397E-2</v>
      </c>
      <c r="T519" s="22" t="s">
        <v>3</v>
      </c>
    </row>
    <row r="520" spans="1:20" x14ac:dyDescent="0.2">
      <c r="A520" s="4" t="s">
        <v>19862</v>
      </c>
      <c r="B520" s="26">
        <v>109003390</v>
      </c>
      <c r="C520" s="22" t="s">
        <v>1473</v>
      </c>
      <c r="D520" s="22" t="s">
        <v>5013</v>
      </c>
      <c r="E520" s="21" t="s">
        <v>1474</v>
      </c>
      <c r="F520" s="23">
        <v>51271</v>
      </c>
      <c r="G520" s="18">
        <v>469654.04751338199</v>
      </c>
      <c r="H520" s="18">
        <v>554327.88605997001</v>
      </c>
      <c r="I520" s="18">
        <v>502107.885718968</v>
      </c>
      <c r="J520" s="18">
        <v>269165.52568582399</v>
      </c>
      <c r="K520" s="18">
        <v>315319.45522043097</v>
      </c>
      <c r="L520" s="18">
        <v>276374.34232035303</v>
      </c>
      <c r="M520" s="18">
        <v>508696.60643077298</v>
      </c>
      <c r="N520" s="18">
        <v>286953.107742202</v>
      </c>
      <c r="O520" s="24">
        <v>1.7727516890591899</v>
      </c>
      <c r="P520" s="24">
        <v>0.82599005163195605</v>
      </c>
      <c r="Q520" s="22" t="s">
        <v>2</v>
      </c>
      <c r="R520" s="18">
        <v>7.9339124236081602E-7</v>
      </c>
      <c r="S520" s="18">
        <v>3.4272837939990099E-6</v>
      </c>
      <c r="T520" s="22" t="s">
        <v>1</v>
      </c>
    </row>
    <row r="521" spans="1:20" x14ac:dyDescent="0.2">
      <c r="A521" s="4" t="s">
        <v>18138</v>
      </c>
      <c r="B521" s="26">
        <v>109016986</v>
      </c>
      <c r="C521" s="22" t="s">
        <v>1475</v>
      </c>
      <c r="D521" s="22" t="s">
        <v>9220</v>
      </c>
      <c r="E521" s="21" t="s">
        <v>1476</v>
      </c>
      <c r="F521" s="23">
        <v>207351</v>
      </c>
      <c r="G521" s="18">
        <v>88919.843111147493</v>
      </c>
      <c r="H521" s="18">
        <v>119813.653402843</v>
      </c>
      <c r="I521" s="18">
        <v>81382.238619823998</v>
      </c>
      <c r="J521" s="18">
        <v>74955.837947583495</v>
      </c>
      <c r="K521" s="18">
        <v>45947.612126124499</v>
      </c>
      <c r="L521" s="18">
        <v>42946.483194466899</v>
      </c>
      <c r="M521" s="18">
        <v>96705.245044604701</v>
      </c>
      <c r="N521" s="18">
        <v>54616.644422725003</v>
      </c>
      <c r="O521" s="24">
        <v>1.7706185736369999</v>
      </c>
      <c r="P521" s="24">
        <v>0.82425166355556301</v>
      </c>
      <c r="Q521" s="22" t="s">
        <v>2</v>
      </c>
      <c r="R521" s="18">
        <v>6.3035967490546298E-3</v>
      </c>
      <c r="S521" s="18">
        <v>1.3116575053588399E-2</v>
      </c>
      <c r="T521" s="22" t="s">
        <v>4</v>
      </c>
    </row>
    <row r="522" spans="1:20" x14ac:dyDescent="0.2">
      <c r="A522" s="4" t="s">
        <v>18596</v>
      </c>
      <c r="B522" s="26">
        <v>109021206</v>
      </c>
      <c r="C522" s="22" t="s">
        <v>1479</v>
      </c>
      <c r="D522" s="22" t="s">
        <v>5975</v>
      </c>
      <c r="E522" s="21" t="s">
        <v>1480</v>
      </c>
      <c r="F522" s="23">
        <v>32409</v>
      </c>
      <c r="G522" s="18">
        <v>7361463.5533471303</v>
      </c>
      <c r="H522" s="18">
        <v>7835150.0207358496</v>
      </c>
      <c r="I522" s="18">
        <v>7191004.0796745196</v>
      </c>
      <c r="J522" s="18">
        <v>4237241.5481518898</v>
      </c>
      <c r="K522" s="18">
        <v>4194662.2283946304</v>
      </c>
      <c r="L522" s="18">
        <v>4212242.4071682896</v>
      </c>
      <c r="M522" s="18">
        <v>7462539.2179191699</v>
      </c>
      <c r="N522" s="18">
        <v>4214715.3945715996</v>
      </c>
      <c r="O522" s="24">
        <v>1.7705914917839201</v>
      </c>
      <c r="P522" s="24">
        <v>0.82423137012574998</v>
      </c>
      <c r="Q522" s="22" t="s">
        <v>2</v>
      </c>
      <c r="R522" s="18">
        <v>2.4508060362560199E-13</v>
      </c>
      <c r="S522" s="18">
        <v>2.2948456521306298E-12</v>
      </c>
      <c r="T522" s="22" t="s">
        <v>1</v>
      </c>
    </row>
    <row r="523" spans="1:20" x14ac:dyDescent="0.2">
      <c r="A523" s="4" t="s">
        <v>18130</v>
      </c>
      <c r="B523" s="26">
        <v>108981971</v>
      </c>
      <c r="C523" s="22" t="s">
        <v>1483</v>
      </c>
      <c r="D523" s="22" t="s">
        <v>8895</v>
      </c>
      <c r="E523" s="21" t="s">
        <v>1484</v>
      </c>
      <c r="F523" s="23">
        <v>38186</v>
      </c>
      <c r="G523" s="18">
        <v>233097.27686929301</v>
      </c>
      <c r="H523" s="18">
        <v>219336.38491789199</v>
      </c>
      <c r="I523" s="18">
        <v>257226.740366513</v>
      </c>
      <c r="J523" s="18">
        <v>128269.799872063</v>
      </c>
      <c r="K523" s="18">
        <v>136523.99501610501</v>
      </c>
      <c r="L523" s="18">
        <v>136228.255815629</v>
      </c>
      <c r="M523" s="18">
        <v>236553.467384566</v>
      </c>
      <c r="N523" s="18">
        <v>133674.016901266</v>
      </c>
      <c r="O523" s="24">
        <v>1.7696293780061201</v>
      </c>
      <c r="P523" s="24">
        <v>0.82344664657232902</v>
      </c>
      <c r="Q523" s="22" t="s">
        <v>2</v>
      </c>
      <c r="R523" s="18">
        <v>5.45427783766716E-6</v>
      </c>
      <c r="S523" s="18">
        <v>2.0687341487860701E-5</v>
      </c>
      <c r="T523" s="22" t="s">
        <v>1</v>
      </c>
    </row>
    <row r="524" spans="1:20" x14ac:dyDescent="0.2">
      <c r="A524" s="4" t="s">
        <v>18993</v>
      </c>
      <c r="B524" s="26">
        <v>109006165</v>
      </c>
      <c r="C524" s="22" t="s">
        <v>1485</v>
      </c>
      <c r="D524" s="22" t="s">
        <v>9112</v>
      </c>
      <c r="E524" s="21" t="s">
        <v>1486</v>
      </c>
      <c r="F524" s="23">
        <v>32327</v>
      </c>
      <c r="G524" s="18">
        <v>163610.86298787399</v>
      </c>
      <c r="H524" s="18">
        <v>166954.92628198001</v>
      </c>
      <c r="I524" s="18">
        <v>197876.55139981001</v>
      </c>
      <c r="J524" s="18">
        <v>72513.953158284494</v>
      </c>
      <c r="K524" s="18">
        <v>117772.00560990001</v>
      </c>
      <c r="L524" s="18">
        <v>108585.737730675</v>
      </c>
      <c r="M524" s="18">
        <v>176147.446889888</v>
      </c>
      <c r="N524" s="18">
        <v>99623.8988329532</v>
      </c>
      <c r="O524" s="24">
        <v>1.76812440542251</v>
      </c>
      <c r="P524" s="24">
        <v>0.82221888665349896</v>
      </c>
      <c r="Q524" s="22" t="s">
        <v>2</v>
      </c>
      <c r="R524" s="18">
        <v>9.1039327787428804E-4</v>
      </c>
      <c r="S524" s="18">
        <v>2.2697853584520799E-3</v>
      </c>
      <c r="T524" s="22" t="s">
        <v>1</v>
      </c>
    </row>
    <row r="525" spans="1:20" x14ac:dyDescent="0.2">
      <c r="A525" s="4" t="s">
        <v>20417</v>
      </c>
      <c r="B525" s="26">
        <v>108993156</v>
      </c>
      <c r="C525" s="22" t="s">
        <v>1491</v>
      </c>
      <c r="D525" s="22" t="s">
        <v>7365</v>
      </c>
      <c r="E525" s="21" t="s">
        <v>1492</v>
      </c>
      <c r="F525" s="23">
        <v>61576</v>
      </c>
      <c r="G525" s="18">
        <v>1442565.94173766</v>
      </c>
      <c r="H525" s="18">
        <v>1462344.38014711</v>
      </c>
      <c r="I525" s="18">
        <v>1657249.2033544099</v>
      </c>
      <c r="J525" s="18">
        <v>764846.36789083097</v>
      </c>
      <c r="K525" s="18">
        <v>968320.86250874598</v>
      </c>
      <c r="L525" s="18">
        <v>847491.76447728998</v>
      </c>
      <c r="M525" s="18">
        <v>1520719.8417464001</v>
      </c>
      <c r="N525" s="18">
        <v>860219.66495895595</v>
      </c>
      <c r="O525" s="24">
        <v>1.7678273395655899</v>
      </c>
      <c r="P525" s="24">
        <v>0.82197725892554196</v>
      </c>
      <c r="Q525" s="22" t="s">
        <v>2</v>
      </c>
      <c r="R525" s="18">
        <v>1.2898170794858601E-7</v>
      </c>
      <c r="S525" s="18">
        <v>6.3356737615281595E-7</v>
      </c>
      <c r="T525" s="22" t="s">
        <v>1</v>
      </c>
    </row>
    <row r="526" spans="1:20" x14ac:dyDescent="0.2">
      <c r="A526" s="4" t="s">
        <v>20056</v>
      </c>
      <c r="B526" s="26">
        <v>108991781</v>
      </c>
      <c r="C526" s="22" t="s">
        <v>1495</v>
      </c>
      <c r="D526" s="22" t="s">
        <v>6853</v>
      </c>
      <c r="E526" s="21" t="s">
        <v>1496</v>
      </c>
      <c r="F526" s="23">
        <v>60615</v>
      </c>
      <c r="G526" s="18">
        <v>2082804.20067028</v>
      </c>
      <c r="H526" s="18">
        <v>2383365.0407850202</v>
      </c>
      <c r="I526" s="18">
        <v>1977240.58050064</v>
      </c>
      <c r="J526" s="18">
        <v>1177104.18832463</v>
      </c>
      <c r="K526" s="18">
        <v>1263100.28959935</v>
      </c>
      <c r="L526" s="18">
        <v>1208409.16078336</v>
      </c>
      <c r="M526" s="18">
        <v>2147803.27398531</v>
      </c>
      <c r="N526" s="18">
        <v>1216204.54623578</v>
      </c>
      <c r="O526" s="24">
        <v>1.7659885260525301</v>
      </c>
      <c r="P526" s="24">
        <v>0.82047587988220705</v>
      </c>
      <c r="Q526" s="22" t="s">
        <v>2</v>
      </c>
      <c r="R526" s="18">
        <v>3.7049080247463901E-9</v>
      </c>
      <c r="S526" s="18">
        <v>2.1613056370909899E-8</v>
      </c>
      <c r="T526" s="22" t="s">
        <v>1</v>
      </c>
    </row>
    <row r="527" spans="1:20" x14ac:dyDescent="0.2">
      <c r="A527" s="4" t="s">
        <v>19174</v>
      </c>
      <c r="B527" s="26">
        <v>108993979</v>
      </c>
      <c r="C527" s="22" t="s">
        <v>1497</v>
      </c>
      <c r="D527" s="22" t="s">
        <v>8454</v>
      </c>
      <c r="E527" s="21" t="s">
        <v>1498</v>
      </c>
      <c r="F527" s="23">
        <v>50872</v>
      </c>
      <c r="G527" s="18">
        <v>271325.079200532</v>
      </c>
      <c r="H527" s="18">
        <v>301717.29885288997</v>
      </c>
      <c r="I527" s="18">
        <v>280024.769423783</v>
      </c>
      <c r="J527" s="18">
        <v>180431.09671807199</v>
      </c>
      <c r="K527" s="18">
        <v>166619.002820569</v>
      </c>
      <c r="L527" s="18">
        <v>136019.546060705</v>
      </c>
      <c r="M527" s="18">
        <v>284355.71582573501</v>
      </c>
      <c r="N527" s="18">
        <v>161023.21519978199</v>
      </c>
      <c r="O527" s="24">
        <v>1.7659299342205701</v>
      </c>
      <c r="P527" s="24">
        <v>0.82042748398806298</v>
      </c>
      <c r="Q527" s="22" t="s">
        <v>2</v>
      </c>
      <c r="R527" s="18">
        <v>2.1857621572800199E-5</v>
      </c>
      <c r="S527" s="18">
        <v>7.5201169837108096E-5</v>
      </c>
      <c r="T527" s="22" t="s">
        <v>1</v>
      </c>
    </row>
    <row r="528" spans="1:20" x14ac:dyDescent="0.2">
      <c r="A528" s="4" t="s">
        <v>17564</v>
      </c>
      <c r="B528" s="26">
        <v>109008800</v>
      </c>
      <c r="C528" s="22" t="s">
        <v>1499</v>
      </c>
      <c r="D528" s="22" t="s">
        <v>8413</v>
      </c>
      <c r="E528" s="21" t="s">
        <v>1500</v>
      </c>
      <c r="F528" s="23">
        <v>25185</v>
      </c>
      <c r="G528" s="18">
        <v>126265.80158271</v>
      </c>
      <c r="H528" s="18">
        <v>119256.910147135</v>
      </c>
      <c r="I528" s="18">
        <v>83850.889490602494</v>
      </c>
      <c r="J528" s="18">
        <v>55783.249218266297</v>
      </c>
      <c r="K528" s="18">
        <v>69549.791684797499</v>
      </c>
      <c r="L528" s="18">
        <v>61183.005970782098</v>
      </c>
      <c r="M528" s="18">
        <v>109791.200406816</v>
      </c>
      <c r="N528" s="18">
        <v>62172.015624615298</v>
      </c>
      <c r="O528" s="24">
        <v>1.7659263465047901</v>
      </c>
      <c r="P528" s="24">
        <v>0.82042445126907204</v>
      </c>
      <c r="Q528" s="22" t="s">
        <v>2</v>
      </c>
      <c r="R528" s="18">
        <v>7.6893999700366296E-4</v>
      </c>
      <c r="S528" s="18">
        <v>1.9601130936767802E-3</v>
      </c>
      <c r="T528" s="22" t="s">
        <v>1</v>
      </c>
    </row>
    <row r="529" spans="1:20" x14ac:dyDescent="0.2">
      <c r="A529" s="4" t="s">
        <v>19483</v>
      </c>
      <c r="B529" s="26">
        <v>109002259</v>
      </c>
      <c r="C529" s="22" t="s">
        <v>1501</v>
      </c>
      <c r="D529" s="22" t="s">
        <v>4767</v>
      </c>
      <c r="E529" s="21" t="s">
        <v>1502</v>
      </c>
      <c r="F529" s="23">
        <v>24044</v>
      </c>
      <c r="G529" s="18">
        <v>89996537.444408104</v>
      </c>
      <c r="H529" s="18">
        <v>107758014.380989</v>
      </c>
      <c r="I529" s="18">
        <v>102388648.78534099</v>
      </c>
      <c r="J529" s="18">
        <v>45429534.542342797</v>
      </c>
      <c r="K529" s="18">
        <v>53828017.373385102</v>
      </c>
      <c r="L529" s="18">
        <v>70768815.623210803</v>
      </c>
      <c r="M529" s="18">
        <v>100047733.53691299</v>
      </c>
      <c r="N529" s="18">
        <v>56675455.846312903</v>
      </c>
      <c r="O529" s="24">
        <v>1.7652744392248501</v>
      </c>
      <c r="P529" s="24">
        <v>0.819892488119776</v>
      </c>
      <c r="Q529" s="22" t="s">
        <v>2</v>
      </c>
      <c r="R529" s="18">
        <v>1.56872183327076E-5</v>
      </c>
      <c r="S529" s="18">
        <v>5.5240461137397601E-5</v>
      </c>
      <c r="T529" s="22" t="s">
        <v>1</v>
      </c>
    </row>
    <row r="530" spans="1:20" x14ac:dyDescent="0.2">
      <c r="A530" s="4" t="s">
        <v>17328</v>
      </c>
      <c r="B530" s="26">
        <v>109001287</v>
      </c>
      <c r="C530" s="22" t="s">
        <v>3097</v>
      </c>
      <c r="D530" s="22" t="s">
        <v>6871</v>
      </c>
      <c r="E530" s="21" t="s">
        <v>3098</v>
      </c>
      <c r="F530" s="23">
        <v>31062</v>
      </c>
      <c r="G530" s="18">
        <v>2546066.84722366</v>
      </c>
      <c r="H530" s="18">
        <v>1911293.17705057</v>
      </c>
      <c r="I530" s="18">
        <v>2827921.3934902102</v>
      </c>
      <c r="J530" s="18">
        <v>611255.93976069696</v>
      </c>
      <c r="K530" s="18">
        <v>1707842.1942876701</v>
      </c>
      <c r="L530" s="18">
        <v>1814601.8026467699</v>
      </c>
      <c r="M530" s="18">
        <v>2428427.1392548201</v>
      </c>
      <c r="N530" s="18">
        <v>1377899.97889838</v>
      </c>
      <c r="O530" s="24">
        <v>1.7624117689560601</v>
      </c>
      <c r="P530" s="24">
        <v>0.81755098432540996</v>
      </c>
      <c r="Q530" s="22" t="s">
        <v>2</v>
      </c>
      <c r="R530" s="18">
        <v>3.6945079156411098E-2</v>
      </c>
      <c r="S530" s="18">
        <v>6.3257652415340704E-2</v>
      </c>
      <c r="T530" s="22" t="s">
        <v>3</v>
      </c>
    </row>
    <row r="531" spans="1:20" x14ac:dyDescent="0.2">
      <c r="A531" s="4" t="s">
        <v>17511</v>
      </c>
      <c r="B531" s="26">
        <v>109001804</v>
      </c>
      <c r="C531" s="22" t="s">
        <v>1505</v>
      </c>
      <c r="D531" s="22" t="s">
        <v>9229</v>
      </c>
      <c r="E531" s="21" t="s">
        <v>1506</v>
      </c>
      <c r="F531" s="23">
        <v>47140</v>
      </c>
      <c r="G531" s="18">
        <v>135783.122920066</v>
      </c>
      <c r="H531" s="18">
        <v>140992.560963481</v>
      </c>
      <c r="I531" s="18">
        <v>119514.98716478499</v>
      </c>
      <c r="J531" s="18">
        <v>57057.772043384299</v>
      </c>
      <c r="K531" s="18">
        <v>86468.177345192496</v>
      </c>
      <c r="L531" s="18">
        <v>81416.012234708003</v>
      </c>
      <c r="M531" s="18">
        <v>132096.890349444</v>
      </c>
      <c r="N531" s="18">
        <v>74980.653874428303</v>
      </c>
      <c r="O531" s="24">
        <v>1.7617463108639999</v>
      </c>
      <c r="P531" s="24">
        <v>0.81700525201827401</v>
      </c>
      <c r="Q531" s="22" t="s">
        <v>2</v>
      </c>
      <c r="R531" s="18">
        <v>5.9814774201916502E-4</v>
      </c>
      <c r="S531" s="18">
        <v>1.5621988571277101E-3</v>
      </c>
      <c r="T531" s="22" t="s">
        <v>1</v>
      </c>
    </row>
    <row r="532" spans="1:20" x14ac:dyDescent="0.2">
      <c r="A532" s="4" t="s">
        <v>19476</v>
      </c>
      <c r="B532" s="26">
        <v>109010940</v>
      </c>
      <c r="C532" s="22" t="s">
        <v>1507</v>
      </c>
      <c r="D532" s="22" t="s">
        <v>9209</v>
      </c>
      <c r="E532" s="21" t="s">
        <v>1508</v>
      </c>
      <c r="F532" s="23">
        <v>64660</v>
      </c>
      <c r="G532" s="18">
        <v>145777.33416547399</v>
      </c>
      <c r="H532" s="18">
        <v>167359.742985335</v>
      </c>
      <c r="I532" s="18">
        <v>158969.6830512</v>
      </c>
      <c r="J532" s="18">
        <v>93130.8899523578</v>
      </c>
      <c r="K532" s="18">
        <v>99806.602064464794</v>
      </c>
      <c r="L532" s="18">
        <v>75267.510332269594</v>
      </c>
      <c r="M532" s="18">
        <v>157368.920067336</v>
      </c>
      <c r="N532" s="18">
        <v>89401.667449697401</v>
      </c>
      <c r="O532" s="24">
        <v>1.7602459166198601</v>
      </c>
      <c r="P532" s="24">
        <v>0.81577583474955195</v>
      </c>
      <c r="Q532" s="22" t="s">
        <v>2</v>
      </c>
      <c r="R532" s="18">
        <v>9.6870940288197699E-5</v>
      </c>
      <c r="S532" s="18">
        <v>2.95635758509166E-4</v>
      </c>
      <c r="T532" s="22" t="s">
        <v>1</v>
      </c>
    </row>
    <row r="533" spans="1:20" x14ac:dyDescent="0.2">
      <c r="A533" s="4" t="s">
        <v>20481</v>
      </c>
      <c r="B533" s="26">
        <v>108993476</v>
      </c>
      <c r="C533" s="22" t="s">
        <v>1509</v>
      </c>
      <c r="D533" s="22" t="s">
        <v>8643</v>
      </c>
      <c r="E533" s="21" t="s">
        <v>1510</v>
      </c>
      <c r="F533" s="23">
        <v>17588</v>
      </c>
      <c r="G533" s="18">
        <v>393562.11097244598</v>
      </c>
      <c r="H533" s="18">
        <v>266184.72529432602</v>
      </c>
      <c r="I533" s="18">
        <v>291419.77273935202</v>
      </c>
      <c r="J533" s="18">
        <v>134353.44104723199</v>
      </c>
      <c r="K533" s="18">
        <v>173730.262673241</v>
      </c>
      <c r="L533" s="18">
        <v>233393.04018535299</v>
      </c>
      <c r="M533" s="18">
        <v>317055.536335374</v>
      </c>
      <c r="N533" s="18">
        <v>180492.24796860901</v>
      </c>
      <c r="O533" s="24">
        <v>1.75661580984086</v>
      </c>
      <c r="P533" s="24">
        <v>0.81279855033423698</v>
      </c>
      <c r="Q533" s="22" t="s">
        <v>2</v>
      </c>
      <c r="R533" s="18">
        <v>2.6284255412338002E-3</v>
      </c>
      <c r="S533" s="18">
        <v>5.9135089309942596E-3</v>
      </c>
      <c r="T533" s="22" t="s">
        <v>1</v>
      </c>
    </row>
    <row r="534" spans="1:20" x14ac:dyDescent="0.2">
      <c r="A534" s="4" t="s">
        <v>19561</v>
      </c>
      <c r="B534" s="26">
        <v>108985058</v>
      </c>
      <c r="C534" s="22" t="s">
        <v>1511</v>
      </c>
      <c r="D534" s="22" t="s">
        <v>5397</v>
      </c>
      <c r="E534" s="21" t="s">
        <v>1512</v>
      </c>
      <c r="F534" s="23">
        <v>68533</v>
      </c>
      <c r="G534" s="18">
        <v>14099214.8523484</v>
      </c>
      <c r="H534" s="18">
        <v>16737524.050882</v>
      </c>
      <c r="I534" s="18">
        <v>16427749.1978068</v>
      </c>
      <c r="J534" s="18">
        <v>9895137.1681134291</v>
      </c>
      <c r="K534" s="18">
        <v>10075707.7272425</v>
      </c>
      <c r="L534" s="18">
        <v>6974874.4701400399</v>
      </c>
      <c r="M534" s="18">
        <v>15754829.3670124</v>
      </c>
      <c r="N534" s="18">
        <v>8981906.4551653303</v>
      </c>
      <c r="O534" s="24">
        <v>1.75406295374542</v>
      </c>
      <c r="P534" s="24">
        <v>0.81070051302275103</v>
      </c>
      <c r="Q534" s="22" t="s">
        <v>2</v>
      </c>
      <c r="R534" s="18">
        <v>4.3277717823221501E-6</v>
      </c>
      <c r="S534" s="18">
        <v>1.67618516974545E-5</v>
      </c>
      <c r="T534" s="22" t="s">
        <v>1</v>
      </c>
    </row>
    <row r="535" spans="1:20" x14ac:dyDescent="0.2">
      <c r="A535" s="4" t="s">
        <v>18449</v>
      </c>
      <c r="B535" s="26">
        <v>108994675</v>
      </c>
      <c r="C535" s="22" t="s">
        <v>1513</v>
      </c>
      <c r="D535" s="22" t="s">
        <v>9084</v>
      </c>
      <c r="E535" s="21" t="s">
        <v>1514</v>
      </c>
      <c r="F535" s="23">
        <v>18792</v>
      </c>
      <c r="G535" s="18">
        <v>152593.18950308999</v>
      </c>
      <c r="H535" s="18">
        <v>162121.69492254301</v>
      </c>
      <c r="I535" s="18">
        <v>194752.98338317499</v>
      </c>
      <c r="J535" s="18">
        <v>68072.200294513299</v>
      </c>
      <c r="K535" s="18">
        <v>110575.482874865</v>
      </c>
      <c r="L535" s="18">
        <v>111967.60445756299</v>
      </c>
      <c r="M535" s="18">
        <v>169822.622602936</v>
      </c>
      <c r="N535" s="18">
        <v>96871.762542313998</v>
      </c>
      <c r="O535" s="24">
        <v>1.7530663027707001</v>
      </c>
      <c r="P535" s="24">
        <v>0.80987959074280003</v>
      </c>
      <c r="Q535" s="22" t="s">
        <v>2</v>
      </c>
      <c r="R535" s="18">
        <v>1.93223934265677E-3</v>
      </c>
      <c r="S535" s="18">
        <v>4.4849724460540299E-3</v>
      </c>
      <c r="T535" s="22" t="s">
        <v>1</v>
      </c>
    </row>
    <row r="536" spans="1:20" x14ac:dyDescent="0.2">
      <c r="A536" s="4" t="s">
        <v>18801</v>
      </c>
      <c r="B536" s="26">
        <v>108980358</v>
      </c>
      <c r="C536" s="22" t="s">
        <v>1515</v>
      </c>
      <c r="D536" s="22" t="s">
        <v>6414</v>
      </c>
      <c r="E536" s="21" t="s">
        <v>1516</v>
      </c>
      <c r="F536" s="23">
        <v>56551</v>
      </c>
      <c r="G536" s="18">
        <v>3718958.91541031</v>
      </c>
      <c r="H536" s="18">
        <v>4249802.6528105</v>
      </c>
      <c r="I536" s="18">
        <v>3700536.2082253699</v>
      </c>
      <c r="J536" s="18">
        <v>2357579.4029378202</v>
      </c>
      <c r="K536" s="18">
        <v>2294913.30514391</v>
      </c>
      <c r="L536" s="18">
        <v>2018558.5767103599</v>
      </c>
      <c r="M536" s="18">
        <v>3889765.9254820598</v>
      </c>
      <c r="N536" s="18">
        <v>2223683.76159736</v>
      </c>
      <c r="O536" s="24">
        <v>1.74924420129231</v>
      </c>
      <c r="P536" s="24">
        <v>0.80673165440639505</v>
      </c>
      <c r="Q536" s="22" t="s">
        <v>2</v>
      </c>
      <c r="R536" s="18">
        <v>2.2758884246993198E-9</v>
      </c>
      <c r="S536" s="18">
        <v>1.37386964245585E-8</v>
      </c>
      <c r="T536" s="22" t="s">
        <v>1</v>
      </c>
    </row>
    <row r="537" spans="1:20" x14ac:dyDescent="0.2">
      <c r="A537" s="4" t="s">
        <v>18144</v>
      </c>
      <c r="B537" s="26">
        <v>108990272</v>
      </c>
      <c r="C537" s="22" t="s">
        <v>1521</v>
      </c>
      <c r="D537" s="22" t="s">
        <v>9179</v>
      </c>
      <c r="E537" s="21" t="s">
        <v>1522</v>
      </c>
      <c r="F537" s="23">
        <v>19453</v>
      </c>
      <c r="G537" s="18">
        <v>174875.52032185299</v>
      </c>
      <c r="H537" s="18">
        <v>155029.41560271499</v>
      </c>
      <c r="I537" s="18">
        <v>129460.347400946</v>
      </c>
      <c r="J537" s="18">
        <v>84786.810176571598</v>
      </c>
      <c r="K537" s="18">
        <v>85929.958364930702</v>
      </c>
      <c r="L537" s="18">
        <v>92282.630995760803</v>
      </c>
      <c r="M537" s="18">
        <v>153121.76110850499</v>
      </c>
      <c r="N537" s="18">
        <v>87666.466512421001</v>
      </c>
      <c r="O537" s="24">
        <v>1.7466400460752001</v>
      </c>
      <c r="P537" s="24">
        <v>0.80458195968339796</v>
      </c>
      <c r="Q537" s="22" t="s">
        <v>2</v>
      </c>
      <c r="R537" s="18">
        <v>1.1506852088798E-4</v>
      </c>
      <c r="S537" s="18">
        <v>3.46678103150622E-4</v>
      </c>
      <c r="T537" s="22" t="s">
        <v>1</v>
      </c>
    </row>
    <row r="538" spans="1:20" x14ac:dyDescent="0.2">
      <c r="A538" s="4" t="s">
        <v>18402</v>
      </c>
      <c r="B538" s="26">
        <v>109005404</v>
      </c>
      <c r="C538" s="22" t="s">
        <v>1319</v>
      </c>
      <c r="D538" s="22" t="s">
        <v>4952</v>
      </c>
      <c r="E538" s="21" t="s">
        <v>1320</v>
      </c>
      <c r="F538" s="23">
        <v>41251</v>
      </c>
      <c r="G538" s="18">
        <v>1330651.9698449499</v>
      </c>
      <c r="H538" s="18">
        <v>1862438.42442893</v>
      </c>
      <c r="I538" s="18">
        <v>1990456.73511933</v>
      </c>
      <c r="J538" s="18">
        <v>589648.45828164695</v>
      </c>
      <c r="K538" s="18">
        <v>1281999.2438288501</v>
      </c>
      <c r="L538" s="18">
        <v>1099215.7344182299</v>
      </c>
      <c r="M538" s="18">
        <v>1727849.04313107</v>
      </c>
      <c r="N538" s="18">
        <v>990287.81217624305</v>
      </c>
      <c r="O538" s="24">
        <v>1.74479481811856</v>
      </c>
      <c r="P538" s="24">
        <v>0.80305727935064797</v>
      </c>
      <c r="Q538" s="22" t="s">
        <v>2</v>
      </c>
      <c r="R538" s="18">
        <v>8.5346157240963096E-3</v>
      </c>
      <c r="S538" s="18">
        <v>1.7121176766050801E-2</v>
      </c>
      <c r="T538" s="22" t="s">
        <v>4</v>
      </c>
    </row>
    <row r="539" spans="1:20" x14ac:dyDescent="0.2">
      <c r="A539" s="4" t="s">
        <v>19900</v>
      </c>
      <c r="B539" s="26">
        <v>108990883</v>
      </c>
      <c r="C539" s="22" t="s">
        <v>1529</v>
      </c>
      <c r="D539" s="22" t="s">
        <v>7854</v>
      </c>
      <c r="E539" s="21" t="s">
        <v>1530</v>
      </c>
      <c r="F539" s="23">
        <v>39041</v>
      </c>
      <c r="G539" s="18">
        <v>793200.15118586097</v>
      </c>
      <c r="H539" s="18">
        <v>879454.10909010796</v>
      </c>
      <c r="I539" s="18">
        <v>878424.31613318599</v>
      </c>
      <c r="J539" s="18">
        <v>446831.32245883998</v>
      </c>
      <c r="K539" s="18">
        <v>537337.76418393699</v>
      </c>
      <c r="L539" s="18">
        <v>488306.57523615903</v>
      </c>
      <c r="M539" s="18">
        <v>850359.52546971804</v>
      </c>
      <c r="N539" s="18">
        <v>490825.22062631202</v>
      </c>
      <c r="O539" s="24">
        <v>1.7325098420668501</v>
      </c>
      <c r="P539" s="24">
        <v>0.79286331081003902</v>
      </c>
      <c r="Q539" s="22" t="s">
        <v>2</v>
      </c>
      <c r="R539" s="18">
        <v>2.1234140939252699E-7</v>
      </c>
      <c r="S539" s="18">
        <v>1.0012550577364401E-6</v>
      </c>
      <c r="T539" s="22" t="s">
        <v>1</v>
      </c>
    </row>
    <row r="540" spans="1:20" x14ac:dyDescent="0.2">
      <c r="A540" s="4" t="s">
        <v>19231</v>
      </c>
      <c r="B540" s="26">
        <v>108987056</v>
      </c>
      <c r="C540" s="22" t="s">
        <v>1535</v>
      </c>
      <c r="D540" s="22" t="s">
        <v>8022</v>
      </c>
      <c r="E540" s="21" t="s">
        <v>1536</v>
      </c>
      <c r="F540" s="23">
        <v>22756</v>
      </c>
      <c r="G540" s="18">
        <v>72131.191323697698</v>
      </c>
      <c r="H540" s="18">
        <v>61288.624340036498</v>
      </c>
      <c r="I540" s="18">
        <v>60858.043345661499</v>
      </c>
      <c r="J540" s="18">
        <v>32627.721185906801</v>
      </c>
      <c r="K540" s="18">
        <v>31876.233100557802</v>
      </c>
      <c r="L540" s="18">
        <v>47659.931024833102</v>
      </c>
      <c r="M540" s="18">
        <v>64759.286336465302</v>
      </c>
      <c r="N540" s="18">
        <v>37387.961770432601</v>
      </c>
      <c r="O540" s="24">
        <v>1.7320892412936699</v>
      </c>
      <c r="P540" s="24">
        <v>0.79251195621705695</v>
      </c>
      <c r="Q540" s="22" t="s">
        <v>2</v>
      </c>
      <c r="R540" s="18">
        <v>1.6989666836020199E-3</v>
      </c>
      <c r="S540" s="18">
        <v>4.0113138890775502E-3</v>
      </c>
      <c r="T540" s="22" t="s">
        <v>1</v>
      </c>
    </row>
    <row r="541" spans="1:20" x14ac:dyDescent="0.2">
      <c r="A541" s="4" t="s">
        <v>19079</v>
      </c>
      <c r="B541" s="26">
        <v>108994409</v>
      </c>
      <c r="C541" s="22" t="s">
        <v>1537</v>
      </c>
      <c r="D541" s="22" t="s">
        <v>7649</v>
      </c>
      <c r="E541" s="21" t="s">
        <v>1538</v>
      </c>
      <c r="F541" s="23">
        <v>52610</v>
      </c>
      <c r="G541" s="18">
        <v>978145.98221540102</v>
      </c>
      <c r="H541" s="18">
        <v>1238827.8475711199</v>
      </c>
      <c r="I541" s="18">
        <v>1012611.22157856</v>
      </c>
      <c r="J541" s="18">
        <v>748865.317402057</v>
      </c>
      <c r="K541" s="18">
        <v>620422.37205258897</v>
      </c>
      <c r="L541" s="18">
        <v>501629.39305074897</v>
      </c>
      <c r="M541" s="18">
        <v>1076528.3504550301</v>
      </c>
      <c r="N541" s="18">
        <v>623639.027501798</v>
      </c>
      <c r="O541" s="24">
        <v>1.7262042671823099</v>
      </c>
      <c r="P541" s="24">
        <v>0.78760300344874001</v>
      </c>
      <c r="Q541" s="22" t="s">
        <v>2</v>
      </c>
      <c r="R541" s="18">
        <v>7.6016994632480299E-5</v>
      </c>
      <c r="S541" s="18">
        <v>2.3548121645550299E-4</v>
      </c>
      <c r="T541" s="22" t="s">
        <v>1</v>
      </c>
    </row>
    <row r="542" spans="1:20" x14ac:dyDescent="0.2">
      <c r="A542" s="4" t="s">
        <v>18610</v>
      </c>
      <c r="B542" s="26">
        <v>109005664</v>
      </c>
      <c r="C542" s="22" t="s">
        <v>1373</v>
      </c>
      <c r="D542" s="22" t="s">
        <v>6992</v>
      </c>
      <c r="E542" s="21" t="s">
        <v>1374</v>
      </c>
      <c r="F542" s="23">
        <v>20348</v>
      </c>
      <c r="G542" s="18">
        <v>2319195.5751008699</v>
      </c>
      <c r="H542" s="18">
        <v>2273344.4655944202</v>
      </c>
      <c r="I542" s="18">
        <v>2295732.2861425499</v>
      </c>
      <c r="J542" s="18">
        <v>1097157.4731010599</v>
      </c>
      <c r="K542" s="18">
        <v>1472225.76163511</v>
      </c>
      <c r="L542" s="18">
        <v>1422182.29052273</v>
      </c>
      <c r="M542" s="18">
        <v>2296090.7756126099</v>
      </c>
      <c r="N542" s="18">
        <v>1330521.8417529699</v>
      </c>
      <c r="O542" s="24">
        <v>1.7257069396076199</v>
      </c>
      <c r="P542" s="24">
        <v>0.787187437615814</v>
      </c>
      <c r="Q542" s="22" t="s">
        <v>2</v>
      </c>
      <c r="R542" s="18">
        <v>5.25917530923666E-7</v>
      </c>
      <c r="S542" s="18">
        <v>2.32051429976493E-6</v>
      </c>
      <c r="T542" s="22" t="s">
        <v>1</v>
      </c>
    </row>
    <row r="543" spans="1:20" x14ac:dyDescent="0.2">
      <c r="A543" s="4" t="s">
        <v>18982</v>
      </c>
      <c r="B543" s="26">
        <v>108991140</v>
      </c>
      <c r="C543" s="22" t="s">
        <v>1181</v>
      </c>
      <c r="D543" s="22" t="s">
        <v>9488</v>
      </c>
      <c r="E543" s="21" t="s">
        <v>1182</v>
      </c>
      <c r="F543" s="23">
        <v>32203</v>
      </c>
      <c r="G543" s="18">
        <v>41245.5406039851</v>
      </c>
      <c r="H543" s="18">
        <v>52522.734970338897</v>
      </c>
      <c r="I543" s="18">
        <v>67990.194924471303</v>
      </c>
      <c r="J543" s="18">
        <v>11401.594051542599</v>
      </c>
      <c r="K543" s="18">
        <v>45143.651517541097</v>
      </c>
      <c r="L543" s="18">
        <v>37221.529243873498</v>
      </c>
      <c r="M543" s="18">
        <v>53919.490166265103</v>
      </c>
      <c r="N543" s="18">
        <v>31255.591604319099</v>
      </c>
      <c r="O543" s="24">
        <v>1.7251150081835001</v>
      </c>
      <c r="P543" s="24">
        <v>0.78668974056288499</v>
      </c>
      <c r="Q543" s="22" t="s">
        <v>2</v>
      </c>
      <c r="R543" s="18">
        <v>0.108439470063702</v>
      </c>
      <c r="S543" s="18">
        <v>0.16063662621571201</v>
      </c>
      <c r="T543" s="22" t="s">
        <v>5</v>
      </c>
    </row>
    <row r="544" spans="1:20" x14ac:dyDescent="0.2">
      <c r="A544" s="4" t="s">
        <v>19264</v>
      </c>
      <c r="B544" s="26">
        <v>108996742</v>
      </c>
      <c r="C544" s="22" t="s">
        <v>1217</v>
      </c>
      <c r="D544" s="22" t="s">
        <v>6250</v>
      </c>
      <c r="E544" s="21" t="s">
        <v>1218</v>
      </c>
      <c r="F544" s="23">
        <v>12345</v>
      </c>
      <c r="G544" s="18">
        <v>1406999.1678184301</v>
      </c>
      <c r="H544" s="18">
        <v>1859251.9633125199</v>
      </c>
      <c r="I544" s="18">
        <v>2245672.2479194002</v>
      </c>
      <c r="J544" s="18">
        <v>1107668.64197515</v>
      </c>
      <c r="K544" s="18">
        <v>1057236.1481246401</v>
      </c>
      <c r="L544" s="18">
        <v>1032003.34660395</v>
      </c>
      <c r="M544" s="18">
        <v>1837307.7930167799</v>
      </c>
      <c r="N544" s="18">
        <v>1065636.04556792</v>
      </c>
      <c r="O544" s="24">
        <v>1.72414193444218</v>
      </c>
      <c r="P544" s="24">
        <v>0.78587838915884001</v>
      </c>
      <c r="Q544" s="22" t="s">
        <v>2</v>
      </c>
      <c r="R544" s="18">
        <v>4.6048976995302101E-5</v>
      </c>
      <c r="S544" s="18">
        <v>1.49829642819858E-4</v>
      </c>
      <c r="T544" s="22" t="s">
        <v>1</v>
      </c>
    </row>
    <row r="545" spans="1:20" x14ac:dyDescent="0.2">
      <c r="A545" s="4" t="s">
        <v>19118</v>
      </c>
      <c r="B545" s="26">
        <v>108993762</v>
      </c>
      <c r="C545" s="22" t="s">
        <v>1543</v>
      </c>
      <c r="D545" s="22" t="s">
        <v>7494</v>
      </c>
      <c r="E545" s="21" t="s">
        <v>1544</v>
      </c>
      <c r="F545" s="23">
        <v>71059</v>
      </c>
      <c r="G545" s="18">
        <v>1130847.9962146699</v>
      </c>
      <c r="H545" s="18">
        <v>1145635.8590011101</v>
      </c>
      <c r="I545" s="18">
        <v>1202958.64160913</v>
      </c>
      <c r="J545" s="18">
        <v>692177.784991113</v>
      </c>
      <c r="K545" s="18">
        <v>856123.42036830296</v>
      </c>
      <c r="L545" s="18">
        <v>470353.21176881099</v>
      </c>
      <c r="M545" s="18">
        <v>1159814.1656082999</v>
      </c>
      <c r="N545" s="18">
        <v>672884.80570940895</v>
      </c>
      <c r="O545" s="24">
        <v>1.7236444570709699</v>
      </c>
      <c r="P545" s="24">
        <v>0.78546209402272404</v>
      </c>
      <c r="Q545" s="22" t="s">
        <v>2</v>
      </c>
      <c r="R545" s="18">
        <v>5.8230636728829005E-4</v>
      </c>
      <c r="S545" s="18">
        <v>1.5268749296596701E-3</v>
      </c>
      <c r="T545" s="22" t="s">
        <v>1</v>
      </c>
    </row>
    <row r="546" spans="1:20" x14ac:dyDescent="0.2">
      <c r="A546" s="4" t="s">
        <v>18782</v>
      </c>
      <c r="B546" s="26">
        <v>109003711</v>
      </c>
      <c r="C546" s="22" t="s">
        <v>1545</v>
      </c>
      <c r="D546" s="22" t="s">
        <v>7538</v>
      </c>
      <c r="E546" s="21" t="s">
        <v>1546</v>
      </c>
      <c r="F546" s="23">
        <v>34207</v>
      </c>
      <c r="G546" s="18">
        <v>1231954.79567387</v>
      </c>
      <c r="H546" s="18">
        <v>1055200.6570057401</v>
      </c>
      <c r="I546" s="18">
        <v>1257975.09280678</v>
      </c>
      <c r="J546" s="18">
        <v>496595.39787799702</v>
      </c>
      <c r="K546" s="18">
        <v>810181.53441663098</v>
      </c>
      <c r="L546" s="18">
        <v>755906.04827888298</v>
      </c>
      <c r="M546" s="18">
        <v>1181710.1818287999</v>
      </c>
      <c r="N546" s="18">
        <v>687560.99352450296</v>
      </c>
      <c r="O546" s="24">
        <v>1.7186986943096301</v>
      </c>
      <c r="P546" s="24">
        <v>0.78131656902800695</v>
      </c>
      <c r="Q546" s="22" t="s">
        <v>2</v>
      </c>
      <c r="R546" s="18">
        <v>2.9428900398879599E-4</v>
      </c>
      <c r="S546" s="18">
        <v>8.1510635054375604E-4</v>
      </c>
      <c r="T546" s="22" t="s">
        <v>1</v>
      </c>
    </row>
    <row r="547" spans="1:20" x14ac:dyDescent="0.2">
      <c r="A547" s="4" t="s">
        <v>19311</v>
      </c>
      <c r="B547" s="26">
        <v>108996646</v>
      </c>
      <c r="C547" s="22" t="s">
        <v>1553</v>
      </c>
      <c r="D547" s="22" t="s">
        <v>6296</v>
      </c>
      <c r="E547" s="21" t="s">
        <v>1554</v>
      </c>
      <c r="F547" s="23">
        <v>51710</v>
      </c>
      <c r="G547" s="18">
        <v>4398254.0177081795</v>
      </c>
      <c r="H547" s="18">
        <v>4678760.4910943797</v>
      </c>
      <c r="I547" s="18">
        <v>4385861.1287093898</v>
      </c>
      <c r="J547" s="18">
        <v>2662093.1874076799</v>
      </c>
      <c r="K547" s="18">
        <v>2494467.5913615599</v>
      </c>
      <c r="L547" s="18">
        <v>2681587.1377932099</v>
      </c>
      <c r="M547" s="18">
        <v>4487625.2125039799</v>
      </c>
      <c r="N547" s="18">
        <v>2612715.9721874902</v>
      </c>
      <c r="O547" s="24">
        <v>1.7176092848495601</v>
      </c>
      <c r="P547" s="24">
        <v>0.78040185564265496</v>
      </c>
      <c r="Q547" s="22" t="s">
        <v>2</v>
      </c>
      <c r="R547" s="18">
        <v>3.04234432575268E-11</v>
      </c>
      <c r="S547" s="18">
        <v>2.2999006646056899E-10</v>
      </c>
      <c r="T547" s="22" t="s">
        <v>1</v>
      </c>
    </row>
    <row r="548" spans="1:20" x14ac:dyDescent="0.2">
      <c r="A548" s="4" t="s">
        <v>17841</v>
      </c>
      <c r="B548" s="26">
        <v>108984045</v>
      </c>
      <c r="C548" s="22" t="s">
        <v>1555</v>
      </c>
      <c r="D548" s="22" t="s">
        <v>6404</v>
      </c>
      <c r="E548" s="21" t="s">
        <v>1556</v>
      </c>
      <c r="F548" s="23">
        <v>44852</v>
      </c>
      <c r="G548" s="18">
        <v>923919.54016791994</v>
      </c>
      <c r="H548" s="18">
        <v>891873.52040873398</v>
      </c>
      <c r="I548" s="18">
        <v>979615.63160837302</v>
      </c>
      <c r="J548" s="18">
        <v>447324.80075689201</v>
      </c>
      <c r="K548" s="18">
        <v>573093.28278511402</v>
      </c>
      <c r="L548" s="18">
        <v>607989.20999751706</v>
      </c>
      <c r="M548" s="18">
        <v>931802.89739500894</v>
      </c>
      <c r="N548" s="18">
        <v>542802.43117984105</v>
      </c>
      <c r="O548" s="24">
        <v>1.7166520337236399</v>
      </c>
      <c r="P548" s="24">
        <v>0.77959749973417802</v>
      </c>
      <c r="Q548" s="22" t="s">
        <v>2</v>
      </c>
      <c r="R548" s="18">
        <v>4.7704223599583496E-6</v>
      </c>
      <c r="S548" s="18">
        <v>1.82616865254619E-5</v>
      </c>
      <c r="T548" s="22" t="s">
        <v>1</v>
      </c>
    </row>
    <row r="549" spans="1:20" x14ac:dyDescent="0.2">
      <c r="A549" s="4" t="s">
        <v>18351</v>
      </c>
      <c r="B549" s="26">
        <v>109011781</v>
      </c>
      <c r="C549" s="22" t="s">
        <v>1557</v>
      </c>
      <c r="D549" s="22" t="s">
        <v>9385</v>
      </c>
      <c r="E549" s="21" t="s">
        <v>1558</v>
      </c>
      <c r="F549" s="23">
        <v>69905</v>
      </c>
      <c r="G549" s="18">
        <v>68746.906415064994</v>
      </c>
      <c r="H549" s="18">
        <v>113668.332349226</v>
      </c>
      <c r="I549" s="18">
        <v>68190.200986558397</v>
      </c>
      <c r="J549" s="18">
        <v>53559.562244931301</v>
      </c>
      <c r="K549" s="18">
        <v>49027.893739683197</v>
      </c>
      <c r="L549" s="18">
        <v>43485.379441398502</v>
      </c>
      <c r="M549" s="18">
        <v>83535.146583616603</v>
      </c>
      <c r="N549" s="18">
        <v>48690.945142004399</v>
      </c>
      <c r="O549" s="24">
        <v>1.71561973874179</v>
      </c>
      <c r="P549" s="24">
        <v>0.77872740610847702</v>
      </c>
      <c r="Q549" s="22" t="s">
        <v>2</v>
      </c>
      <c r="R549" s="18">
        <v>5.04432532838168E-3</v>
      </c>
      <c r="S549" s="18">
        <v>1.0712690903573499E-2</v>
      </c>
      <c r="T549" s="22" t="s">
        <v>4</v>
      </c>
    </row>
    <row r="550" spans="1:20" x14ac:dyDescent="0.2">
      <c r="A550" s="4" t="s">
        <v>20139</v>
      </c>
      <c r="B550" s="26">
        <v>109019505</v>
      </c>
      <c r="C550" s="22" t="s">
        <v>1559</v>
      </c>
      <c r="D550" s="22" t="s">
        <v>8430</v>
      </c>
      <c r="E550" s="21" t="s">
        <v>1560</v>
      </c>
      <c r="F550" s="23">
        <v>95003</v>
      </c>
      <c r="G550" s="18">
        <v>449317.84534748399</v>
      </c>
      <c r="H550" s="18">
        <v>510953.38188295899</v>
      </c>
      <c r="I550" s="18">
        <v>495758.55420486198</v>
      </c>
      <c r="J550" s="18">
        <v>261583.65137665099</v>
      </c>
      <c r="K550" s="18">
        <v>292821.92005598702</v>
      </c>
      <c r="L550" s="18">
        <v>294800.32530283602</v>
      </c>
      <c r="M550" s="18">
        <v>485343.26047843503</v>
      </c>
      <c r="N550" s="18">
        <v>283068.63224515802</v>
      </c>
      <c r="O550" s="24">
        <v>1.7145780393572301</v>
      </c>
      <c r="P550" s="24">
        <v>0.77785315631582397</v>
      </c>
      <c r="Q550" s="22" t="s">
        <v>2</v>
      </c>
      <c r="R550" s="18">
        <v>1.58367124138158E-6</v>
      </c>
      <c r="S550" s="18">
        <v>6.6325036996107696E-6</v>
      </c>
      <c r="T550" s="22" t="s">
        <v>1</v>
      </c>
    </row>
    <row r="551" spans="1:20" x14ac:dyDescent="0.2">
      <c r="A551" s="4" t="s">
        <v>17792</v>
      </c>
      <c r="B551" s="26">
        <v>109011078</v>
      </c>
      <c r="C551" s="22" t="s">
        <v>729</v>
      </c>
      <c r="D551" s="22" t="s">
        <v>9577</v>
      </c>
      <c r="E551" s="21" t="s">
        <v>730</v>
      </c>
      <c r="F551" s="23">
        <v>75359</v>
      </c>
      <c r="G551" s="18">
        <v>24106.2830353401</v>
      </c>
      <c r="H551" s="18">
        <v>23006.585494735202</v>
      </c>
      <c r="I551" s="18">
        <v>25784.2220877855</v>
      </c>
      <c r="J551" s="18">
        <v>5600.2269341568199</v>
      </c>
      <c r="K551" s="18">
        <v>19694.7020445995</v>
      </c>
      <c r="L551" s="18">
        <v>17302.756257876601</v>
      </c>
      <c r="M551" s="18">
        <v>24299.030205953601</v>
      </c>
      <c r="N551" s="18">
        <v>14199.228412211</v>
      </c>
      <c r="O551" s="24">
        <v>1.7112922970558799</v>
      </c>
      <c r="P551" s="24">
        <v>0.77508106598221005</v>
      </c>
      <c r="Q551" s="22" t="s">
        <v>2</v>
      </c>
      <c r="R551" s="18">
        <v>8.2121889976717294E-2</v>
      </c>
      <c r="S551" s="18">
        <v>0.127136566164049</v>
      </c>
      <c r="T551" s="22" t="s">
        <v>5</v>
      </c>
    </row>
    <row r="552" spans="1:20" x14ac:dyDescent="0.2">
      <c r="A552" s="4" t="s">
        <v>20396</v>
      </c>
      <c r="B552" s="26">
        <v>109012207</v>
      </c>
      <c r="C552" s="22" t="s">
        <v>1561</v>
      </c>
      <c r="D552" s="22" t="s">
        <v>7788</v>
      </c>
      <c r="E552" s="21" t="s">
        <v>1562</v>
      </c>
      <c r="F552" s="23">
        <v>16705</v>
      </c>
      <c r="G552" s="18">
        <v>1056759.20129415</v>
      </c>
      <c r="H552" s="18">
        <v>967069.87125969795</v>
      </c>
      <c r="I552" s="18">
        <v>1066253.1802195399</v>
      </c>
      <c r="J552" s="18">
        <v>532088.49353122595</v>
      </c>
      <c r="K552" s="18">
        <v>639282.500555682</v>
      </c>
      <c r="L552" s="18">
        <v>635204.17646453495</v>
      </c>
      <c r="M552" s="18">
        <v>1030027.41759113</v>
      </c>
      <c r="N552" s="18">
        <v>602191.72351714806</v>
      </c>
      <c r="O552" s="24">
        <v>1.7104642547645399</v>
      </c>
      <c r="P552" s="24">
        <v>0.77438787101519702</v>
      </c>
      <c r="Q552" s="22" t="s">
        <v>2</v>
      </c>
      <c r="R552" s="18">
        <v>3.60040331095242E-7</v>
      </c>
      <c r="S552" s="18">
        <v>1.6436190184070899E-6</v>
      </c>
      <c r="T552" s="22" t="s">
        <v>1</v>
      </c>
    </row>
    <row r="553" spans="1:20" x14ac:dyDescent="0.2">
      <c r="A553" s="4" t="s">
        <v>18728</v>
      </c>
      <c r="B553" s="26">
        <v>109013645</v>
      </c>
      <c r="C553" s="22" t="s">
        <v>1565</v>
      </c>
      <c r="D553" s="22" t="s">
        <v>8315</v>
      </c>
      <c r="E553" s="21" t="s">
        <v>1566</v>
      </c>
      <c r="F553" s="23">
        <v>53400</v>
      </c>
      <c r="G553" s="18">
        <v>548297.77360127599</v>
      </c>
      <c r="H553" s="18">
        <v>488472.01291271101</v>
      </c>
      <c r="I553" s="18">
        <v>603140.97450685804</v>
      </c>
      <c r="J553" s="18">
        <v>221210.468758148</v>
      </c>
      <c r="K553" s="18">
        <v>394746.96056475397</v>
      </c>
      <c r="L553" s="18">
        <v>343847.26374715398</v>
      </c>
      <c r="M553" s="18">
        <v>546636.92034028203</v>
      </c>
      <c r="N553" s="18">
        <v>319934.89769001899</v>
      </c>
      <c r="O553" s="24">
        <v>1.70858797926418</v>
      </c>
      <c r="P553" s="24">
        <v>0.772804328385432</v>
      </c>
      <c r="Q553" s="22" t="s">
        <v>2</v>
      </c>
      <c r="R553" s="18">
        <v>1.49129800670537E-3</v>
      </c>
      <c r="S553" s="18">
        <v>3.5669943614665498E-3</v>
      </c>
      <c r="T553" s="22" t="s">
        <v>1</v>
      </c>
    </row>
    <row r="554" spans="1:20" x14ac:dyDescent="0.2">
      <c r="A554" s="4" t="s">
        <v>20287</v>
      </c>
      <c r="B554" s="26">
        <v>109000676</v>
      </c>
      <c r="C554" s="22" t="s">
        <v>1613</v>
      </c>
      <c r="D554" s="22" t="s">
        <v>8083</v>
      </c>
      <c r="E554" s="21" t="s">
        <v>1614</v>
      </c>
      <c r="F554" s="23">
        <v>29169</v>
      </c>
      <c r="G554" s="18">
        <v>683295.27898981504</v>
      </c>
      <c r="H554" s="18">
        <v>434884.01939446601</v>
      </c>
      <c r="I554" s="18">
        <v>557954.44478336105</v>
      </c>
      <c r="J554" s="18">
        <v>160359.70378713799</v>
      </c>
      <c r="K554" s="18">
        <v>311865.57435856701</v>
      </c>
      <c r="L554" s="18">
        <v>509599.548890826</v>
      </c>
      <c r="M554" s="18">
        <v>558711.24772254704</v>
      </c>
      <c r="N554" s="18">
        <v>327274.94234551</v>
      </c>
      <c r="O554" s="24">
        <v>1.7071617023851</v>
      </c>
      <c r="P554" s="24">
        <v>0.77159956208001201</v>
      </c>
      <c r="Q554" s="22" t="s">
        <v>2</v>
      </c>
      <c r="R554" s="18">
        <v>5.5665580973161898E-2</v>
      </c>
      <c r="S554" s="18">
        <v>9.1008806987867799E-2</v>
      </c>
      <c r="T554" s="22" t="s">
        <v>3</v>
      </c>
    </row>
    <row r="555" spans="1:20" x14ac:dyDescent="0.2">
      <c r="A555" s="4" t="s">
        <v>18670</v>
      </c>
      <c r="B555" s="26">
        <v>109010478</v>
      </c>
      <c r="C555" s="22" t="s">
        <v>1567</v>
      </c>
      <c r="D555" s="22" t="s">
        <v>8493</v>
      </c>
      <c r="E555" s="21" t="s">
        <v>1568</v>
      </c>
      <c r="F555" s="23">
        <v>29059</v>
      </c>
      <c r="G555" s="18">
        <v>521681.932645739</v>
      </c>
      <c r="H555" s="18">
        <v>357988.24730043602</v>
      </c>
      <c r="I555" s="18">
        <v>507879.633807028</v>
      </c>
      <c r="J555" s="18">
        <v>244193.56862143599</v>
      </c>
      <c r="K555" s="18">
        <v>274248.005237228</v>
      </c>
      <c r="L555" s="18">
        <v>295599.96794060402</v>
      </c>
      <c r="M555" s="18">
        <v>462516.60458440101</v>
      </c>
      <c r="N555" s="18">
        <v>271347.18059975601</v>
      </c>
      <c r="O555" s="24">
        <v>1.7045196620879</v>
      </c>
      <c r="P555" s="24">
        <v>0.76936516492057605</v>
      </c>
      <c r="Q555" s="22" t="s">
        <v>2</v>
      </c>
      <c r="R555" s="18">
        <v>2.13868318826337E-4</v>
      </c>
      <c r="S555" s="18">
        <v>6.0691731061905305E-4</v>
      </c>
      <c r="T555" s="22" t="s">
        <v>1</v>
      </c>
    </row>
    <row r="556" spans="1:20" x14ac:dyDescent="0.2">
      <c r="A556" s="4" t="s">
        <v>17817</v>
      </c>
      <c r="B556" s="26">
        <v>109012841</v>
      </c>
      <c r="C556" s="22" t="s">
        <v>1155</v>
      </c>
      <c r="D556" s="22" t="s">
        <v>6826</v>
      </c>
      <c r="E556" s="21" t="s">
        <v>1156</v>
      </c>
      <c r="F556" s="23">
        <v>16717</v>
      </c>
      <c r="G556" s="18">
        <v>273285.97270069801</v>
      </c>
      <c r="H556" s="18">
        <v>362504.99438655103</v>
      </c>
      <c r="I556" s="18">
        <v>368205.08710961603</v>
      </c>
      <c r="J556" s="18">
        <v>193520.40730921499</v>
      </c>
      <c r="K556" s="18">
        <v>190153.46541701799</v>
      </c>
      <c r="L556" s="18">
        <v>205355.91202701401</v>
      </c>
      <c r="M556" s="18">
        <v>334665.35139895498</v>
      </c>
      <c r="N556" s="18">
        <v>196343.261584416</v>
      </c>
      <c r="O556" s="24">
        <v>1.70449114829983</v>
      </c>
      <c r="P556" s="24">
        <v>0.76934035191533201</v>
      </c>
      <c r="Q556" s="22" t="s">
        <v>2</v>
      </c>
      <c r="R556" s="18">
        <v>7.1744656190321802E-5</v>
      </c>
      <c r="S556" s="18">
        <v>2.2371843595392701E-4</v>
      </c>
      <c r="T556" s="22" t="s">
        <v>1</v>
      </c>
    </row>
    <row r="557" spans="1:20" x14ac:dyDescent="0.2">
      <c r="A557" s="4" t="s">
        <v>20041</v>
      </c>
      <c r="B557" s="26">
        <v>108996990</v>
      </c>
      <c r="C557" s="22" t="s">
        <v>1571</v>
      </c>
      <c r="D557" s="22" t="s">
        <v>6015</v>
      </c>
      <c r="E557" s="21" t="s">
        <v>1572</v>
      </c>
      <c r="F557" s="23">
        <v>35729</v>
      </c>
      <c r="G557" s="18">
        <v>5926780.8006074298</v>
      </c>
      <c r="H557" s="18">
        <v>6205701.1285639703</v>
      </c>
      <c r="I557" s="18">
        <v>5620859.2925178101</v>
      </c>
      <c r="J557" s="18">
        <v>3285266.04347387</v>
      </c>
      <c r="K557" s="18">
        <v>3456098.6861057999</v>
      </c>
      <c r="L557" s="18">
        <v>3682917.7353377002</v>
      </c>
      <c r="M557" s="18">
        <v>5917780.4072297299</v>
      </c>
      <c r="N557" s="18">
        <v>3474760.8216391201</v>
      </c>
      <c r="O557" s="24">
        <v>1.70307561037775</v>
      </c>
      <c r="P557" s="24">
        <v>0.76814246452913704</v>
      </c>
      <c r="Q557" s="22" t="s">
        <v>2</v>
      </c>
      <c r="R557" s="18">
        <v>9.6258162009166697E-11</v>
      </c>
      <c r="S557" s="18">
        <v>6.6652710500465E-10</v>
      </c>
      <c r="T557" s="22" t="s">
        <v>1</v>
      </c>
    </row>
    <row r="558" spans="1:20" x14ac:dyDescent="0.2">
      <c r="A558" s="4" t="s">
        <v>17504</v>
      </c>
      <c r="B558" s="26">
        <v>109006041</v>
      </c>
      <c r="C558" s="22" t="s">
        <v>1573</v>
      </c>
      <c r="D558" s="22" t="s">
        <v>6566</v>
      </c>
      <c r="E558" s="21" t="s">
        <v>1574</v>
      </c>
      <c r="F558" s="23">
        <v>23550</v>
      </c>
      <c r="G558" s="18">
        <v>4292846.5768259401</v>
      </c>
      <c r="H558" s="18">
        <v>3064689.82340544</v>
      </c>
      <c r="I558" s="18">
        <v>4145909.0018505501</v>
      </c>
      <c r="J558" s="18">
        <v>1474483.7662732101</v>
      </c>
      <c r="K558" s="18">
        <v>2646203.1553680198</v>
      </c>
      <c r="L558" s="18">
        <v>2633943.8082693499</v>
      </c>
      <c r="M558" s="18">
        <v>3834481.80069398</v>
      </c>
      <c r="N558" s="18">
        <v>2251543.5766368601</v>
      </c>
      <c r="O558" s="24">
        <v>1.7030457862252699</v>
      </c>
      <c r="P558" s="24">
        <v>0.76811720480778201</v>
      </c>
      <c r="Q558" s="22" t="s">
        <v>2</v>
      </c>
      <c r="R558" s="18">
        <v>2.81450964113273E-3</v>
      </c>
      <c r="S558" s="18">
        <v>6.2935032409589496E-3</v>
      </c>
      <c r="T558" s="22" t="s">
        <v>1</v>
      </c>
    </row>
    <row r="559" spans="1:20" x14ac:dyDescent="0.2">
      <c r="A559" s="4" t="s">
        <v>17605</v>
      </c>
      <c r="B559" s="26">
        <v>109006261</v>
      </c>
      <c r="C559" s="22" t="s">
        <v>1575</v>
      </c>
      <c r="D559" s="22" t="s">
        <v>8342</v>
      </c>
      <c r="E559" s="21" t="s">
        <v>1576</v>
      </c>
      <c r="F559" s="23">
        <v>51092</v>
      </c>
      <c r="G559" s="18">
        <v>534150.04605282994</v>
      </c>
      <c r="H559" s="18">
        <v>512512.33094954601</v>
      </c>
      <c r="I559" s="18">
        <v>528265.14413370995</v>
      </c>
      <c r="J559" s="18">
        <v>263729.75813099998</v>
      </c>
      <c r="K559" s="18">
        <v>338433.07426399097</v>
      </c>
      <c r="L559" s="18">
        <v>322893.07099761599</v>
      </c>
      <c r="M559" s="18">
        <v>524975.84037869505</v>
      </c>
      <c r="N559" s="18">
        <v>308351.967797536</v>
      </c>
      <c r="O559" s="24">
        <v>1.70252145341714</v>
      </c>
      <c r="P559" s="24">
        <v>0.76767278081895796</v>
      </c>
      <c r="Q559" s="22" t="s">
        <v>2</v>
      </c>
      <c r="R559" s="18">
        <v>5.99798234094063E-6</v>
      </c>
      <c r="S559" s="18">
        <v>2.26453033169992E-5</v>
      </c>
      <c r="T559" s="22" t="s">
        <v>1</v>
      </c>
    </row>
    <row r="560" spans="1:20" x14ac:dyDescent="0.2">
      <c r="A560" s="4" t="s">
        <v>19435</v>
      </c>
      <c r="B560" s="26">
        <v>108997712</v>
      </c>
      <c r="C560" s="22" t="s">
        <v>1251</v>
      </c>
      <c r="D560" s="22" t="s">
        <v>8395</v>
      </c>
      <c r="E560" s="21" t="s">
        <v>1252</v>
      </c>
      <c r="F560" s="23">
        <v>57567</v>
      </c>
      <c r="G560" s="18">
        <v>42417.017017458304</v>
      </c>
      <c r="H560" s="18">
        <v>44420.215849920198</v>
      </c>
      <c r="I560" s="18">
        <v>47102.187868573499</v>
      </c>
      <c r="J560" s="18">
        <v>21892.952733713901</v>
      </c>
      <c r="K560" s="18">
        <v>29656.2649788854</v>
      </c>
      <c r="L560" s="18">
        <v>27140.241500292399</v>
      </c>
      <c r="M560" s="18">
        <v>44646.473578650701</v>
      </c>
      <c r="N560" s="18">
        <v>26229.819737630602</v>
      </c>
      <c r="O560" s="24">
        <v>1.70212658818233</v>
      </c>
      <c r="P560" s="24">
        <v>0.76733506911015603</v>
      </c>
      <c r="Q560" s="22" t="s">
        <v>2</v>
      </c>
      <c r="R560" s="18">
        <v>7.5333032305022196E-4</v>
      </c>
      <c r="S560" s="18">
        <v>1.9292748599638999E-3</v>
      </c>
      <c r="T560" s="22" t="s">
        <v>1</v>
      </c>
    </row>
    <row r="561" spans="1:20" x14ac:dyDescent="0.2">
      <c r="A561" s="4" t="s">
        <v>18378</v>
      </c>
      <c r="B561" s="26">
        <v>109009682</v>
      </c>
      <c r="C561" s="22" t="s">
        <v>1581</v>
      </c>
      <c r="D561" s="22" t="s">
        <v>6514</v>
      </c>
      <c r="E561" s="21" t="s">
        <v>1582</v>
      </c>
      <c r="F561" s="23">
        <v>54010</v>
      </c>
      <c r="G561" s="18">
        <v>3335085.91683497</v>
      </c>
      <c r="H561" s="18">
        <v>4033645.3829596299</v>
      </c>
      <c r="I561" s="18">
        <v>3438749.9301844002</v>
      </c>
      <c r="J561" s="18">
        <v>2333891.4230498699</v>
      </c>
      <c r="K561" s="18">
        <v>2060256.2252720001</v>
      </c>
      <c r="L561" s="18">
        <v>1957211.50262982</v>
      </c>
      <c r="M561" s="18">
        <v>3602493.7433263399</v>
      </c>
      <c r="N561" s="18">
        <v>2117119.7169838902</v>
      </c>
      <c r="O561" s="24">
        <v>1.70160133809464</v>
      </c>
      <c r="P561" s="24">
        <v>0.76689300696915497</v>
      </c>
      <c r="Q561" s="22" t="s">
        <v>2</v>
      </c>
      <c r="R561" s="18">
        <v>9.8666920550378101E-8</v>
      </c>
      <c r="S561" s="18">
        <v>4.8903183478803897E-7</v>
      </c>
      <c r="T561" s="22" t="s">
        <v>1</v>
      </c>
    </row>
    <row r="562" spans="1:20" x14ac:dyDescent="0.2">
      <c r="A562" s="4" t="s">
        <v>18279</v>
      </c>
      <c r="B562" s="26">
        <v>109019927</v>
      </c>
      <c r="C562" s="22" t="s">
        <v>1587</v>
      </c>
      <c r="D562" s="22" t="s">
        <v>6961</v>
      </c>
      <c r="E562" s="21" t="s">
        <v>1588</v>
      </c>
      <c r="F562" s="23">
        <v>28417</v>
      </c>
      <c r="G562" s="18">
        <v>2590185.5798196699</v>
      </c>
      <c r="H562" s="18">
        <v>1616269.52154748</v>
      </c>
      <c r="I562" s="18">
        <v>1694298.4776656199</v>
      </c>
      <c r="J562" s="18">
        <v>1048995.28621588</v>
      </c>
      <c r="K562" s="18">
        <v>945131.728540799</v>
      </c>
      <c r="L562" s="18">
        <v>1476395.1922110701</v>
      </c>
      <c r="M562" s="18">
        <v>1966917.85967759</v>
      </c>
      <c r="N562" s="18">
        <v>1156840.7356559101</v>
      </c>
      <c r="O562" s="24">
        <v>1.7002494803767201</v>
      </c>
      <c r="P562" s="24">
        <v>0.76574645293729404</v>
      </c>
      <c r="Q562" s="22" t="s">
        <v>2</v>
      </c>
      <c r="R562" s="18">
        <v>2.44973247474137E-3</v>
      </c>
      <c r="S562" s="18">
        <v>5.5569980982433298E-3</v>
      </c>
      <c r="T562" s="22" t="s">
        <v>1</v>
      </c>
    </row>
    <row r="563" spans="1:20" x14ac:dyDescent="0.2">
      <c r="A563" s="4" t="s">
        <v>17907</v>
      </c>
      <c r="B563" s="26">
        <v>109005246</v>
      </c>
      <c r="C563" s="22" t="s">
        <v>713</v>
      </c>
      <c r="D563" s="22" t="s">
        <v>4850</v>
      </c>
      <c r="E563" s="21" t="s">
        <v>714</v>
      </c>
      <c r="F563" s="23">
        <v>37542</v>
      </c>
      <c r="G563" s="18">
        <v>71863776.046995506</v>
      </c>
      <c r="H563" s="18">
        <v>72255754.360339805</v>
      </c>
      <c r="I563" s="18">
        <v>97321092.266676605</v>
      </c>
      <c r="J563" s="18">
        <v>53867708.091345303</v>
      </c>
      <c r="K563" s="18">
        <v>50462337.242685698</v>
      </c>
      <c r="L563" s="18">
        <v>37930815.527796403</v>
      </c>
      <c r="M563" s="18">
        <v>80480207.558004007</v>
      </c>
      <c r="N563" s="18">
        <v>47420286.9539425</v>
      </c>
      <c r="O563" s="24">
        <v>1.69716829499938</v>
      </c>
      <c r="P563" s="24">
        <v>0.76312963050453497</v>
      </c>
      <c r="Q563" s="22" t="s">
        <v>2</v>
      </c>
      <c r="R563" s="18">
        <v>9.0507666728525802E-5</v>
      </c>
      <c r="S563" s="18">
        <v>2.77759096403371E-4</v>
      </c>
      <c r="T563" s="22" t="s">
        <v>1</v>
      </c>
    </row>
    <row r="564" spans="1:20" x14ac:dyDescent="0.2">
      <c r="A564" s="4" t="s">
        <v>18927</v>
      </c>
      <c r="B564" s="26" t="e">
        <v>#N/A</v>
      </c>
      <c r="C564" s="22" t="s">
        <v>1591</v>
      </c>
      <c r="D564" s="22" t="s">
        <v>8452</v>
      </c>
      <c r="E564" s="21" t="s">
        <v>1592</v>
      </c>
      <c r="F564" s="23">
        <v>16920</v>
      </c>
      <c r="G564" s="18">
        <v>366136.67389575398</v>
      </c>
      <c r="H564" s="18">
        <v>420763.36214898701</v>
      </c>
      <c r="I564" s="18">
        <v>448950.73607932997</v>
      </c>
      <c r="J564" s="18">
        <v>252138.650345662</v>
      </c>
      <c r="K564" s="18">
        <v>263957.981852189</v>
      </c>
      <c r="L564" s="18">
        <v>212287.81665405401</v>
      </c>
      <c r="M564" s="18">
        <v>411950.25737468997</v>
      </c>
      <c r="N564" s="18">
        <v>242794.81628396799</v>
      </c>
      <c r="O564" s="24">
        <v>1.6967012050738399</v>
      </c>
      <c r="P564" s="24">
        <v>0.76273201722920203</v>
      </c>
      <c r="Q564" s="22" t="s">
        <v>2</v>
      </c>
      <c r="R564" s="18">
        <v>2.9997133138592799E-5</v>
      </c>
      <c r="S564" s="18">
        <v>1.00580417929605E-4</v>
      </c>
      <c r="T564" s="22" t="s">
        <v>1</v>
      </c>
    </row>
    <row r="565" spans="1:20" x14ac:dyDescent="0.2">
      <c r="A565" s="4" t="s">
        <v>18689</v>
      </c>
      <c r="B565" s="26">
        <v>109014341</v>
      </c>
      <c r="C565" s="22" t="s">
        <v>1593</v>
      </c>
      <c r="D565" s="22" t="s">
        <v>6508</v>
      </c>
      <c r="E565" s="21" t="s">
        <v>1594</v>
      </c>
      <c r="F565" s="23">
        <v>18028</v>
      </c>
      <c r="G565" s="18">
        <v>543313.21131071297</v>
      </c>
      <c r="H565" s="18">
        <v>728319.83599681698</v>
      </c>
      <c r="I565" s="18">
        <v>579648.93332422897</v>
      </c>
      <c r="J565" s="18">
        <v>440066.04120407102</v>
      </c>
      <c r="K565" s="18">
        <v>313372.51792888</v>
      </c>
      <c r="L565" s="18">
        <v>337693.16167407</v>
      </c>
      <c r="M565" s="18">
        <v>617093.99354391999</v>
      </c>
      <c r="N565" s="18">
        <v>363710.573602341</v>
      </c>
      <c r="O565" s="24">
        <v>1.6966622318179101</v>
      </c>
      <c r="P565" s="24">
        <v>0.76269903926875704</v>
      </c>
      <c r="Q565" s="22" t="s">
        <v>2</v>
      </c>
      <c r="R565" s="18">
        <v>2.2493909481739101E-4</v>
      </c>
      <c r="S565" s="18">
        <v>6.3530356171218505E-4</v>
      </c>
      <c r="T565" s="22" t="s">
        <v>1</v>
      </c>
    </row>
    <row r="566" spans="1:20" x14ac:dyDescent="0.2">
      <c r="A566" s="4" t="s">
        <v>19351</v>
      </c>
      <c r="B566" s="26">
        <v>108986194</v>
      </c>
      <c r="C566" s="22" t="s">
        <v>1595</v>
      </c>
      <c r="D566" s="22" t="s">
        <v>9438</v>
      </c>
      <c r="E566" s="21" t="s">
        <v>1596</v>
      </c>
      <c r="F566" s="23">
        <v>25778</v>
      </c>
      <c r="G566" s="18">
        <v>66131.174636204494</v>
      </c>
      <c r="H566" s="18">
        <v>94841.108230106198</v>
      </c>
      <c r="I566" s="18">
        <v>57104.189795892402</v>
      </c>
      <c r="J566" s="18">
        <v>45864.551396120201</v>
      </c>
      <c r="K566" s="18">
        <v>41425.2620622092</v>
      </c>
      <c r="L566" s="18">
        <v>41284.269884711197</v>
      </c>
      <c r="M566" s="18">
        <v>72692.1575540677</v>
      </c>
      <c r="N566" s="18">
        <v>42858.027781013501</v>
      </c>
      <c r="O566" s="24">
        <v>1.6961153211597599</v>
      </c>
      <c r="P566" s="24">
        <v>0.76223186627278505</v>
      </c>
      <c r="Q566" s="22" t="s">
        <v>2</v>
      </c>
      <c r="R566" s="18">
        <v>3.2994930673510602E-3</v>
      </c>
      <c r="S566" s="18">
        <v>7.28101350352027E-3</v>
      </c>
      <c r="T566" s="22" t="s">
        <v>1</v>
      </c>
    </row>
    <row r="567" spans="1:20" x14ac:dyDescent="0.2">
      <c r="A567" s="4" t="s">
        <v>20387</v>
      </c>
      <c r="B567" s="26">
        <v>109020152</v>
      </c>
      <c r="C567" s="22" t="s">
        <v>1599</v>
      </c>
      <c r="D567" s="22" t="s">
        <v>4740</v>
      </c>
      <c r="E567" s="21" t="s">
        <v>1600</v>
      </c>
      <c r="F567" s="23">
        <v>58898</v>
      </c>
      <c r="G567" s="18">
        <v>348333927.46015298</v>
      </c>
      <c r="H567" s="18">
        <v>388378588.995781</v>
      </c>
      <c r="I567" s="18">
        <v>383322813.77134198</v>
      </c>
      <c r="J567" s="18">
        <v>213696772.146878</v>
      </c>
      <c r="K567" s="18">
        <v>223147899.761897</v>
      </c>
      <c r="L567" s="18">
        <v>223894545.34664899</v>
      </c>
      <c r="M567" s="18">
        <v>373345110.07575899</v>
      </c>
      <c r="N567" s="18">
        <v>220246405.75180799</v>
      </c>
      <c r="O567" s="24">
        <v>1.69512464369782</v>
      </c>
      <c r="P567" s="24">
        <v>0.76139135899836097</v>
      </c>
      <c r="Q567" s="22" t="s">
        <v>2</v>
      </c>
      <c r="R567" s="18">
        <v>8.0036903543248305E-10</v>
      </c>
      <c r="S567" s="18">
        <v>5.0828831229007003E-9</v>
      </c>
      <c r="T567" s="22" t="s">
        <v>1</v>
      </c>
    </row>
    <row r="568" spans="1:20" x14ac:dyDescent="0.2">
      <c r="A568" s="4" t="s">
        <v>17928</v>
      </c>
      <c r="B568" s="26">
        <v>109004398</v>
      </c>
      <c r="C568" s="22" t="s">
        <v>1601</v>
      </c>
      <c r="D568" s="22" t="s">
        <v>7741</v>
      </c>
      <c r="E568" s="21" t="s">
        <v>1602</v>
      </c>
      <c r="F568" s="23">
        <v>40749</v>
      </c>
      <c r="G568" s="18">
        <v>564579.83099472302</v>
      </c>
      <c r="H568" s="18">
        <v>712450.11458926601</v>
      </c>
      <c r="I568" s="18">
        <v>564885.15101637202</v>
      </c>
      <c r="J568" s="18">
        <v>435509.13472189702</v>
      </c>
      <c r="K568" s="18">
        <v>351769.00855705701</v>
      </c>
      <c r="L568" s="18">
        <v>299518.99399234902</v>
      </c>
      <c r="M568" s="18">
        <v>613971.69886678702</v>
      </c>
      <c r="N568" s="18">
        <v>362265.71242376801</v>
      </c>
      <c r="O568" s="24">
        <v>1.69481040521048</v>
      </c>
      <c r="P568" s="24">
        <v>0.76112358235969602</v>
      </c>
      <c r="Q568" s="22" t="s">
        <v>2</v>
      </c>
      <c r="R568" s="18">
        <v>1.9139010403582501E-4</v>
      </c>
      <c r="S568" s="18">
        <v>5.4854068078441596E-4</v>
      </c>
      <c r="T568" s="22" t="s">
        <v>1</v>
      </c>
    </row>
    <row r="569" spans="1:20" x14ac:dyDescent="0.2">
      <c r="A569" s="4" t="s">
        <v>18311</v>
      </c>
      <c r="B569" s="26">
        <v>109017833</v>
      </c>
      <c r="C569" s="22" t="s">
        <v>1605</v>
      </c>
      <c r="D569" s="22" t="s">
        <v>8705</v>
      </c>
      <c r="E569" s="21" t="s">
        <v>1606</v>
      </c>
      <c r="F569" s="23">
        <v>48866</v>
      </c>
      <c r="G569" s="18">
        <v>266105.58216140303</v>
      </c>
      <c r="H569" s="18">
        <v>310000.43342047901</v>
      </c>
      <c r="I569" s="18">
        <v>266644.00563571701</v>
      </c>
      <c r="J569" s="18">
        <v>182317.41643727399</v>
      </c>
      <c r="K569" s="18">
        <v>156404.11260868699</v>
      </c>
      <c r="L569" s="18">
        <v>159203.19117657101</v>
      </c>
      <c r="M569" s="18">
        <v>280916.67373919999</v>
      </c>
      <c r="N569" s="18">
        <v>165974.90674084399</v>
      </c>
      <c r="O569" s="24">
        <v>1.6925249681135699</v>
      </c>
      <c r="P569" s="24">
        <v>0.75917648944220495</v>
      </c>
      <c r="Q569" s="22" t="s">
        <v>2</v>
      </c>
      <c r="R569" s="18">
        <v>3.5744590460637397E-5</v>
      </c>
      <c r="S569" s="18">
        <v>1.1805027069966E-4</v>
      </c>
      <c r="T569" s="22" t="s">
        <v>1</v>
      </c>
    </row>
    <row r="570" spans="1:20" x14ac:dyDescent="0.2">
      <c r="A570" s="4" t="s">
        <v>20268</v>
      </c>
      <c r="B570" s="26">
        <v>109014003</v>
      </c>
      <c r="C570" s="22" t="s">
        <v>1611</v>
      </c>
      <c r="D570" s="22" t="s">
        <v>8178</v>
      </c>
      <c r="E570" s="21" t="s">
        <v>1612</v>
      </c>
      <c r="F570" s="23">
        <v>44010</v>
      </c>
      <c r="G570" s="18">
        <v>456893.10222266498</v>
      </c>
      <c r="H570" s="18">
        <v>463285.49419750198</v>
      </c>
      <c r="I570" s="18">
        <v>526266.13606894296</v>
      </c>
      <c r="J570" s="18">
        <v>235838.81423970699</v>
      </c>
      <c r="K570" s="18">
        <v>339903.30945946102</v>
      </c>
      <c r="L570" s="18">
        <v>279670.561125384</v>
      </c>
      <c r="M570" s="18">
        <v>482148.24416303699</v>
      </c>
      <c r="N570" s="18">
        <v>285137.56160818401</v>
      </c>
      <c r="O570" s="24">
        <v>1.6909320590514501</v>
      </c>
      <c r="P570" s="24">
        <v>0.75781838584488304</v>
      </c>
      <c r="Q570" s="22" t="s">
        <v>2</v>
      </c>
      <c r="R570" s="18">
        <v>1.0460802325766E-4</v>
      </c>
      <c r="S570" s="18">
        <v>3.1719231339213299E-4</v>
      </c>
      <c r="T570" s="22" t="s">
        <v>1</v>
      </c>
    </row>
    <row r="571" spans="1:20" x14ac:dyDescent="0.2">
      <c r="A571" s="4" t="s">
        <v>17540</v>
      </c>
      <c r="B571" s="26">
        <v>109009609</v>
      </c>
      <c r="C571" s="22" t="s">
        <v>1617</v>
      </c>
      <c r="D571" s="22" t="s">
        <v>6109</v>
      </c>
      <c r="E571" s="21" t="s">
        <v>1618</v>
      </c>
      <c r="F571" s="23">
        <v>41038</v>
      </c>
      <c r="G571" s="18">
        <v>5784713.3657087795</v>
      </c>
      <c r="H571" s="18">
        <v>7048797.9063739497</v>
      </c>
      <c r="I571" s="18">
        <v>5917735.2227303702</v>
      </c>
      <c r="J571" s="18">
        <v>3595680.4063245198</v>
      </c>
      <c r="K571" s="18">
        <v>3691964.3587878798</v>
      </c>
      <c r="L571" s="18">
        <v>3807087.64702735</v>
      </c>
      <c r="M571" s="18">
        <v>6250415.4982710304</v>
      </c>
      <c r="N571" s="18">
        <v>3698244.1373799201</v>
      </c>
      <c r="O571" s="24">
        <v>1.6901035372692399</v>
      </c>
      <c r="P571" s="24">
        <v>0.757111589071783</v>
      </c>
      <c r="Q571" s="22" t="s">
        <v>2</v>
      </c>
      <c r="R571" s="18">
        <v>5.0090651194871002E-9</v>
      </c>
      <c r="S571" s="18">
        <v>2.8712832406660002E-8</v>
      </c>
      <c r="T571" s="22" t="s">
        <v>1</v>
      </c>
    </row>
    <row r="572" spans="1:20" x14ac:dyDescent="0.2">
      <c r="A572" s="4" t="s">
        <v>18089</v>
      </c>
      <c r="B572" s="26" t="e">
        <v>#N/A</v>
      </c>
      <c r="C572" s="22" t="s">
        <v>1619</v>
      </c>
      <c r="D572" s="22" t="s">
        <v>6254</v>
      </c>
      <c r="E572" s="21" t="s">
        <v>1620</v>
      </c>
      <c r="F572" s="23">
        <v>65880</v>
      </c>
      <c r="G572" s="18">
        <v>3495931.18802694</v>
      </c>
      <c r="H572" s="18">
        <v>4148272.8781576701</v>
      </c>
      <c r="I572" s="18">
        <v>4592877.28558324</v>
      </c>
      <c r="J572" s="18">
        <v>2577593.0874349601</v>
      </c>
      <c r="K572" s="18">
        <v>2605580.0048509398</v>
      </c>
      <c r="L572" s="18">
        <v>2058473.1630909699</v>
      </c>
      <c r="M572" s="18">
        <v>4079027.1172559499</v>
      </c>
      <c r="N572" s="18">
        <v>2413882.08512562</v>
      </c>
      <c r="O572" s="24">
        <v>1.68982036959923</v>
      </c>
      <c r="P572" s="24">
        <v>0.75686983106878702</v>
      </c>
      <c r="Q572" s="22" t="s">
        <v>2</v>
      </c>
      <c r="R572" s="18">
        <v>3.8289438979650197E-6</v>
      </c>
      <c r="S572" s="18">
        <v>1.49351468493405E-5</v>
      </c>
      <c r="T572" s="22" t="s">
        <v>1</v>
      </c>
    </row>
    <row r="573" spans="1:20" x14ac:dyDescent="0.2">
      <c r="A573" s="4" t="s">
        <v>17512</v>
      </c>
      <c r="B573" s="26">
        <v>108983016</v>
      </c>
      <c r="C573" s="22" t="s">
        <v>289</v>
      </c>
      <c r="D573" s="22" t="s">
        <v>9573</v>
      </c>
      <c r="E573" s="21" t="s">
        <v>290</v>
      </c>
      <c r="F573" s="23">
        <v>63853</v>
      </c>
      <c r="G573" s="18">
        <v>20587.495305436601</v>
      </c>
      <c r="H573" s="18">
        <v>15854.534068400801</v>
      </c>
      <c r="I573" s="18">
        <v>25075.861271019101</v>
      </c>
      <c r="J573" s="18">
        <v>10595.4386112093</v>
      </c>
      <c r="K573" s="18">
        <v>13912.492621785101</v>
      </c>
      <c r="L573" s="18">
        <v>12015.3540547462</v>
      </c>
      <c r="M573" s="18">
        <v>20505.963548285501</v>
      </c>
      <c r="N573" s="18">
        <v>12174.4284292469</v>
      </c>
      <c r="O573" s="24">
        <v>1.68434712705064</v>
      </c>
      <c r="P573" s="24">
        <v>0.75218417818102801</v>
      </c>
      <c r="Q573" s="22" t="s">
        <v>2</v>
      </c>
      <c r="R573" s="18">
        <v>4.8262113705948096E-3</v>
      </c>
      <c r="S573" s="18">
        <v>1.0289257876766199E-2</v>
      </c>
      <c r="T573" s="22" t="s">
        <v>4</v>
      </c>
    </row>
    <row r="574" spans="1:20" x14ac:dyDescent="0.2">
      <c r="A574" s="4" t="s">
        <v>17863</v>
      </c>
      <c r="B574" s="26">
        <v>108983588</v>
      </c>
      <c r="C574" s="22" t="s">
        <v>1625</v>
      </c>
      <c r="D574" s="22" t="s">
        <v>5460</v>
      </c>
      <c r="E574" s="21" t="s">
        <v>1626</v>
      </c>
      <c r="F574" s="23">
        <v>36760</v>
      </c>
      <c r="G574" s="18">
        <v>12779420.9951136</v>
      </c>
      <c r="H574" s="18">
        <v>15066504.677373899</v>
      </c>
      <c r="I574" s="18">
        <v>13403686.1018405</v>
      </c>
      <c r="J574" s="18">
        <v>6863140.5621740203</v>
      </c>
      <c r="K574" s="18">
        <v>9503846.4427259695</v>
      </c>
      <c r="L574" s="18">
        <v>8144064.37252443</v>
      </c>
      <c r="M574" s="18">
        <v>13749870.5914427</v>
      </c>
      <c r="N574" s="18">
        <v>8170350.4591414696</v>
      </c>
      <c r="O574" s="24">
        <v>1.6828985072553999</v>
      </c>
      <c r="P574" s="24">
        <v>0.75094815850790797</v>
      </c>
      <c r="Q574" s="22" t="s">
        <v>2</v>
      </c>
      <c r="R574" s="18">
        <v>1.9252755409450002E-6</v>
      </c>
      <c r="S574" s="18">
        <v>7.9025008505040096E-6</v>
      </c>
      <c r="T574" s="22" t="s">
        <v>1</v>
      </c>
    </row>
    <row r="575" spans="1:20" x14ac:dyDescent="0.2">
      <c r="A575" s="4" t="s">
        <v>18710</v>
      </c>
      <c r="B575" s="26">
        <v>109007159</v>
      </c>
      <c r="C575" s="22" t="s">
        <v>3253</v>
      </c>
      <c r="D575" s="22" t="s">
        <v>8259</v>
      </c>
      <c r="E575" s="21" t="s">
        <v>3254</v>
      </c>
      <c r="F575" s="23">
        <v>44790</v>
      </c>
      <c r="G575" s="18">
        <v>368599.92134920001</v>
      </c>
      <c r="H575" s="18">
        <v>362159.272405756</v>
      </c>
      <c r="I575" s="18">
        <v>411071.48097118502</v>
      </c>
      <c r="J575" s="18">
        <v>97508.889101094101</v>
      </c>
      <c r="K575" s="18">
        <v>289943.88681316399</v>
      </c>
      <c r="L575" s="18">
        <v>292098.37643471401</v>
      </c>
      <c r="M575" s="18">
        <v>380610.22490871401</v>
      </c>
      <c r="N575" s="18">
        <v>226517.05078299099</v>
      </c>
      <c r="O575" s="24">
        <v>1.68027185411904</v>
      </c>
      <c r="P575" s="24">
        <v>0.748694346025367</v>
      </c>
      <c r="Q575" s="22" t="s">
        <v>2</v>
      </c>
      <c r="R575" s="18">
        <v>5.9104146083151302E-2</v>
      </c>
      <c r="S575" s="18">
        <v>9.5869717268733598E-2</v>
      </c>
      <c r="T575" s="22" t="s">
        <v>3</v>
      </c>
    </row>
    <row r="576" spans="1:20" x14ac:dyDescent="0.2">
      <c r="A576" s="4" t="s">
        <v>20564</v>
      </c>
      <c r="B576" s="26">
        <v>109016786</v>
      </c>
      <c r="C576" s="22" t="s">
        <v>273</v>
      </c>
      <c r="D576" s="22" t="s">
        <v>4838</v>
      </c>
      <c r="E576" s="21" t="s">
        <v>274</v>
      </c>
      <c r="F576" s="23">
        <v>35205</v>
      </c>
      <c r="G576" s="18">
        <v>1211363.3344718299</v>
      </c>
      <c r="H576" s="18">
        <v>1208963.86635455</v>
      </c>
      <c r="I576" s="18">
        <v>1159312.1652879401</v>
      </c>
      <c r="J576" s="18">
        <v>642731.03417743603</v>
      </c>
      <c r="K576" s="18">
        <v>839542.60418859904</v>
      </c>
      <c r="L576" s="18">
        <v>648274.17019184597</v>
      </c>
      <c r="M576" s="18">
        <v>1193213.1220381099</v>
      </c>
      <c r="N576" s="18">
        <v>710182.60285262705</v>
      </c>
      <c r="O576" s="24">
        <v>1.6801497491564401</v>
      </c>
      <c r="P576" s="24">
        <v>0.74858973602126599</v>
      </c>
      <c r="Q576" s="22" t="s">
        <v>2</v>
      </c>
      <c r="R576" s="18">
        <v>4.4783192964675703E-6</v>
      </c>
      <c r="S576" s="18">
        <v>1.7268660010798901E-5</v>
      </c>
      <c r="T576" s="22" t="s">
        <v>1</v>
      </c>
    </row>
    <row r="577" spans="1:20" x14ac:dyDescent="0.2">
      <c r="A577" s="4" t="s">
        <v>19871</v>
      </c>
      <c r="B577" s="26">
        <v>108996194</v>
      </c>
      <c r="C577" s="22" t="s">
        <v>1627</v>
      </c>
      <c r="D577" s="22" t="s">
        <v>7123</v>
      </c>
      <c r="E577" s="21" t="s">
        <v>1628</v>
      </c>
      <c r="F577" s="23">
        <v>27716</v>
      </c>
      <c r="G577" s="18">
        <v>1472794.91323272</v>
      </c>
      <c r="H577" s="18">
        <v>2165465.91196146</v>
      </c>
      <c r="I577" s="18">
        <v>2066044.42645168</v>
      </c>
      <c r="J577" s="18">
        <v>1282179.31515387</v>
      </c>
      <c r="K577" s="18">
        <v>1094664.16774862</v>
      </c>
      <c r="L577" s="18">
        <v>1022234.06209154</v>
      </c>
      <c r="M577" s="18">
        <v>1901435.08388196</v>
      </c>
      <c r="N577" s="18">
        <v>1133025.8483313399</v>
      </c>
      <c r="O577" s="24">
        <v>1.6781921495279899</v>
      </c>
      <c r="P577" s="24">
        <v>0.74690776084614596</v>
      </c>
      <c r="Q577" s="22" t="s">
        <v>2</v>
      </c>
      <c r="R577" s="18">
        <v>1.07317251210315E-4</v>
      </c>
      <c r="S577" s="18">
        <v>3.2421417047589297E-4</v>
      </c>
      <c r="T577" s="22" t="s">
        <v>1</v>
      </c>
    </row>
    <row r="578" spans="1:20" x14ac:dyDescent="0.2">
      <c r="A578" s="4" t="s">
        <v>17494</v>
      </c>
      <c r="B578" s="26">
        <v>109013250</v>
      </c>
      <c r="C578" s="22" t="s">
        <v>365</v>
      </c>
      <c r="D578" s="22" t="s">
        <v>7344</v>
      </c>
      <c r="E578" s="21" t="s">
        <v>366</v>
      </c>
      <c r="F578" s="23">
        <v>51835</v>
      </c>
      <c r="G578" s="18">
        <v>1305884.0945267701</v>
      </c>
      <c r="H578" s="18">
        <v>1405029.34845922</v>
      </c>
      <c r="I578" s="18">
        <v>1343996.55745979</v>
      </c>
      <c r="J578" s="18">
        <v>829144.33015976497</v>
      </c>
      <c r="K578" s="18">
        <v>807503.55884146597</v>
      </c>
      <c r="L578" s="18">
        <v>780615.00968585606</v>
      </c>
      <c r="M578" s="18">
        <v>1351636.66681526</v>
      </c>
      <c r="N578" s="18">
        <v>805754.29956236202</v>
      </c>
      <c r="O578" s="24">
        <v>1.6774799309782</v>
      </c>
      <c r="P578" s="24">
        <v>0.74629537521131895</v>
      </c>
      <c r="Q578" s="22" t="s">
        <v>2</v>
      </c>
      <c r="R578" s="18">
        <v>1.98768637337897E-8</v>
      </c>
      <c r="S578" s="18">
        <v>1.07400234207493E-7</v>
      </c>
      <c r="T578" s="22" t="s">
        <v>1</v>
      </c>
    </row>
    <row r="579" spans="1:20" x14ac:dyDescent="0.2">
      <c r="A579" s="4" t="s">
        <v>19825</v>
      </c>
      <c r="B579" s="26" t="e">
        <v>#N/A</v>
      </c>
      <c r="C579" s="22" t="s">
        <v>1629</v>
      </c>
      <c r="D579" s="22" t="s">
        <v>6220</v>
      </c>
      <c r="E579" s="21" t="s">
        <v>1630</v>
      </c>
      <c r="F579" s="23">
        <v>61422</v>
      </c>
      <c r="G579" s="18">
        <v>4082487.4685153398</v>
      </c>
      <c r="H579" s="18">
        <v>4931263.3745354898</v>
      </c>
      <c r="I579" s="18">
        <v>4779648.8449918898</v>
      </c>
      <c r="J579" s="18">
        <v>2754570.80187428</v>
      </c>
      <c r="K579" s="18">
        <v>2749886.95218474</v>
      </c>
      <c r="L579" s="18">
        <v>2723130.71214377</v>
      </c>
      <c r="M579" s="18">
        <v>4597799.8960142396</v>
      </c>
      <c r="N579" s="18">
        <v>2742529.4887342602</v>
      </c>
      <c r="O579" s="24">
        <v>1.6764814799261201</v>
      </c>
      <c r="P579" s="24">
        <v>0.74543648009779095</v>
      </c>
      <c r="Q579" s="22" t="s">
        <v>2</v>
      </c>
      <c r="R579" s="18">
        <v>6.0420584361411803E-9</v>
      </c>
      <c r="S579" s="18">
        <v>3.42764623158715E-8</v>
      </c>
      <c r="T579" s="22" t="s">
        <v>1</v>
      </c>
    </row>
    <row r="580" spans="1:20" x14ac:dyDescent="0.2">
      <c r="A580" s="4" t="s">
        <v>20124</v>
      </c>
      <c r="B580" s="26">
        <v>109010832</v>
      </c>
      <c r="C580" s="22" t="s">
        <v>1631</v>
      </c>
      <c r="D580" s="22" t="s">
        <v>5860</v>
      </c>
      <c r="E580" s="21" t="s">
        <v>1632</v>
      </c>
      <c r="F580" s="23">
        <v>19177</v>
      </c>
      <c r="G580" s="18">
        <v>6880741.8272893801</v>
      </c>
      <c r="H580" s="18">
        <v>7450112.1544800503</v>
      </c>
      <c r="I580" s="18">
        <v>7334358.0716202399</v>
      </c>
      <c r="J580" s="18">
        <v>3492704.95800194</v>
      </c>
      <c r="K580" s="18">
        <v>4235888.6718215104</v>
      </c>
      <c r="L580" s="18">
        <v>5196277.4876538003</v>
      </c>
      <c r="M580" s="18">
        <v>7221737.3511298904</v>
      </c>
      <c r="N580" s="18">
        <v>4308290.3724924196</v>
      </c>
      <c r="O580" s="24">
        <v>1.6762420186994</v>
      </c>
      <c r="P580" s="24">
        <v>0.74523044056860299</v>
      </c>
      <c r="Q580" s="22" t="s">
        <v>2</v>
      </c>
      <c r="R580" s="18">
        <v>7.5789212985799799E-6</v>
      </c>
      <c r="S580" s="18">
        <v>2.81942715576971E-5</v>
      </c>
      <c r="T580" s="22" t="s">
        <v>1</v>
      </c>
    </row>
    <row r="581" spans="1:20" x14ac:dyDescent="0.2">
      <c r="A581" s="4" t="s">
        <v>19997</v>
      </c>
      <c r="B581" s="26">
        <v>108980291</v>
      </c>
      <c r="C581" s="22" t="s">
        <v>1633</v>
      </c>
      <c r="D581" s="22" t="s">
        <v>5450</v>
      </c>
      <c r="E581" s="21" t="s">
        <v>1634</v>
      </c>
      <c r="F581" s="23">
        <v>40146</v>
      </c>
      <c r="G581" s="18">
        <v>13680193.3121344</v>
      </c>
      <c r="H581" s="18">
        <v>15123575.260117</v>
      </c>
      <c r="I581" s="18">
        <v>13288205.328129901</v>
      </c>
      <c r="J581" s="18">
        <v>8803452.5021245796</v>
      </c>
      <c r="K581" s="18">
        <v>7798908.1889684498</v>
      </c>
      <c r="L581" s="18">
        <v>8523569.3651252501</v>
      </c>
      <c r="M581" s="18">
        <v>14030657.966793699</v>
      </c>
      <c r="N581" s="18">
        <v>8375310.0187394302</v>
      </c>
      <c r="O581" s="24">
        <v>1.6752404311483</v>
      </c>
      <c r="P581" s="24">
        <v>0.74436815351394503</v>
      </c>
      <c r="Q581" s="22" t="s">
        <v>2</v>
      </c>
      <c r="R581" s="18">
        <v>1.4766273196887201E-9</v>
      </c>
      <c r="S581" s="18">
        <v>8.9962359439815297E-9</v>
      </c>
      <c r="T581" s="22" t="s">
        <v>1</v>
      </c>
    </row>
    <row r="582" spans="1:20" x14ac:dyDescent="0.2">
      <c r="A582" s="4" t="s">
        <v>20556</v>
      </c>
      <c r="B582" s="26">
        <v>109003291</v>
      </c>
      <c r="C582" s="22" t="s">
        <v>1093</v>
      </c>
      <c r="D582" s="22" t="s">
        <v>5656</v>
      </c>
      <c r="E582" s="21" t="s">
        <v>1094</v>
      </c>
      <c r="F582" s="23">
        <v>48129</v>
      </c>
      <c r="G582" s="18">
        <v>3651852.0806460502</v>
      </c>
      <c r="H582" s="18">
        <v>3447564.77188505</v>
      </c>
      <c r="I582" s="18">
        <v>3664949.7476326302</v>
      </c>
      <c r="J582" s="18">
        <v>2243429.36624269</v>
      </c>
      <c r="K582" s="18">
        <v>2072058.59803534</v>
      </c>
      <c r="L582" s="18">
        <v>2112039.3698263899</v>
      </c>
      <c r="M582" s="18">
        <v>3588122.2000545701</v>
      </c>
      <c r="N582" s="18">
        <v>2142509.1113681402</v>
      </c>
      <c r="O582" s="24">
        <v>1.67472902729609</v>
      </c>
      <c r="P582" s="24">
        <v>0.74392766096343499</v>
      </c>
      <c r="Q582" s="22" t="s">
        <v>2</v>
      </c>
      <c r="R582" s="18">
        <v>5.9785812958157998E-10</v>
      </c>
      <c r="S582" s="18">
        <v>3.8412093471752204E-9</v>
      </c>
      <c r="T582" s="22" t="s">
        <v>1</v>
      </c>
    </row>
    <row r="583" spans="1:20" x14ac:dyDescent="0.2">
      <c r="A583" s="4" t="s">
        <v>20560</v>
      </c>
      <c r="B583" s="26">
        <v>109008991</v>
      </c>
      <c r="C583" s="22" t="s">
        <v>39</v>
      </c>
      <c r="D583" s="22" t="s">
        <v>8177</v>
      </c>
      <c r="E583" s="21" t="s">
        <v>40</v>
      </c>
      <c r="F583" s="23">
        <v>24806</v>
      </c>
      <c r="G583" s="18">
        <v>381888.831652375</v>
      </c>
      <c r="H583" s="18">
        <v>433084.13714470097</v>
      </c>
      <c r="I583" s="18">
        <v>297477.55634370598</v>
      </c>
      <c r="J583" s="18">
        <v>159876.166753539</v>
      </c>
      <c r="K583" s="18">
        <v>256280.60917785901</v>
      </c>
      <c r="L583" s="18">
        <v>249353.9203729</v>
      </c>
      <c r="M583" s="18">
        <v>370816.84171359398</v>
      </c>
      <c r="N583" s="18">
        <v>221836.898768099</v>
      </c>
      <c r="O583" s="24">
        <v>1.6715742231017801</v>
      </c>
      <c r="P583" s="24">
        <v>0.74120710976638204</v>
      </c>
      <c r="Q583" s="22" t="s">
        <v>2</v>
      </c>
      <c r="R583" s="18">
        <v>3.4729394981323301E-3</v>
      </c>
      <c r="S583" s="18">
        <v>7.6261216428009102E-3</v>
      </c>
      <c r="T583" s="22" t="s">
        <v>1</v>
      </c>
    </row>
    <row r="584" spans="1:20" x14ac:dyDescent="0.2">
      <c r="A584" s="4" t="s">
        <v>19084</v>
      </c>
      <c r="B584" s="26">
        <v>108994411</v>
      </c>
      <c r="C584" s="22" t="s">
        <v>1635</v>
      </c>
      <c r="D584" s="22" t="s">
        <v>7027</v>
      </c>
      <c r="E584" s="21" t="s">
        <v>1636</v>
      </c>
      <c r="F584" s="23">
        <v>25661</v>
      </c>
      <c r="G584" s="18">
        <v>2587438.37466542</v>
      </c>
      <c r="H584" s="18">
        <v>2044204.8786253501</v>
      </c>
      <c r="I584" s="18">
        <v>1909681.1406805699</v>
      </c>
      <c r="J584" s="18">
        <v>1318728.16697004</v>
      </c>
      <c r="K584" s="18">
        <v>1367968.5680779801</v>
      </c>
      <c r="L584" s="18">
        <v>1228376.07560928</v>
      </c>
      <c r="M584" s="18">
        <v>2180441.4646571102</v>
      </c>
      <c r="N584" s="18">
        <v>1305024.2702190999</v>
      </c>
      <c r="O584" s="24">
        <v>1.6708052979666399</v>
      </c>
      <c r="P584" s="24">
        <v>0.74054365081804296</v>
      </c>
      <c r="Q584" s="22" t="s">
        <v>2</v>
      </c>
      <c r="R584" s="18">
        <v>4.7182755483760403E-6</v>
      </c>
      <c r="S584" s="18">
        <v>1.8104116655934199E-5</v>
      </c>
      <c r="T584" s="22" t="s">
        <v>1</v>
      </c>
    </row>
    <row r="585" spans="1:20" x14ac:dyDescent="0.2">
      <c r="A585" s="4" t="s">
        <v>18040</v>
      </c>
      <c r="B585" s="26" t="e">
        <v>#N/A</v>
      </c>
      <c r="C585" s="22" t="s">
        <v>1637</v>
      </c>
      <c r="D585" s="22" t="s">
        <v>6248</v>
      </c>
      <c r="E585" s="21" t="s">
        <v>1638</v>
      </c>
      <c r="F585" s="23">
        <v>11409</v>
      </c>
      <c r="G585" s="18">
        <v>3057813.6893818802</v>
      </c>
      <c r="H585" s="18">
        <v>4032972.4012943301</v>
      </c>
      <c r="I585" s="18">
        <v>6650840.40052923</v>
      </c>
      <c r="J585" s="18">
        <v>2239688.6833367101</v>
      </c>
      <c r="K585" s="18">
        <v>3409049.3115393198</v>
      </c>
      <c r="L585" s="18">
        <v>2577864.1833459502</v>
      </c>
      <c r="M585" s="18">
        <v>4580542.1637351504</v>
      </c>
      <c r="N585" s="18">
        <v>2742200.7260739901</v>
      </c>
      <c r="O585" s="24">
        <v>1.67038908573739</v>
      </c>
      <c r="P585" s="24">
        <v>0.74018414639038699</v>
      </c>
      <c r="Q585" s="22" t="s">
        <v>2</v>
      </c>
      <c r="R585" s="18">
        <v>1.4360647824280599E-2</v>
      </c>
      <c r="S585" s="18">
        <v>2.7535017585124399E-2</v>
      </c>
      <c r="T585" s="22" t="s">
        <v>4</v>
      </c>
    </row>
    <row r="586" spans="1:20" x14ac:dyDescent="0.2">
      <c r="A586" s="4" t="s">
        <v>20470</v>
      </c>
      <c r="B586" s="26">
        <v>109007542</v>
      </c>
      <c r="C586" s="22" t="s">
        <v>1639</v>
      </c>
      <c r="D586" s="22" t="s">
        <v>9190</v>
      </c>
      <c r="E586" s="21" t="s">
        <v>1640</v>
      </c>
      <c r="F586" s="23">
        <v>95383</v>
      </c>
      <c r="G586" s="18">
        <v>155803.36658510799</v>
      </c>
      <c r="H586" s="18">
        <v>153009.03006699699</v>
      </c>
      <c r="I586" s="18">
        <v>199035.34044169699</v>
      </c>
      <c r="J586" s="18">
        <v>67941.223938164505</v>
      </c>
      <c r="K586" s="18">
        <v>122167.21798102099</v>
      </c>
      <c r="L586" s="18">
        <v>114139.411681748</v>
      </c>
      <c r="M586" s="18">
        <v>169282.579031267</v>
      </c>
      <c r="N586" s="18">
        <v>101415.951200311</v>
      </c>
      <c r="O586" s="24">
        <v>1.6691908622629801</v>
      </c>
      <c r="P586" s="24">
        <v>0.73914812125497198</v>
      </c>
      <c r="Q586" s="22" t="s">
        <v>2</v>
      </c>
      <c r="R586" s="18">
        <v>8.2401270277394096E-3</v>
      </c>
      <c r="S586" s="18">
        <v>1.6621455742612701E-2</v>
      </c>
      <c r="T586" s="22" t="s">
        <v>4</v>
      </c>
    </row>
    <row r="587" spans="1:20" x14ac:dyDescent="0.2">
      <c r="A587" s="4" t="s">
        <v>18313</v>
      </c>
      <c r="B587" s="26">
        <v>109017714</v>
      </c>
      <c r="C587" s="22" t="s">
        <v>1641</v>
      </c>
      <c r="D587" s="22" t="s">
        <v>8702</v>
      </c>
      <c r="E587" s="21" t="s">
        <v>1642</v>
      </c>
      <c r="F587" s="23">
        <v>114622</v>
      </c>
      <c r="G587" s="18">
        <v>255654.610457759</v>
      </c>
      <c r="H587" s="18">
        <v>237553.05872233401</v>
      </c>
      <c r="I587" s="18">
        <v>318504.94083976198</v>
      </c>
      <c r="J587" s="18">
        <v>156964.82385347001</v>
      </c>
      <c r="K587" s="18">
        <v>165988.233598627</v>
      </c>
      <c r="L587" s="18">
        <v>163645.60093837601</v>
      </c>
      <c r="M587" s="18">
        <v>270570.87000661797</v>
      </c>
      <c r="N587" s="18">
        <v>162199.55279682399</v>
      </c>
      <c r="O587" s="24">
        <v>1.66813573367581</v>
      </c>
      <c r="P587" s="24">
        <v>0.73823615126896003</v>
      </c>
      <c r="Q587" s="22" t="s">
        <v>2</v>
      </c>
      <c r="R587" s="18">
        <v>1.4829933706406599E-4</v>
      </c>
      <c r="S587" s="18">
        <v>4.3564582438784398E-4</v>
      </c>
      <c r="T587" s="22" t="s">
        <v>1</v>
      </c>
    </row>
    <row r="588" spans="1:20" x14ac:dyDescent="0.2">
      <c r="A588" s="4" t="s">
        <v>20477</v>
      </c>
      <c r="B588" s="26">
        <v>108997612</v>
      </c>
      <c r="C588" s="22" t="s">
        <v>1643</v>
      </c>
      <c r="D588" s="22" t="s">
        <v>5848</v>
      </c>
      <c r="E588" s="21" t="s">
        <v>1644</v>
      </c>
      <c r="F588" s="23">
        <v>52806</v>
      </c>
      <c r="G588" s="18">
        <v>29580.1978386626</v>
      </c>
      <c r="H588" s="18">
        <v>29396.7404383871</v>
      </c>
      <c r="I588" s="18">
        <v>39005.428911114497</v>
      </c>
      <c r="J588" s="18">
        <v>12273.8874916238</v>
      </c>
      <c r="K588" s="18">
        <v>23650.292349657098</v>
      </c>
      <c r="L588" s="18">
        <v>22843.936827340902</v>
      </c>
      <c r="M588" s="18">
        <v>32660.7890627214</v>
      </c>
      <c r="N588" s="18">
        <v>19589.372222873899</v>
      </c>
      <c r="O588" s="24">
        <v>1.66727083906162</v>
      </c>
      <c r="P588" s="24">
        <v>0.73748432705568701</v>
      </c>
      <c r="Q588" s="22" t="s">
        <v>2</v>
      </c>
      <c r="R588" s="18">
        <v>2.0208894247027001E-2</v>
      </c>
      <c r="S588" s="18">
        <v>3.7378515958586503E-2</v>
      </c>
      <c r="T588" s="22" t="s">
        <v>4</v>
      </c>
    </row>
    <row r="589" spans="1:20" x14ac:dyDescent="0.2">
      <c r="A589" s="4" t="s">
        <v>20422</v>
      </c>
      <c r="B589" s="26">
        <v>108993147</v>
      </c>
      <c r="C589" s="22" t="s">
        <v>1645</v>
      </c>
      <c r="D589" s="22" t="s">
        <v>7735</v>
      </c>
      <c r="E589" s="21" t="s">
        <v>1646</v>
      </c>
      <c r="F589" s="23">
        <v>14940</v>
      </c>
      <c r="G589" s="18">
        <v>1198263.7509395799</v>
      </c>
      <c r="H589" s="18">
        <v>847527.25718568498</v>
      </c>
      <c r="I589" s="18">
        <v>858135.14443665196</v>
      </c>
      <c r="J589" s="18">
        <v>529369.45366727398</v>
      </c>
      <c r="K589" s="18">
        <v>550520.69040294096</v>
      </c>
      <c r="L589" s="18">
        <v>661914.08736366697</v>
      </c>
      <c r="M589" s="18">
        <v>967975.38418730604</v>
      </c>
      <c r="N589" s="18">
        <v>580601.41047796095</v>
      </c>
      <c r="O589" s="24">
        <v>1.6671943380062599</v>
      </c>
      <c r="P589" s="24">
        <v>0.73742232388835105</v>
      </c>
      <c r="Q589" s="22" t="s">
        <v>2</v>
      </c>
      <c r="R589" s="18">
        <v>1.9264162139097599E-4</v>
      </c>
      <c r="S589" s="18">
        <v>5.5164794448710403E-4</v>
      </c>
      <c r="T589" s="22" t="s">
        <v>1</v>
      </c>
    </row>
    <row r="590" spans="1:20" x14ac:dyDescent="0.2">
      <c r="A590" s="4" t="s">
        <v>19699</v>
      </c>
      <c r="B590" s="26">
        <v>108982699</v>
      </c>
      <c r="C590" s="22" t="s">
        <v>1457</v>
      </c>
      <c r="D590" s="22" t="s">
        <v>5426</v>
      </c>
      <c r="E590" s="21" t="s">
        <v>1458</v>
      </c>
      <c r="F590" s="23">
        <v>48730</v>
      </c>
      <c r="G590" s="18">
        <v>15387529.9601184</v>
      </c>
      <c r="H590" s="18">
        <v>16024834.189321799</v>
      </c>
      <c r="I590" s="18">
        <v>12579061.0004982</v>
      </c>
      <c r="J590" s="18">
        <v>9559951.4222884104</v>
      </c>
      <c r="K590" s="18">
        <v>8266581.8515279796</v>
      </c>
      <c r="L590" s="18">
        <v>8594421.7872690801</v>
      </c>
      <c r="M590" s="18">
        <v>14663808.383312801</v>
      </c>
      <c r="N590" s="18">
        <v>8806985.0203618202</v>
      </c>
      <c r="O590" s="24">
        <v>1.66502024806559</v>
      </c>
      <c r="P590" s="24">
        <v>0.73553971625854098</v>
      </c>
      <c r="Q590" s="22" t="s">
        <v>2</v>
      </c>
      <c r="R590" s="18">
        <v>2.7850803914331703E-7</v>
      </c>
      <c r="S590" s="18">
        <v>1.28927316996682E-6</v>
      </c>
      <c r="T590" s="22" t="s">
        <v>1</v>
      </c>
    </row>
    <row r="591" spans="1:20" x14ac:dyDescent="0.2">
      <c r="A591" s="4" t="s">
        <v>20005</v>
      </c>
      <c r="B591" s="26">
        <v>108982574</v>
      </c>
      <c r="C591" s="22" t="s">
        <v>1647</v>
      </c>
      <c r="D591" s="22" t="s">
        <v>4773</v>
      </c>
      <c r="E591" s="21" t="s">
        <v>1648</v>
      </c>
      <c r="F591" s="23">
        <v>37090</v>
      </c>
      <c r="G591" s="18">
        <v>124215848.99171799</v>
      </c>
      <c r="H591" s="18">
        <v>138307114.83680999</v>
      </c>
      <c r="I591" s="18">
        <v>134221866.776454</v>
      </c>
      <c r="J591" s="18">
        <v>89797175.789990202</v>
      </c>
      <c r="K591" s="18">
        <v>77786826.130215093</v>
      </c>
      <c r="L591" s="18">
        <v>71027743.756564498</v>
      </c>
      <c r="M591" s="18">
        <v>132248276.86832801</v>
      </c>
      <c r="N591" s="18">
        <v>79537248.558923304</v>
      </c>
      <c r="O591" s="24">
        <v>1.6627212942921299</v>
      </c>
      <c r="P591" s="24">
        <v>0.73354636246893001</v>
      </c>
      <c r="Q591" s="22" t="s">
        <v>2</v>
      </c>
      <c r="R591" s="18">
        <v>2.17652642243582E-7</v>
      </c>
      <c r="S591" s="18">
        <v>1.0233710539726699E-6</v>
      </c>
      <c r="T591" s="22" t="s">
        <v>1</v>
      </c>
    </row>
    <row r="592" spans="1:20" x14ac:dyDescent="0.2">
      <c r="A592" s="4" t="s">
        <v>17455</v>
      </c>
      <c r="B592" s="26">
        <v>108998597</v>
      </c>
      <c r="C592" s="22" t="s">
        <v>1649</v>
      </c>
      <c r="D592" s="22" t="s">
        <v>6113</v>
      </c>
      <c r="E592" s="21" t="s">
        <v>1650</v>
      </c>
      <c r="F592" s="23">
        <v>23506</v>
      </c>
      <c r="G592" s="18">
        <v>5545132.8409416098</v>
      </c>
      <c r="H592" s="18">
        <v>5789220.5208940497</v>
      </c>
      <c r="I592" s="18">
        <v>5676358.6951697599</v>
      </c>
      <c r="J592" s="18">
        <v>3200358.2470591501</v>
      </c>
      <c r="K592" s="18">
        <v>3427730.5810835701</v>
      </c>
      <c r="L592" s="18">
        <v>3609054.4249161799</v>
      </c>
      <c r="M592" s="18">
        <v>5670237.3523351401</v>
      </c>
      <c r="N592" s="18">
        <v>3412381.0843529701</v>
      </c>
      <c r="O592" s="24">
        <v>1.6616659195349801</v>
      </c>
      <c r="P592" s="24">
        <v>0.73263032702916298</v>
      </c>
      <c r="Q592" s="22" t="s">
        <v>2</v>
      </c>
      <c r="R592" s="18">
        <v>2.6846917944425501E-10</v>
      </c>
      <c r="S592" s="18">
        <v>1.78402099888763E-9</v>
      </c>
      <c r="T592" s="22" t="s">
        <v>1</v>
      </c>
    </row>
    <row r="593" spans="1:20" x14ac:dyDescent="0.2">
      <c r="A593" s="4" t="s">
        <v>19866</v>
      </c>
      <c r="B593" s="26">
        <v>108996170</v>
      </c>
      <c r="C593" s="22" t="s">
        <v>1651</v>
      </c>
      <c r="D593" s="22" t="s">
        <v>5154</v>
      </c>
      <c r="E593" s="21" t="s">
        <v>1652</v>
      </c>
      <c r="F593" s="23">
        <v>30329</v>
      </c>
      <c r="G593" s="18">
        <v>23754423.113684598</v>
      </c>
      <c r="H593" s="18">
        <v>27775439.968167201</v>
      </c>
      <c r="I593" s="18">
        <v>27247331.8821133</v>
      </c>
      <c r="J593" s="18">
        <v>17473899.174949601</v>
      </c>
      <c r="K593" s="18">
        <v>14434411.303928601</v>
      </c>
      <c r="L593" s="18">
        <v>15529159.9021246</v>
      </c>
      <c r="M593" s="18">
        <v>26259064.987988401</v>
      </c>
      <c r="N593" s="18">
        <v>15812490.1270009</v>
      </c>
      <c r="O593" s="24">
        <v>1.6606533681339199</v>
      </c>
      <c r="P593" s="24">
        <v>0.73175095786686495</v>
      </c>
      <c r="Q593" s="22" t="s">
        <v>2</v>
      </c>
      <c r="R593" s="18">
        <v>7.8367420475957201E-8</v>
      </c>
      <c r="S593" s="18">
        <v>3.9616413786618801E-7</v>
      </c>
      <c r="T593" s="22" t="s">
        <v>1</v>
      </c>
    </row>
    <row r="594" spans="1:20" x14ac:dyDescent="0.2">
      <c r="A594" s="4" t="s">
        <v>19986</v>
      </c>
      <c r="B594" s="26">
        <v>108997402</v>
      </c>
      <c r="C594" s="22" t="s">
        <v>1653</v>
      </c>
      <c r="D594" s="22" t="s">
        <v>5808</v>
      </c>
      <c r="E594" s="21" t="s">
        <v>1654</v>
      </c>
      <c r="F594" s="23">
        <v>62135</v>
      </c>
      <c r="G594" s="18">
        <v>1458159.82892493</v>
      </c>
      <c r="H594" s="18">
        <v>1641192.1999518201</v>
      </c>
      <c r="I594" s="18">
        <v>1677255.5799761701</v>
      </c>
      <c r="J594" s="18">
        <v>907239.22582167899</v>
      </c>
      <c r="K594" s="18">
        <v>1004794.03497543</v>
      </c>
      <c r="L594" s="18">
        <v>966754.87854063301</v>
      </c>
      <c r="M594" s="18">
        <v>1592202.53628431</v>
      </c>
      <c r="N594" s="18">
        <v>959596.04644591303</v>
      </c>
      <c r="O594" s="24">
        <v>1.65924249290251</v>
      </c>
      <c r="P594" s="24">
        <v>0.73052460503895</v>
      </c>
      <c r="Q594" s="22" t="s">
        <v>2</v>
      </c>
      <c r="R594" s="18">
        <v>1.5601098302804399E-7</v>
      </c>
      <c r="S594" s="18">
        <v>7.5954534720891099E-7</v>
      </c>
      <c r="T594" s="22" t="s">
        <v>1</v>
      </c>
    </row>
    <row r="595" spans="1:20" x14ac:dyDescent="0.2">
      <c r="A595" s="4" t="s">
        <v>20128</v>
      </c>
      <c r="B595" s="26">
        <v>108982673</v>
      </c>
      <c r="C595" s="22" t="s">
        <v>3021</v>
      </c>
      <c r="D595" s="22" t="s">
        <v>9648</v>
      </c>
      <c r="E595" s="21" t="s">
        <v>3022</v>
      </c>
      <c r="F595" s="23">
        <v>133643</v>
      </c>
      <c r="G595" s="18">
        <v>13079.325541603899</v>
      </c>
      <c r="H595" s="18">
        <v>10548.771435909701</v>
      </c>
      <c r="I595" s="18">
        <v>12257.299923676999</v>
      </c>
      <c r="J595" s="18">
        <v>3617.05063574717</v>
      </c>
      <c r="K595" s="18">
        <v>8788.8778008994705</v>
      </c>
      <c r="L595" s="18">
        <v>9233.9812887890093</v>
      </c>
      <c r="M595" s="18">
        <v>11961.7989670635</v>
      </c>
      <c r="N595" s="18">
        <v>7213.3032418118801</v>
      </c>
      <c r="O595" s="24">
        <v>1.6582969779680199</v>
      </c>
      <c r="P595" s="24">
        <v>0.72969433682599805</v>
      </c>
      <c r="Q595" s="22" t="s">
        <v>2</v>
      </c>
      <c r="R595" s="18">
        <v>5.4305855919062E-2</v>
      </c>
      <c r="S595" s="18">
        <v>8.9095122503349097E-2</v>
      </c>
      <c r="T595" s="22" t="s">
        <v>3</v>
      </c>
    </row>
    <row r="596" spans="1:20" x14ac:dyDescent="0.2">
      <c r="A596" s="4" t="s">
        <v>18649</v>
      </c>
      <c r="B596" s="26">
        <v>108988989</v>
      </c>
      <c r="C596" s="22" t="s">
        <v>1655</v>
      </c>
      <c r="D596" s="22" t="s">
        <v>6587</v>
      </c>
      <c r="E596" s="21" t="s">
        <v>1656</v>
      </c>
      <c r="F596" s="23">
        <v>52477</v>
      </c>
      <c r="G596" s="18">
        <v>3326863.2475212701</v>
      </c>
      <c r="H596" s="18">
        <v>3221262.9217089098</v>
      </c>
      <c r="I596" s="18">
        <v>3352732.7367579401</v>
      </c>
      <c r="J596" s="18">
        <v>1787254.8686957699</v>
      </c>
      <c r="K596" s="18">
        <v>2131297.2320474</v>
      </c>
      <c r="L596" s="18">
        <v>2052163.44791865</v>
      </c>
      <c r="M596" s="18">
        <v>3300286.3019960402</v>
      </c>
      <c r="N596" s="18">
        <v>1990238.5162206099</v>
      </c>
      <c r="O596" s="24">
        <v>1.6582365757161399</v>
      </c>
      <c r="P596" s="24">
        <v>0.72964981754386904</v>
      </c>
      <c r="Q596" s="22" t="s">
        <v>2</v>
      </c>
      <c r="R596" s="18">
        <v>2.1987635804537199E-8</v>
      </c>
      <c r="S596" s="18">
        <v>1.18223894962079E-7</v>
      </c>
      <c r="T596" s="22" t="s">
        <v>1</v>
      </c>
    </row>
    <row r="597" spans="1:20" x14ac:dyDescent="0.2">
      <c r="A597" s="4" t="s">
        <v>18918</v>
      </c>
      <c r="B597" s="26">
        <v>109001110</v>
      </c>
      <c r="C597" s="22" t="s">
        <v>1027</v>
      </c>
      <c r="D597" s="22" t="s">
        <v>8865</v>
      </c>
      <c r="E597" s="21" t="s">
        <v>1028</v>
      </c>
      <c r="F597" s="23">
        <v>68212</v>
      </c>
      <c r="G597" s="18">
        <v>210686.28634081499</v>
      </c>
      <c r="H597" s="18">
        <v>226932.14216621601</v>
      </c>
      <c r="I597" s="18">
        <v>262002.082651153</v>
      </c>
      <c r="J597" s="18">
        <v>73645.880865772197</v>
      </c>
      <c r="K597" s="18">
        <v>165441.56705868201</v>
      </c>
      <c r="L597" s="18">
        <v>182830.18643211899</v>
      </c>
      <c r="M597" s="18">
        <v>233206.83705272799</v>
      </c>
      <c r="N597" s="18">
        <v>140639.211452191</v>
      </c>
      <c r="O597" s="24">
        <v>1.6581921545543099</v>
      </c>
      <c r="P597" s="24">
        <v>0.72961062621529904</v>
      </c>
      <c r="Q597" s="22" t="s">
        <v>2</v>
      </c>
      <c r="R597" s="18">
        <v>3.44258059549181E-2</v>
      </c>
      <c r="S597" s="18">
        <v>5.9656917154264001E-2</v>
      </c>
      <c r="T597" s="22" t="s">
        <v>3</v>
      </c>
    </row>
    <row r="598" spans="1:20" x14ac:dyDescent="0.2">
      <c r="A598" s="4" t="s">
        <v>17793</v>
      </c>
      <c r="B598" s="26">
        <v>109011139</v>
      </c>
      <c r="C598" s="22" t="s">
        <v>1659</v>
      </c>
      <c r="D598" s="22" t="s">
        <v>7640</v>
      </c>
      <c r="E598" s="21" t="s">
        <v>1660</v>
      </c>
      <c r="F598" s="23">
        <v>44547</v>
      </c>
      <c r="G598" s="18">
        <v>1003344.19226073</v>
      </c>
      <c r="H598" s="18">
        <v>1126899.2570720101</v>
      </c>
      <c r="I598" s="18">
        <v>990209.10730731802</v>
      </c>
      <c r="J598" s="18">
        <v>657283.472401693</v>
      </c>
      <c r="K598" s="18">
        <v>604952.33830235596</v>
      </c>
      <c r="L598" s="18">
        <v>622526.07561598101</v>
      </c>
      <c r="M598" s="18">
        <v>1040150.85221335</v>
      </c>
      <c r="N598" s="18">
        <v>628253.96210667701</v>
      </c>
      <c r="O598" s="24">
        <v>1.6556216354378299</v>
      </c>
      <c r="P598" s="24">
        <v>0.72737283746299497</v>
      </c>
      <c r="Q598" s="22" t="s">
        <v>2</v>
      </c>
      <c r="R598" s="18">
        <v>3.7731034220311401E-7</v>
      </c>
      <c r="S598" s="18">
        <v>1.7153308798640901E-6</v>
      </c>
      <c r="T598" s="22" t="s">
        <v>1</v>
      </c>
    </row>
    <row r="599" spans="1:20" x14ac:dyDescent="0.2">
      <c r="A599" s="4" t="s">
        <v>18684</v>
      </c>
      <c r="B599" s="26">
        <v>109000350</v>
      </c>
      <c r="C599" s="22" t="s">
        <v>1663</v>
      </c>
      <c r="D599" s="22" t="s">
        <v>9527</v>
      </c>
      <c r="E599" s="21" t="s">
        <v>1664</v>
      </c>
      <c r="F599" s="23">
        <v>46782</v>
      </c>
      <c r="G599" s="18">
        <v>43374.433162609101</v>
      </c>
      <c r="H599" s="18">
        <v>52972.926458862399</v>
      </c>
      <c r="I599" s="18">
        <v>36533.441935418501</v>
      </c>
      <c r="J599" s="18">
        <v>30394.152243034601</v>
      </c>
      <c r="K599" s="18">
        <v>28067.073674698298</v>
      </c>
      <c r="L599" s="18">
        <v>21852.2931893448</v>
      </c>
      <c r="M599" s="18">
        <v>44293.6005189633</v>
      </c>
      <c r="N599" s="18">
        <v>26771.173035692598</v>
      </c>
      <c r="O599" s="24">
        <v>1.6545259507272601</v>
      </c>
      <c r="P599" s="24">
        <v>0.72641482350551101</v>
      </c>
      <c r="Q599" s="22" t="s">
        <v>2</v>
      </c>
      <c r="R599" s="18">
        <v>4.6130153701681798E-3</v>
      </c>
      <c r="S599" s="18">
        <v>9.9052108534686198E-3</v>
      </c>
      <c r="T599" s="22" t="s">
        <v>1</v>
      </c>
    </row>
    <row r="600" spans="1:20" x14ac:dyDescent="0.2">
      <c r="A600" s="4" t="s">
        <v>19725</v>
      </c>
      <c r="B600" s="26">
        <v>109005879</v>
      </c>
      <c r="C600" s="22" t="s">
        <v>1671</v>
      </c>
      <c r="D600" s="22" t="s">
        <v>5414</v>
      </c>
      <c r="E600" s="21" t="s">
        <v>1672</v>
      </c>
      <c r="F600" s="23">
        <v>22156</v>
      </c>
      <c r="G600" s="18">
        <v>4793738.7363521298</v>
      </c>
      <c r="H600" s="18">
        <v>5185175.2564286003</v>
      </c>
      <c r="I600" s="18">
        <v>4722736.7646084204</v>
      </c>
      <c r="J600" s="18">
        <v>2842855.1146388901</v>
      </c>
      <c r="K600" s="18">
        <v>2816098.5445631901</v>
      </c>
      <c r="L600" s="18">
        <v>3231347.3404397201</v>
      </c>
      <c r="M600" s="18">
        <v>4900550.2524630502</v>
      </c>
      <c r="N600" s="18">
        <v>2963433.66654727</v>
      </c>
      <c r="O600" s="24">
        <v>1.6536730036453799</v>
      </c>
      <c r="P600" s="24">
        <v>0.72567395180810301</v>
      </c>
      <c r="Q600" s="22" t="s">
        <v>2</v>
      </c>
      <c r="R600" s="18">
        <v>6.1867983779901802E-9</v>
      </c>
      <c r="S600" s="18">
        <v>3.5037263666418602E-8</v>
      </c>
      <c r="T600" s="22" t="s">
        <v>1</v>
      </c>
    </row>
    <row r="601" spans="1:20" x14ac:dyDescent="0.2">
      <c r="A601" s="4" t="s">
        <v>18024</v>
      </c>
      <c r="B601" s="26">
        <v>109011167</v>
      </c>
      <c r="C601" s="22" t="s">
        <v>1675</v>
      </c>
      <c r="D601" s="22" t="s">
        <v>5916</v>
      </c>
      <c r="E601" s="21" t="s">
        <v>1676</v>
      </c>
      <c r="F601" s="23">
        <v>54079</v>
      </c>
      <c r="G601" s="18">
        <v>7598947.4216614095</v>
      </c>
      <c r="H601" s="18">
        <v>8163875.4266360598</v>
      </c>
      <c r="I601" s="18">
        <v>7732751.5766125396</v>
      </c>
      <c r="J601" s="18">
        <v>4329342.4338030498</v>
      </c>
      <c r="K601" s="18">
        <v>4854788.1970419902</v>
      </c>
      <c r="L601" s="18">
        <v>5042610.4529149197</v>
      </c>
      <c r="M601" s="18">
        <v>7831858.1416366696</v>
      </c>
      <c r="N601" s="18">
        <v>4742247.0279199798</v>
      </c>
      <c r="O601" s="24">
        <v>1.6515078391164799</v>
      </c>
      <c r="P601" s="24">
        <v>0.72378379589867303</v>
      </c>
      <c r="Q601" s="22" t="s">
        <v>2</v>
      </c>
      <c r="R601" s="18">
        <v>2.5864888246309098E-9</v>
      </c>
      <c r="S601" s="18">
        <v>1.5528355493594701E-8</v>
      </c>
      <c r="T601" s="22" t="s">
        <v>1</v>
      </c>
    </row>
    <row r="602" spans="1:20" x14ac:dyDescent="0.2">
      <c r="A602" s="4" t="s">
        <v>19864</v>
      </c>
      <c r="B602" s="26">
        <v>108996379</v>
      </c>
      <c r="C602" s="22" t="s">
        <v>1221</v>
      </c>
      <c r="D602" s="22" t="s">
        <v>8600</v>
      </c>
      <c r="E602" s="21" t="s">
        <v>1222</v>
      </c>
      <c r="F602" s="23">
        <v>27268</v>
      </c>
      <c r="G602" s="18">
        <v>374747.73530530598</v>
      </c>
      <c r="H602" s="18">
        <v>300636.87384039699</v>
      </c>
      <c r="I602" s="18">
        <v>283132.998208142</v>
      </c>
      <c r="J602" s="18">
        <v>184376.00896629601</v>
      </c>
      <c r="K602" s="18">
        <v>189911.807487721</v>
      </c>
      <c r="L602" s="18">
        <v>206662.76348301399</v>
      </c>
      <c r="M602" s="18">
        <v>319505.86911794799</v>
      </c>
      <c r="N602" s="18">
        <v>193650.193312344</v>
      </c>
      <c r="O602" s="24">
        <v>1.64991247182805</v>
      </c>
      <c r="P602" s="24">
        <v>0.72238950255557499</v>
      </c>
      <c r="Q602" s="22" t="s">
        <v>2</v>
      </c>
      <c r="R602" s="18">
        <v>1.6041652390730201E-4</v>
      </c>
      <c r="S602" s="18">
        <v>4.6707850070535999E-4</v>
      </c>
      <c r="T602" s="22" t="s">
        <v>1</v>
      </c>
    </row>
    <row r="603" spans="1:20" x14ac:dyDescent="0.2">
      <c r="A603" s="4" t="s">
        <v>20105</v>
      </c>
      <c r="B603" s="26">
        <v>108980115</v>
      </c>
      <c r="C603" s="22" t="s">
        <v>1677</v>
      </c>
      <c r="D603" s="22" t="s">
        <v>6877</v>
      </c>
      <c r="E603" s="21" t="s">
        <v>1678</v>
      </c>
      <c r="F603" s="23">
        <v>21811</v>
      </c>
      <c r="G603" s="18">
        <v>1985177.6797990701</v>
      </c>
      <c r="H603" s="18">
        <v>1531434.9474305301</v>
      </c>
      <c r="I603" s="18">
        <v>1506181.1693412501</v>
      </c>
      <c r="J603" s="18">
        <v>851703.51616338105</v>
      </c>
      <c r="K603" s="18">
        <v>829621.15639932104</v>
      </c>
      <c r="L603" s="18">
        <v>1363563.6100776501</v>
      </c>
      <c r="M603" s="18">
        <v>1674264.5988569499</v>
      </c>
      <c r="N603" s="18">
        <v>1014962.76088012</v>
      </c>
      <c r="O603" s="24">
        <v>1.64958229344801</v>
      </c>
      <c r="P603" s="24">
        <v>0.72210073340043202</v>
      </c>
      <c r="Q603" s="22" t="s">
        <v>2</v>
      </c>
      <c r="R603" s="18">
        <v>2.4451052519117202E-3</v>
      </c>
      <c r="S603" s="18">
        <v>5.5541467334948597E-3</v>
      </c>
      <c r="T603" s="22" t="s">
        <v>1</v>
      </c>
    </row>
    <row r="604" spans="1:20" x14ac:dyDescent="0.2">
      <c r="A604" s="4" t="s">
        <v>19433</v>
      </c>
      <c r="B604" s="26" t="e">
        <v>#N/A</v>
      </c>
      <c r="C604" s="22" t="s">
        <v>1679</v>
      </c>
      <c r="D604" s="22" t="s">
        <v>6129</v>
      </c>
      <c r="E604" s="21" t="s">
        <v>1680</v>
      </c>
      <c r="F604" s="23">
        <v>29930</v>
      </c>
      <c r="G604" s="18">
        <v>5857196.69538459</v>
      </c>
      <c r="H604" s="18">
        <v>6743868.18085011</v>
      </c>
      <c r="I604" s="18">
        <v>6203860.5781260002</v>
      </c>
      <c r="J604" s="18">
        <v>3729319.1560338</v>
      </c>
      <c r="K604" s="18">
        <v>3869483.7787957801</v>
      </c>
      <c r="L604" s="18">
        <v>3809271.3030018802</v>
      </c>
      <c r="M604" s="18">
        <v>6268308.4847868998</v>
      </c>
      <c r="N604" s="18">
        <v>3802691.4126104899</v>
      </c>
      <c r="O604" s="24">
        <v>1.6483873669054301</v>
      </c>
      <c r="P604" s="24">
        <v>0.72105527263706404</v>
      </c>
      <c r="Q604" s="22" t="s">
        <v>2</v>
      </c>
      <c r="R604" s="18">
        <v>9.9695826770699701E-10</v>
      </c>
      <c r="S604" s="18">
        <v>6.22343645901943E-9</v>
      </c>
      <c r="T604" s="22" t="s">
        <v>1</v>
      </c>
    </row>
    <row r="605" spans="1:20" x14ac:dyDescent="0.2">
      <c r="A605" s="4" t="s">
        <v>19988</v>
      </c>
      <c r="B605" s="26">
        <v>108997362</v>
      </c>
      <c r="C605" s="22" t="s">
        <v>1653</v>
      </c>
      <c r="D605" s="22" t="s">
        <v>5808</v>
      </c>
      <c r="E605" s="21" t="s">
        <v>1654</v>
      </c>
      <c r="F605" s="23">
        <v>62766</v>
      </c>
      <c r="G605" s="18">
        <v>7676044.1240392802</v>
      </c>
      <c r="H605" s="18">
        <v>8869506.9699954204</v>
      </c>
      <c r="I605" s="18">
        <v>8048644.01726525</v>
      </c>
      <c r="J605" s="18">
        <v>5111844.9660409503</v>
      </c>
      <c r="K605" s="18">
        <v>4682149.55158919</v>
      </c>
      <c r="L605" s="18">
        <v>5128393.4159807703</v>
      </c>
      <c r="M605" s="18">
        <v>8198065.0370999798</v>
      </c>
      <c r="N605" s="18">
        <v>4974129.31120364</v>
      </c>
      <c r="O605" s="24">
        <v>1.64814071452361</v>
      </c>
      <c r="P605" s="24">
        <v>0.72083939241200101</v>
      </c>
      <c r="Q605" s="22" t="s">
        <v>2</v>
      </c>
      <c r="R605" s="18">
        <v>3.7118275093719398E-9</v>
      </c>
      <c r="S605" s="18">
        <v>2.16151651429151E-8</v>
      </c>
      <c r="T605" s="22" t="s">
        <v>1</v>
      </c>
    </row>
    <row r="606" spans="1:20" x14ac:dyDescent="0.2">
      <c r="A606" s="4" t="s">
        <v>19975</v>
      </c>
      <c r="B606" s="26">
        <v>108997387</v>
      </c>
      <c r="C606" s="22" t="s">
        <v>1085</v>
      </c>
      <c r="D606" s="22" t="s">
        <v>7003</v>
      </c>
      <c r="E606" s="21" t="s">
        <v>1086</v>
      </c>
      <c r="F606" s="23">
        <v>59453</v>
      </c>
      <c r="G606" s="18">
        <v>503693.73160530301</v>
      </c>
      <c r="H606" s="18">
        <v>471973.86295973498</v>
      </c>
      <c r="I606" s="18">
        <v>571928.63304228405</v>
      </c>
      <c r="J606" s="18">
        <v>181373.30757733501</v>
      </c>
      <c r="K606" s="18">
        <v>383825.89703754499</v>
      </c>
      <c r="L606" s="18">
        <v>374001.27682066499</v>
      </c>
      <c r="M606" s="18">
        <v>515865.40920244099</v>
      </c>
      <c r="N606" s="18">
        <v>313066.827145182</v>
      </c>
      <c r="O606" s="24">
        <v>1.6477804879761799</v>
      </c>
      <c r="P606" s="24">
        <v>0.72052384129077895</v>
      </c>
      <c r="Q606" s="22" t="s">
        <v>2</v>
      </c>
      <c r="R606" s="18">
        <v>1.5653565646939899E-2</v>
      </c>
      <c r="S606" s="18">
        <v>2.9737263615166602E-2</v>
      </c>
      <c r="T606" s="22" t="s">
        <v>4</v>
      </c>
    </row>
    <row r="607" spans="1:20" x14ac:dyDescent="0.2">
      <c r="A607" s="4" t="s">
        <v>18055</v>
      </c>
      <c r="B607" s="26">
        <v>109016468</v>
      </c>
      <c r="C607" s="22" t="s">
        <v>1691</v>
      </c>
      <c r="D607" s="22" t="s">
        <v>9074</v>
      </c>
      <c r="E607" s="21" t="s">
        <v>1692</v>
      </c>
      <c r="F607" s="23">
        <v>22440</v>
      </c>
      <c r="G607" s="18">
        <v>153756.41178668101</v>
      </c>
      <c r="H607" s="18">
        <v>188360.485272455</v>
      </c>
      <c r="I607" s="18">
        <v>166059.44575129999</v>
      </c>
      <c r="J607" s="18">
        <v>93697.484064578093</v>
      </c>
      <c r="K607" s="18">
        <v>100001.747822422</v>
      </c>
      <c r="L607" s="18">
        <v>114727.628967538</v>
      </c>
      <c r="M607" s="18">
        <v>169392.11427014499</v>
      </c>
      <c r="N607" s="18">
        <v>102808.95361818001</v>
      </c>
      <c r="O607" s="24">
        <v>1.64763970752244</v>
      </c>
      <c r="P607" s="24">
        <v>0.72039974520594396</v>
      </c>
      <c r="Q607" s="22" t="s">
        <v>2</v>
      </c>
      <c r="R607" s="18">
        <v>3.72939961708116E-4</v>
      </c>
      <c r="S607" s="18">
        <v>1.01587612709913E-3</v>
      </c>
      <c r="T607" s="22" t="s">
        <v>1</v>
      </c>
    </row>
    <row r="608" spans="1:20" x14ac:dyDescent="0.2">
      <c r="A608" s="4" t="s">
        <v>20546</v>
      </c>
      <c r="B608" s="26">
        <v>109005730</v>
      </c>
      <c r="C608" s="22" t="s">
        <v>2118</v>
      </c>
      <c r="D608" s="22" t="s">
        <v>9536</v>
      </c>
      <c r="E608" s="21" t="s">
        <v>2119</v>
      </c>
      <c r="F608" s="23">
        <v>136842</v>
      </c>
      <c r="G608" s="18">
        <v>22603.298983994599</v>
      </c>
      <c r="H608" s="18">
        <v>22547.604017298101</v>
      </c>
      <c r="I608" s="18">
        <v>36771.897108924197</v>
      </c>
      <c r="J608" s="18">
        <v>9041.0315190450401</v>
      </c>
      <c r="K608" s="18">
        <v>22672.5489925414</v>
      </c>
      <c r="L608" s="18">
        <v>18113.707975465499</v>
      </c>
      <c r="M608" s="18">
        <v>27307.600036739001</v>
      </c>
      <c r="N608" s="18">
        <v>16609.096162350601</v>
      </c>
      <c r="O608" s="24">
        <v>1.6441352238443601</v>
      </c>
      <c r="P608" s="24">
        <v>0.71732397759549504</v>
      </c>
      <c r="Q608" s="22" t="s">
        <v>2</v>
      </c>
      <c r="R608" s="18">
        <v>6.8303688473125401E-2</v>
      </c>
      <c r="S608" s="18">
        <v>0.108517132215443</v>
      </c>
      <c r="T608" s="22" t="s">
        <v>5</v>
      </c>
    </row>
    <row r="609" spans="1:20" x14ac:dyDescent="0.2">
      <c r="A609" s="4" t="s">
        <v>18586</v>
      </c>
      <c r="B609" s="26">
        <v>109019627</v>
      </c>
      <c r="C609" s="22" t="s">
        <v>171</v>
      </c>
      <c r="D609" s="22" t="s">
        <v>6304</v>
      </c>
      <c r="E609" s="21" t="s">
        <v>172</v>
      </c>
      <c r="F609" s="23">
        <v>40896</v>
      </c>
      <c r="G609" s="18">
        <v>3880176.8195530898</v>
      </c>
      <c r="H609" s="18">
        <v>4293286.5305020902</v>
      </c>
      <c r="I609" s="18">
        <v>4949497.0525543401</v>
      </c>
      <c r="J609" s="18">
        <v>2951474.0830938802</v>
      </c>
      <c r="K609" s="18">
        <v>2694105.5986979902</v>
      </c>
      <c r="L609" s="18">
        <v>2345138.44627837</v>
      </c>
      <c r="M609" s="18">
        <v>4374320.1342031797</v>
      </c>
      <c r="N609" s="18">
        <v>2663572.7093567499</v>
      </c>
      <c r="O609" s="24">
        <v>1.64227547415425</v>
      </c>
      <c r="P609" s="24">
        <v>0.71569609089451602</v>
      </c>
      <c r="Q609" s="22" t="s">
        <v>2</v>
      </c>
      <c r="R609" s="18">
        <v>3.2527710002143398E-6</v>
      </c>
      <c r="S609" s="18">
        <v>1.28705080632731E-5</v>
      </c>
      <c r="T609" s="22" t="s">
        <v>1</v>
      </c>
    </row>
    <row r="610" spans="1:20" x14ac:dyDescent="0.2">
      <c r="A610" s="4" t="s">
        <v>17591</v>
      </c>
      <c r="B610" s="26">
        <v>108986652</v>
      </c>
      <c r="C610" s="22" t="s">
        <v>1693</v>
      </c>
      <c r="D610" s="22" t="s">
        <v>8076</v>
      </c>
      <c r="E610" s="21" t="s">
        <v>1694</v>
      </c>
      <c r="F610" s="23">
        <v>52725</v>
      </c>
      <c r="G610" s="18">
        <v>629649.52567840205</v>
      </c>
      <c r="H610" s="18">
        <v>653427.19468379405</v>
      </c>
      <c r="I610" s="18">
        <v>673122.27866932203</v>
      </c>
      <c r="J610" s="18">
        <v>353155.212582312</v>
      </c>
      <c r="K610" s="18">
        <v>417326.73562311899</v>
      </c>
      <c r="L610" s="18">
        <v>421645.639976117</v>
      </c>
      <c r="M610" s="18">
        <v>652066.333010506</v>
      </c>
      <c r="N610" s="18">
        <v>397375.86272718298</v>
      </c>
      <c r="O610" s="24">
        <v>1.64093090238392</v>
      </c>
      <c r="P610" s="24">
        <v>0.71451426737319201</v>
      </c>
      <c r="Q610" s="22" t="s">
        <v>2</v>
      </c>
      <c r="R610" s="18">
        <v>4.8643423459690302E-6</v>
      </c>
      <c r="S610" s="18">
        <v>1.85996199214779E-5</v>
      </c>
      <c r="T610" s="22" t="s">
        <v>1</v>
      </c>
    </row>
    <row r="611" spans="1:20" x14ac:dyDescent="0.2">
      <c r="A611" s="4" t="s">
        <v>19386</v>
      </c>
      <c r="B611" s="26">
        <v>109011052</v>
      </c>
      <c r="C611" s="22" t="s">
        <v>353</v>
      </c>
      <c r="D611" s="22" t="s">
        <v>8327</v>
      </c>
      <c r="E611" s="21" t="s">
        <v>354</v>
      </c>
      <c r="F611" s="23">
        <v>57809</v>
      </c>
      <c r="G611" s="18">
        <v>281718.18773548602</v>
      </c>
      <c r="H611" s="18">
        <v>365790.84874537698</v>
      </c>
      <c r="I611" s="18">
        <v>343722.99889456597</v>
      </c>
      <c r="J611" s="18">
        <v>240078.003070451</v>
      </c>
      <c r="K611" s="18">
        <v>191116.02421237499</v>
      </c>
      <c r="L611" s="18">
        <v>173382.650880545</v>
      </c>
      <c r="M611" s="18">
        <v>330410.67845847597</v>
      </c>
      <c r="N611" s="18">
        <v>201525.55938779001</v>
      </c>
      <c r="O611" s="24">
        <v>1.6395472587309701</v>
      </c>
      <c r="P611" s="24">
        <v>0.71329685743761295</v>
      </c>
      <c r="Q611" s="22" t="s">
        <v>2</v>
      </c>
      <c r="R611" s="18">
        <v>7.07618431792424E-4</v>
      </c>
      <c r="S611" s="18">
        <v>1.8192748449203E-3</v>
      </c>
      <c r="T611" s="22" t="s">
        <v>1</v>
      </c>
    </row>
    <row r="612" spans="1:20" x14ac:dyDescent="0.2">
      <c r="A612" s="4" t="s">
        <v>18209</v>
      </c>
      <c r="B612" s="26">
        <v>108981757</v>
      </c>
      <c r="C612" s="22" t="s">
        <v>745</v>
      </c>
      <c r="D612" s="22" t="s">
        <v>8978</v>
      </c>
      <c r="E612" s="21" t="s">
        <v>746</v>
      </c>
      <c r="F612" s="23">
        <v>36152</v>
      </c>
      <c r="G612" s="18">
        <v>129677.40538164999</v>
      </c>
      <c r="H612" s="18">
        <v>98566.879071162897</v>
      </c>
      <c r="I612" s="18">
        <v>116705.037648363</v>
      </c>
      <c r="J612" s="18">
        <v>17314.561811565301</v>
      </c>
      <c r="K612" s="18">
        <v>96015.164938906295</v>
      </c>
      <c r="L612" s="18">
        <v>97071.034482808202</v>
      </c>
      <c r="M612" s="18">
        <v>114983.107367059</v>
      </c>
      <c r="N612" s="18">
        <v>70133.587077759905</v>
      </c>
      <c r="O612" s="24">
        <v>1.6394870440545399</v>
      </c>
      <c r="P612" s="24">
        <v>0.71324361598611796</v>
      </c>
      <c r="Q612" s="22" t="s">
        <v>2</v>
      </c>
      <c r="R612" s="18">
        <v>0.21331763248728999</v>
      </c>
      <c r="S612" s="18">
        <v>0.28743661322833503</v>
      </c>
      <c r="T612" s="22" t="s">
        <v>5</v>
      </c>
    </row>
    <row r="613" spans="1:20" x14ac:dyDescent="0.2">
      <c r="A613" s="4" t="s">
        <v>18261</v>
      </c>
      <c r="B613" s="26">
        <v>108989854</v>
      </c>
      <c r="C613" s="22" t="s">
        <v>1475</v>
      </c>
      <c r="D613" s="22" t="s">
        <v>9220</v>
      </c>
      <c r="E613" s="21" t="s">
        <v>1476</v>
      </c>
      <c r="F613" s="23">
        <v>208316</v>
      </c>
      <c r="G613" s="18">
        <v>127121.204895298</v>
      </c>
      <c r="H613" s="18">
        <v>136128.988403</v>
      </c>
      <c r="I613" s="18">
        <v>106633.98176795599</v>
      </c>
      <c r="J613" s="18">
        <v>73750.385483494305</v>
      </c>
      <c r="K613" s="18">
        <v>78596.379803243093</v>
      </c>
      <c r="L613" s="18">
        <v>73611.300816003597</v>
      </c>
      <c r="M613" s="18">
        <v>123294.725022085</v>
      </c>
      <c r="N613" s="18">
        <v>75319.355367580298</v>
      </c>
      <c r="O613" s="24">
        <v>1.63695937678132</v>
      </c>
      <c r="P613" s="24">
        <v>0.71101767303802699</v>
      </c>
      <c r="Q613" s="22" t="s">
        <v>2</v>
      </c>
      <c r="R613" s="18">
        <v>5.3963762005431197E-4</v>
      </c>
      <c r="S613" s="18">
        <v>1.4253705056797899E-3</v>
      </c>
      <c r="T613" s="22" t="s">
        <v>1</v>
      </c>
    </row>
    <row r="614" spans="1:20" x14ac:dyDescent="0.2">
      <c r="A614" s="4" t="s">
        <v>19649</v>
      </c>
      <c r="B614" s="26">
        <v>108998278</v>
      </c>
      <c r="C614" s="22" t="s">
        <v>1701</v>
      </c>
      <c r="D614" s="22" t="s">
        <v>7668</v>
      </c>
      <c r="E614" s="21" t="s">
        <v>1702</v>
      </c>
      <c r="F614" s="23">
        <v>58146</v>
      </c>
      <c r="G614" s="18">
        <v>867484.33201914502</v>
      </c>
      <c r="H614" s="18">
        <v>1092118.3404159599</v>
      </c>
      <c r="I614" s="18">
        <v>896694.60913099302</v>
      </c>
      <c r="J614" s="18">
        <v>704665.26786771405</v>
      </c>
      <c r="K614" s="18">
        <v>564907.20417620102</v>
      </c>
      <c r="L614" s="18">
        <v>476709.21256703598</v>
      </c>
      <c r="M614" s="18">
        <v>952099.09385536797</v>
      </c>
      <c r="N614" s="18">
        <v>582093.89487031696</v>
      </c>
      <c r="O614" s="24">
        <v>1.6356452150515699</v>
      </c>
      <c r="P614" s="24">
        <v>0.70985965326255196</v>
      </c>
      <c r="Q614" s="22" t="s">
        <v>2</v>
      </c>
      <c r="R614" s="18">
        <v>3.3243684127513698E-4</v>
      </c>
      <c r="S614" s="18">
        <v>9.1233291327464804E-4</v>
      </c>
      <c r="T614" s="22" t="s">
        <v>1</v>
      </c>
    </row>
    <row r="615" spans="1:20" x14ac:dyDescent="0.2">
      <c r="A615" s="4" t="s">
        <v>18588</v>
      </c>
      <c r="B615" s="26">
        <v>109004260</v>
      </c>
      <c r="C615" s="22" t="s">
        <v>1705</v>
      </c>
      <c r="D615" s="22" t="s">
        <v>7468</v>
      </c>
      <c r="E615" s="21" t="s">
        <v>1706</v>
      </c>
      <c r="F615" s="23">
        <v>70580</v>
      </c>
      <c r="G615" s="18">
        <v>1170105.4193256299</v>
      </c>
      <c r="H615" s="18">
        <v>1311948.39351632</v>
      </c>
      <c r="I615" s="18">
        <v>1111251.56117443</v>
      </c>
      <c r="J615" s="18">
        <v>740574.053180494</v>
      </c>
      <c r="K615" s="18">
        <v>756769.44581930502</v>
      </c>
      <c r="L615" s="18">
        <v>701201.54449098301</v>
      </c>
      <c r="M615" s="18">
        <v>1197768.45800546</v>
      </c>
      <c r="N615" s="18">
        <v>732848.34783026099</v>
      </c>
      <c r="O615" s="24">
        <v>1.63440152597967</v>
      </c>
      <c r="P615" s="24">
        <v>0.70876232536377304</v>
      </c>
      <c r="Q615" s="22" t="s">
        <v>2</v>
      </c>
      <c r="R615" s="18">
        <v>8.1478310109706502E-7</v>
      </c>
      <c r="S615" s="18">
        <v>3.5150852110156098E-6</v>
      </c>
      <c r="T615" s="22" t="s">
        <v>1</v>
      </c>
    </row>
    <row r="616" spans="1:20" x14ac:dyDescent="0.2">
      <c r="A616" s="4" t="s">
        <v>18379</v>
      </c>
      <c r="B616" s="26">
        <v>109019945</v>
      </c>
      <c r="C616" s="22" t="s">
        <v>591</v>
      </c>
      <c r="D616" s="22" t="s">
        <v>9310</v>
      </c>
      <c r="E616" s="21" t="s">
        <v>592</v>
      </c>
      <c r="F616" s="23">
        <v>46468</v>
      </c>
      <c r="G616" s="18">
        <v>121278.12522207299</v>
      </c>
      <c r="H616" s="18">
        <v>108598.77244535901</v>
      </c>
      <c r="I616" s="18">
        <v>113130.61898305699</v>
      </c>
      <c r="J616" s="18">
        <v>74787.648017591593</v>
      </c>
      <c r="K616" s="18">
        <v>79804.858285452094</v>
      </c>
      <c r="L616" s="18">
        <v>55399.426351758797</v>
      </c>
      <c r="M616" s="18">
        <v>114335.83888349601</v>
      </c>
      <c r="N616" s="18">
        <v>69997.310884934195</v>
      </c>
      <c r="O616" s="24">
        <v>1.6334318767109299</v>
      </c>
      <c r="P616" s="24">
        <v>0.70790556514557401</v>
      </c>
      <c r="Q616" s="22" t="s">
        <v>2</v>
      </c>
      <c r="R616" s="18">
        <v>1.8065211932315299E-3</v>
      </c>
      <c r="S616" s="18">
        <v>4.2319075002779701E-3</v>
      </c>
      <c r="T616" s="22" t="s">
        <v>1</v>
      </c>
    </row>
    <row r="617" spans="1:20" x14ac:dyDescent="0.2">
      <c r="A617" s="4" t="s">
        <v>19357</v>
      </c>
      <c r="B617" s="26">
        <v>108981941</v>
      </c>
      <c r="C617" s="22" t="s">
        <v>1707</v>
      </c>
      <c r="D617" s="22" t="s">
        <v>9533</v>
      </c>
      <c r="E617" s="21" t="s">
        <v>1708</v>
      </c>
      <c r="F617" s="23">
        <v>46689</v>
      </c>
      <c r="G617" s="18">
        <v>57343.064871021299</v>
      </c>
      <c r="H617" s="18">
        <v>53303.984588675303</v>
      </c>
      <c r="I617" s="18">
        <v>58461.882679840703</v>
      </c>
      <c r="J617" s="18">
        <v>30351.542447085401</v>
      </c>
      <c r="K617" s="18">
        <v>36786.170103116303</v>
      </c>
      <c r="L617" s="18">
        <v>36439.8531416806</v>
      </c>
      <c r="M617" s="18">
        <v>56369.644046512403</v>
      </c>
      <c r="N617" s="18">
        <v>34525.8552306274</v>
      </c>
      <c r="O617" s="24">
        <v>1.63267915218818</v>
      </c>
      <c r="P617" s="24">
        <v>0.70723956352403505</v>
      </c>
      <c r="Q617" s="22" t="s">
        <v>2</v>
      </c>
      <c r="R617" s="18">
        <v>9.7777373057773408E-4</v>
      </c>
      <c r="S617" s="18">
        <v>2.4212939263592902E-3</v>
      </c>
      <c r="T617" s="22" t="s">
        <v>1</v>
      </c>
    </row>
    <row r="618" spans="1:20" x14ac:dyDescent="0.2">
      <c r="A618" s="4" t="s">
        <v>18194</v>
      </c>
      <c r="B618" s="26">
        <v>108982063</v>
      </c>
      <c r="C618" s="22" t="s">
        <v>1715</v>
      </c>
      <c r="D618" s="22" t="s">
        <v>9542</v>
      </c>
      <c r="E618" s="21" t="s">
        <v>1716</v>
      </c>
      <c r="F618" s="23">
        <v>32562</v>
      </c>
      <c r="G618" s="18">
        <v>51056.4227369992</v>
      </c>
      <c r="H618" s="18">
        <v>71194.734312618995</v>
      </c>
      <c r="I618" s="18">
        <v>56559.249264498198</v>
      </c>
      <c r="J618" s="18">
        <v>30035.359411924499</v>
      </c>
      <c r="K618" s="18">
        <v>36643.6654521296</v>
      </c>
      <c r="L618" s="18">
        <v>42863.713991556302</v>
      </c>
      <c r="M618" s="18">
        <v>59603.4687713721</v>
      </c>
      <c r="N618" s="18">
        <v>36514.246285203502</v>
      </c>
      <c r="O618" s="24">
        <v>1.6323346319632199</v>
      </c>
      <c r="P618" s="24">
        <v>0.70693388161484105</v>
      </c>
      <c r="Q618" s="22" t="s">
        <v>2</v>
      </c>
      <c r="R618" s="18">
        <v>5.0135314936887799E-3</v>
      </c>
      <c r="S618" s="18">
        <v>1.06610321310956E-2</v>
      </c>
      <c r="T618" s="22" t="s">
        <v>4</v>
      </c>
    </row>
    <row r="619" spans="1:20" x14ac:dyDescent="0.2">
      <c r="A619" s="4" t="s">
        <v>17933</v>
      </c>
      <c r="B619" s="26">
        <v>109004440</v>
      </c>
      <c r="C619" s="22" t="s">
        <v>1717</v>
      </c>
      <c r="D619" s="22" t="s">
        <v>5830</v>
      </c>
      <c r="E619" s="21" t="s">
        <v>1718</v>
      </c>
      <c r="F619" s="23">
        <v>63817</v>
      </c>
      <c r="G619" s="18">
        <v>1057939.4075958901</v>
      </c>
      <c r="H619" s="18">
        <v>1207836.6799357899</v>
      </c>
      <c r="I619" s="18">
        <v>1258550.69851375</v>
      </c>
      <c r="J619" s="18">
        <v>625983.41178764298</v>
      </c>
      <c r="K619" s="18">
        <v>839408.096243546</v>
      </c>
      <c r="L619" s="18">
        <v>695227.74793169205</v>
      </c>
      <c r="M619" s="18">
        <v>1174775.5953484799</v>
      </c>
      <c r="N619" s="18">
        <v>720206.41865429399</v>
      </c>
      <c r="O619" s="24">
        <v>1.63116512838576</v>
      </c>
      <c r="P619" s="24">
        <v>0.70590267291498099</v>
      </c>
      <c r="Q619" s="22" t="s">
        <v>2</v>
      </c>
      <c r="R619" s="18">
        <v>3.3357459017775598E-5</v>
      </c>
      <c r="S619" s="18">
        <v>1.10832847704222E-4</v>
      </c>
      <c r="T619" s="22" t="s">
        <v>1</v>
      </c>
    </row>
    <row r="620" spans="1:20" x14ac:dyDescent="0.2">
      <c r="A620" s="4" t="s">
        <v>17888</v>
      </c>
      <c r="B620" s="26">
        <v>108982862</v>
      </c>
      <c r="C620" s="22" t="s">
        <v>1723</v>
      </c>
      <c r="D620" s="22" t="s">
        <v>8115</v>
      </c>
      <c r="E620" s="21" t="s">
        <v>1724</v>
      </c>
      <c r="F620" s="23">
        <v>36836</v>
      </c>
      <c r="G620" s="18">
        <v>584427.059456232</v>
      </c>
      <c r="H620" s="18">
        <v>611679.38294845098</v>
      </c>
      <c r="I620" s="18">
        <v>592994.39789842302</v>
      </c>
      <c r="J620" s="18">
        <v>288456.65057609702</v>
      </c>
      <c r="K620" s="18">
        <v>403473.348112659</v>
      </c>
      <c r="L620" s="18">
        <v>405512.10468971601</v>
      </c>
      <c r="M620" s="18">
        <v>596366.946767702</v>
      </c>
      <c r="N620" s="18">
        <v>365814.03445949103</v>
      </c>
      <c r="O620" s="24">
        <v>1.6302462196368801</v>
      </c>
      <c r="P620" s="24">
        <v>0.70508966702284803</v>
      </c>
      <c r="Q620" s="22" t="s">
        <v>2</v>
      </c>
      <c r="R620" s="18">
        <v>1.66807191580064E-4</v>
      </c>
      <c r="S620" s="18">
        <v>4.8482936811983398E-4</v>
      </c>
      <c r="T620" s="22" t="s">
        <v>1</v>
      </c>
    </row>
    <row r="621" spans="1:20" x14ac:dyDescent="0.2">
      <c r="A621" s="4" t="s">
        <v>19495</v>
      </c>
      <c r="B621" s="26">
        <v>108991423</v>
      </c>
      <c r="C621" s="22" t="s">
        <v>1727</v>
      </c>
      <c r="D621" s="22" t="s">
        <v>6994</v>
      </c>
      <c r="E621" s="21" t="s">
        <v>1728</v>
      </c>
      <c r="F621" s="23">
        <v>39136</v>
      </c>
      <c r="G621" s="18">
        <v>1913064.15636366</v>
      </c>
      <c r="H621" s="18">
        <v>2252850.9355957601</v>
      </c>
      <c r="I621" s="18">
        <v>1919644.3397272499</v>
      </c>
      <c r="J621" s="18">
        <v>1317621.16234755</v>
      </c>
      <c r="K621" s="18">
        <v>1174697.7595268199</v>
      </c>
      <c r="L621" s="18">
        <v>1243989.20619474</v>
      </c>
      <c r="M621" s="18">
        <v>2028519.8105622199</v>
      </c>
      <c r="N621" s="18">
        <v>1245436.0426896999</v>
      </c>
      <c r="O621" s="24">
        <v>1.6287627313092199</v>
      </c>
      <c r="P621" s="24">
        <v>0.70377635512215597</v>
      </c>
      <c r="Q621" s="22" t="s">
        <v>2</v>
      </c>
      <c r="R621" s="18">
        <v>6.3869137341866103E-7</v>
      </c>
      <c r="S621" s="18">
        <v>2.7845592153279199E-6</v>
      </c>
      <c r="T621" s="22" t="s">
        <v>1</v>
      </c>
    </row>
    <row r="622" spans="1:20" x14ac:dyDescent="0.2">
      <c r="A622" s="4" t="s">
        <v>19106</v>
      </c>
      <c r="B622" s="26">
        <v>109014266</v>
      </c>
      <c r="C622" s="22" t="s">
        <v>1731</v>
      </c>
      <c r="D622" s="22" t="s">
        <v>8718</v>
      </c>
      <c r="E622" s="21" t="s">
        <v>1732</v>
      </c>
      <c r="F622" s="23">
        <v>44361</v>
      </c>
      <c r="G622" s="18">
        <v>259959.64458671899</v>
      </c>
      <c r="H622" s="18">
        <v>293605.89417313202</v>
      </c>
      <c r="I622" s="18">
        <v>349682.49762075598</v>
      </c>
      <c r="J622" s="18">
        <v>158517.68474080099</v>
      </c>
      <c r="K622" s="18">
        <v>230245.136531633</v>
      </c>
      <c r="L622" s="18">
        <v>165840.36382420201</v>
      </c>
      <c r="M622" s="18">
        <v>301082.67879353598</v>
      </c>
      <c r="N622" s="18">
        <v>184867.72836554499</v>
      </c>
      <c r="O622" s="24">
        <v>1.62863838624227</v>
      </c>
      <c r="P622" s="24">
        <v>0.70366574300602502</v>
      </c>
      <c r="Q622" s="22" t="s">
        <v>2</v>
      </c>
      <c r="R622" s="18">
        <v>2.0835316148849099E-3</v>
      </c>
      <c r="S622" s="18">
        <v>4.8056824371313298E-3</v>
      </c>
      <c r="T622" s="22" t="s">
        <v>1</v>
      </c>
    </row>
    <row r="623" spans="1:20" x14ac:dyDescent="0.2">
      <c r="A623" s="4" t="s">
        <v>17569</v>
      </c>
      <c r="B623" s="26">
        <v>109009420</v>
      </c>
      <c r="C623" s="22" t="s">
        <v>1733</v>
      </c>
      <c r="D623" s="22" t="s">
        <v>7453</v>
      </c>
      <c r="E623" s="21" t="s">
        <v>1734</v>
      </c>
      <c r="F623" s="23">
        <v>34350</v>
      </c>
      <c r="G623" s="18">
        <v>1159979.89774341</v>
      </c>
      <c r="H623" s="18">
        <v>1267662.7939645499</v>
      </c>
      <c r="I623" s="18">
        <v>1414530.0319509299</v>
      </c>
      <c r="J623" s="18">
        <v>593043.91426330898</v>
      </c>
      <c r="K623" s="18">
        <v>801990.24919471703</v>
      </c>
      <c r="L623" s="18">
        <v>966313.38187088305</v>
      </c>
      <c r="M623" s="18">
        <v>1280724.24121963</v>
      </c>
      <c r="N623" s="18">
        <v>787115.84844296903</v>
      </c>
      <c r="O623" s="24">
        <v>1.6271102198654701</v>
      </c>
      <c r="P623" s="24">
        <v>0.70231185745619695</v>
      </c>
      <c r="Q623" s="22" t="s">
        <v>2</v>
      </c>
      <c r="R623" s="18">
        <v>7.7637061075286405E-4</v>
      </c>
      <c r="S623" s="18">
        <v>1.97752514145397E-3</v>
      </c>
      <c r="T623" s="22" t="s">
        <v>1</v>
      </c>
    </row>
    <row r="624" spans="1:20" x14ac:dyDescent="0.2">
      <c r="A624" s="4" t="s">
        <v>18005</v>
      </c>
      <c r="B624" s="26">
        <v>109022069</v>
      </c>
      <c r="C624" s="22" t="s">
        <v>1735</v>
      </c>
      <c r="D624" s="22" t="s">
        <v>7046</v>
      </c>
      <c r="E624" s="21" t="s">
        <v>1736</v>
      </c>
      <c r="F624" s="23">
        <v>32278</v>
      </c>
      <c r="G624" s="18">
        <v>1736031.3137779899</v>
      </c>
      <c r="H624" s="18">
        <v>1762194.9127186099</v>
      </c>
      <c r="I624" s="18">
        <v>1711119.4601857199</v>
      </c>
      <c r="J624" s="18">
        <v>1162136.2840056601</v>
      </c>
      <c r="K624" s="18">
        <v>1036819.9174724499</v>
      </c>
      <c r="L624" s="18">
        <v>1005808.45516545</v>
      </c>
      <c r="M624" s="18">
        <v>1736448.5622274401</v>
      </c>
      <c r="N624" s="18">
        <v>1068254.88554785</v>
      </c>
      <c r="O624" s="24">
        <v>1.62550023006625</v>
      </c>
      <c r="P624" s="24">
        <v>0.70088369082582502</v>
      </c>
      <c r="Q624" s="22" t="s">
        <v>2</v>
      </c>
      <c r="R624" s="18">
        <v>1.9973272164564401E-7</v>
      </c>
      <c r="S624" s="18">
        <v>9.49955339890395E-7</v>
      </c>
      <c r="T624" s="22" t="s">
        <v>1</v>
      </c>
    </row>
    <row r="625" spans="1:20" x14ac:dyDescent="0.2">
      <c r="A625" s="4" t="s">
        <v>18593</v>
      </c>
      <c r="B625" s="26">
        <v>108982505</v>
      </c>
      <c r="C625" s="22" t="s">
        <v>1738</v>
      </c>
      <c r="D625" s="22" t="s">
        <v>7935</v>
      </c>
      <c r="E625" s="21" t="s">
        <v>1739</v>
      </c>
      <c r="F625" s="23">
        <v>60220</v>
      </c>
      <c r="G625" s="18">
        <v>597362.84329852404</v>
      </c>
      <c r="H625" s="18">
        <v>708475.30324366805</v>
      </c>
      <c r="I625" s="18">
        <v>709279.96715043799</v>
      </c>
      <c r="J625" s="18">
        <v>414258.991541036</v>
      </c>
      <c r="K625" s="18">
        <v>475212.25206984201</v>
      </c>
      <c r="L625" s="18">
        <v>350445.95276556798</v>
      </c>
      <c r="M625" s="18">
        <v>671706.03789754305</v>
      </c>
      <c r="N625" s="18">
        <v>413305.732125482</v>
      </c>
      <c r="O625" s="24">
        <v>1.6252037793988501</v>
      </c>
      <c r="P625" s="24">
        <v>0.70062032791885198</v>
      </c>
      <c r="Q625" s="22" t="s">
        <v>2</v>
      </c>
      <c r="R625" s="18">
        <v>1.0165473956859101E-4</v>
      </c>
      <c r="S625" s="18">
        <v>3.0880554987841E-4</v>
      </c>
      <c r="T625" s="22" t="s">
        <v>1</v>
      </c>
    </row>
    <row r="626" spans="1:20" x14ac:dyDescent="0.2">
      <c r="A626" s="4" t="s">
        <v>17662</v>
      </c>
      <c r="B626" s="26" t="e">
        <v>#N/A</v>
      </c>
      <c r="C626" s="22" t="s">
        <v>1740</v>
      </c>
      <c r="D626" s="22" t="s">
        <v>6003</v>
      </c>
      <c r="E626" s="21" t="s">
        <v>1741</v>
      </c>
      <c r="F626" s="23">
        <v>53787</v>
      </c>
      <c r="G626" s="18">
        <v>17073.643076529101</v>
      </c>
      <c r="H626" s="18">
        <v>12431.810214404901</v>
      </c>
      <c r="I626" s="18">
        <v>20269.300275797199</v>
      </c>
      <c r="J626" s="18">
        <v>9842.6570268717496</v>
      </c>
      <c r="K626" s="18">
        <v>9653.3619301486706</v>
      </c>
      <c r="L626" s="18">
        <v>11135.7323427341</v>
      </c>
      <c r="M626" s="18">
        <v>16591.5845222438</v>
      </c>
      <c r="N626" s="18">
        <v>10210.583766584799</v>
      </c>
      <c r="O626" s="24">
        <v>1.6249398566751301</v>
      </c>
      <c r="P626" s="24">
        <v>0.70038087509495495</v>
      </c>
      <c r="Q626" s="22" t="s">
        <v>2</v>
      </c>
      <c r="R626" s="18">
        <v>8.0610131006395008E-3</v>
      </c>
      <c r="S626" s="18">
        <v>1.62900669403481E-2</v>
      </c>
      <c r="T626" s="22" t="s">
        <v>4</v>
      </c>
    </row>
    <row r="627" spans="1:20" x14ac:dyDescent="0.2">
      <c r="A627" s="4" t="s">
        <v>19162</v>
      </c>
      <c r="B627" s="26">
        <v>108980940</v>
      </c>
      <c r="C627" s="22" t="s">
        <v>275</v>
      </c>
      <c r="D627" s="22" t="s">
        <v>6600</v>
      </c>
      <c r="E627" s="21" t="s">
        <v>276</v>
      </c>
      <c r="F627" s="23">
        <v>40454</v>
      </c>
      <c r="G627" s="18">
        <v>2095577.4403279801</v>
      </c>
      <c r="H627" s="18">
        <v>2782144.6728608198</v>
      </c>
      <c r="I627" s="18">
        <v>2594308.3272629199</v>
      </c>
      <c r="J627" s="18">
        <v>1539950.5917052401</v>
      </c>
      <c r="K627" s="18">
        <v>1508952.64309302</v>
      </c>
      <c r="L627" s="18">
        <v>1556899.18759775</v>
      </c>
      <c r="M627" s="18">
        <v>2490676.8134839102</v>
      </c>
      <c r="N627" s="18">
        <v>1535267.474132</v>
      </c>
      <c r="O627" s="24">
        <v>1.6223080703849799</v>
      </c>
      <c r="P627" s="24">
        <v>0.69804768853967403</v>
      </c>
      <c r="Q627" s="22" t="s">
        <v>2</v>
      </c>
      <c r="R627" s="18">
        <v>3.8150485825552904E-6</v>
      </c>
      <c r="S627" s="18">
        <v>1.4898578350832E-5</v>
      </c>
      <c r="T627" s="22" t="s">
        <v>1</v>
      </c>
    </row>
    <row r="628" spans="1:20" x14ac:dyDescent="0.2">
      <c r="A628" s="4" t="s">
        <v>18359</v>
      </c>
      <c r="B628" s="26">
        <v>109007339</v>
      </c>
      <c r="C628" s="22" t="s">
        <v>4399</v>
      </c>
      <c r="D628" s="22" t="s">
        <v>9018</v>
      </c>
      <c r="E628" s="21" t="s">
        <v>4400</v>
      </c>
      <c r="F628" s="23">
        <v>35884</v>
      </c>
      <c r="G628" s="18">
        <v>46412.059067542497</v>
      </c>
      <c r="H628" s="18">
        <v>42581.090967309101</v>
      </c>
      <c r="I628" s="18">
        <v>41393.9528760783</v>
      </c>
      <c r="J628" s="18">
        <v>11714.249710567001</v>
      </c>
      <c r="K628" s="18">
        <v>35960.318190662801</v>
      </c>
      <c r="L628" s="18">
        <v>32704.868713450702</v>
      </c>
      <c r="M628" s="18">
        <v>43462.367636976604</v>
      </c>
      <c r="N628" s="18">
        <v>26793.1455382268</v>
      </c>
      <c r="O628" s="24">
        <v>1.62214502119459</v>
      </c>
      <c r="P628" s="24">
        <v>0.69790053930488705</v>
      </c>
      <c r="Q628" s="22" t="s">
        <v>2</v>
      </c>
      <c r="R628" s="18">
        <v>9.0460782803131995E-2</v>
      </c>
      <c r="S628" s="18">
        <v>0.13765408131076801</v>
      </c>
      <c r="T628" s="22" t="s">
        <v>5</v>
      </c>
    </row>
    <row r="629" spans="1:20" x14ac:dyDescent="0.2">
      <c r="A629" s="4" t="s">
        <v>19959</v>
      </c>
      <c r="B629" s="26">
        <v>108993392</v>
      </c>
      <c r="C629" s="22" t="s">
        <v>1742</v>
      </c>
      <c r="D629" s="22" t="s">
        <v>8682</v>
      </c>
      <c r="E629" s="21" t="s">
        <v>1743</v>
      </c>
      <c r="F629" s="23">
        <v>41166</v>
      </c>
      <c r="G629" s="18">
        <v>266133.45240090101</v>
      </c>
      <c r="H629" s="18">
        <v>318984.30264661502</v>
      </c>
      <c r="I629" s="18">
        <v>338787.80194188497</v>
      </c>
      <c r="J629" s="18">
        <v>191099.468103847</v>
      </c>
      <c r="K629" s="18">
        <v>204406.44108700001</v>
      </c>
      <c r="L629" s="18">
        <v>174176.72483870701</v>
      </c>
      <c r="M629" s="18">
        <v>307968.518996467</v>
      </c>
      <c r="N629" s="18">
        <v>189894.211343184</v>
      </c>
      <c r="O629" s="24">
        <v>1.62178992618102</v>
      </c>
      <c r="P629" s="24">
        <v>0.697586281314302</v>
      </c>
      <c r="Q629" s="22" t="s">
        <v>2</v>
      </c>
      <c r="R629" s="18">
        <v>2.07679453633588E-4</v>
      </c>
      <c r="S629" s="18">
        <v>5.9009610273819601E-4</v>
      </c>
      <c r="T629" s="22" t="s">
        <v>1</v>
      </c>
    </row>
    <row r="630" spans="1:20" x14ac:dyDescent="0.2">
      <c r="A630" s="4" t="s">
        <v>17496</v>
      </c>
      <c r="B630" s="26">
        <v>109013228</v>
      </c>
      <c r="C630" s="22" t="s">
        <v>1744</v>
      </c>
      <c r="D630" s="22" t="s">
        <v>5023</v>
      </c>
      <c r="E630" s="21" t="s">
        <v>1745</v>
      </c>
      <c r="F630" s="23">
        <v>36457</v>
      </c>
      <c r="G630" s="18">
        <v>27193536.7960339</v>
      </c>
      <c r="H630" s="18">
        <v>36379648.863781601</v>
      </c>
      <c r="I630" s="18">
        <v>43588064.727726802</v>
      </c>
      <c r="J630" s="18">
        <v>24221807.441926401</v>
      </c>
      <c r="K630" s="18">
        <v>24796969.970267199</v>
      </c>
      <c r="L630" s="18">
        <v>17090427.204218298</v>
      </c>
      <c r="M630" s="18">
        <v>35720416.795847401</v>
      </c>
      <c r="N630" s="18">
        <v>22036401.538803998</v>
      </c>
      <c r="O630" s="24">
        <v>1.6209732216463399</v>
      </c>
      <c r="P630" s="24">
        <v>0.69686025139062302</v>
      </c>
      <c r="Q630" s="22" t="s">
        <v>2</v>
      </c>
      <c r="R630" s="18">
        <v>1.7791866178042E-3</v>
      </c>
      <c r="S630" s="18">
        <v>4.1738071831193199E-3</v>
      </c>
      <c r="T630" s="22" t="s">
        <v>1</v>
      </c>
    </row>
    <row r="631" spans="1:20" x14ac:dyDescent="0.2">
      <c r="A631" s="4" t="s">
        <v>19126</v>
      </c>
      <c r="B631" s="26">
        <v>108997435</v>
      </c>
      <c r="C631" s="22" t="s">
        <v>1669</v>
      </c>
      <c r="D631" s="22" t="s">
        <v>6574</v>
      </c>
      <c r="E631" s="21" t="s">
        <v>1670</v>
      </c>
      <c r="F631" s="23">
        <v>54434</v>
      </c>
      <c r="G631" s="18">
        <v>630846.07272111205</v>
      </c>
      <c r="H631" s="18">
        <v>798779.71494105703</v>
      </c>
      <c r="I631" s="18">
        <v>579461.65593756898</v>
      </c>
      <c r="J631" s="18">
        <v>494017.52216648601</v>
      </c>
      <c r="K631" s="18">
        <v>395945.548879368</v>
      </c>
      <c r="L631" s="18">
        <v>350965.42880505201</v>
      </c>
      <c r="M631" s="18">
        <v>669695.81453324598</v>
      </c>
      <c r="N631" s="18">
        <v>413642.83328363497</v>
      </c>
      <c r="O631" s="24">
        <v>1.6190195034130701</v>
      </c>
      <c r="P631" s="24">
        <v>0.69512012051420902</v>
      </c>
      <c r="Q631" s="22" t="s">
        <v>2</v>
      </c>
      <c r="R631" s="18">
        <v>7.6798002161854498E-4</v>
      </c>
      <c r="S631" s="18">
        <v>1.9591812316213002E-3</v>
      </c>
      <c r="T631" s="22" t="s">
        <v>1</v>
      </c>
    </row>
    <row r="632" spans="1:20" x14ac:dyDescent="0.2">
      <c r="A632" s="4" t="s">
        <v>17811</v>
      </c>
      <c r="B632" s="26" t="e">
        <v>#N/A</v>
      </c>
      <c r="C632" s="22" t="s">
        <v>1746</v>
      </c>
      <c r="D632" s="22" t="s">
        <v>5820</v>
      </c>
      <c r="E632" s="21" t="s">
        <v>1747</v>
      </c>
      <c r="F632" s="23">
        <v>17220</v>
      </c>
      <c r="G632" s="18">
        <v>8443963.8550010007</v>
      </c>
      <c r="H632" s="18">
        <v>8040517.4956645695</v>
      </c>
      <c r="I632" s="18">
        <v>8807284.8420383707</v>
      </c>
      <c r="J632" s="18">
        <v>4816100.8949187296</v>
      </c>
      <c r="K632" s="18">
        <v>4521596.7938162601</v>
      </c>
      <c r="L632" s="18">
        <v>6297304.40981087</v>
      </c>
      <c r="M632" s="18">
        <v>8430588.7309013102</v>
      </c>
      <c r="N632" s="18">
        <v>5211667.3661819603</v>
      </c>
      <c r="O632" s="24">
        <v>1.61763753105324</v>
      </c>
      <c r="P632" s="24">
        <v>0.69388836275513999</v>
      </c>
      <c r="Q632" s="22" t="s">
        <v>2</v>
      </c>
      <c r="R632" s="18">
        <v>1.09098759937892E-5</v>
      </c>
      <c r="S632" s="18">
        <v>3.9471955296958599E-5</v>
      </c>
      <c r="T632" s="22" t="s">
        <v>1</v>
      </c>
    </row>
    <row r="633" spans="1:20" x14ac:dyDescent="0.2">
      <c r="A633" s="4" t="s">
        <v>17614</v>
      </c>
      <c r="B633" s="26">
        <v>108995652</v>
      </c>
      <c r="C633" s="22" t="s">
        <v>1748</v>
      </c>
      <c r="D633" s="22" t="s">
        <v>8318</v>
      </c>
      <c r="E633" s="21" t="s">
        <v>1749</v>
      </c>
      <c r="F633" s="23">
        <v>55696</v>
      </c>
      <c r="G633" s="18">
        <v>371184.45114199002</v>
      </c>
      <c r="H633" s="18">
        <v>361299.881529784</v>
      </c>
      <c r="I633" s="18">
        <v>488321.41932155302</v>
      </c>
      <c r="J633" s="18">
        <v>193484.852612952</v>
      </c>
      <c r="K633" s="18">
        <v>339330.03971877397</v>
      </c>
      <c r="L633" s="18">
        <v>223011.88392702999</v>
      </c>
      <c r="M633" s="18">
        <v>406935.25066444202</v>
      </c>
      <c r="N633" s="18">
        <v>251942.25875291901</v>
      </c>
      <c r="O633" s="24">
        <v>1.6151925154546101</v>
      </c>
      <c r="P633" s="24">
        <v>0.69170580664183601</v>
      </c>
      <c r="Q633" s="22" t="s">
        <v>2</v>
      </c>
      <c r="R633" s="18">
        <v>8.4249750134539492E-3</v>
      </c>
      <c r="S633" s="18">
        <v>1.6952819074691199E-2</v>
      </c>
      <c r="T633" s="22" t="s">
        <v>4</v>
      </c>
    </row>
    <row r="634" spans="1:20" x14ac:dyDescent="0.2">
      <c r="A634" s="4" t="s">
        <v>17629</v>
      </c>
      <c r="B634" s="26">
        <v>108995990</v>
      </c>
      <c r="C634" s="22" t="s">
        <v>1750</v>
      </c>
      <c r="D634" s="22" t="s">
        <v>8182</v>
      </c>
      <c r="E634" s="21" t="s">
        <v>1751</v>
      </c>
      <c r="F634" s="23">
        <v>33751</v>
      </c>
      <c r="G634" s="18">
        <v>451361.32005174202</v>
      </c>
      <c r="H634" s="18">
        <v>528609.26733521104</v>
      </c>
      <c r="I634" s="18">
        <v>518851.77825830597</v>
      </c>
      <c r="J634" s="18">
        <v>261734.44449759999</v>
      </c>
      <c r="K634" s="18">
        <v>338009.97216516099</v>
      </c>
      <c r="L634" s="18">
        <v>328762.10792890098</v>
      </c>
      <c r="M634" s="18">
        <v>499607.455215086</v>
      </c>
      <c r="N634" s="18">
        <v>309502.17486388702</v>
      </c>
      <c r="O634" s="24">
        <v>1.61422922289578</v>
      </c>
      <c r="P634" s="24">
        <v>0.69084509001234395</v>
      </c>
      <c r="Q634" s="22" t="s">
        <v>2</v>
      </c>
      <c r="R634" s="18">
        <v>1.2307567985416401E-4</v>
      </c>
      <c r="S634" s="18">
        <v>3.6882053320929601E-4</v>
      </c>
      <c r="T634" s="22" t="s">
        <v>1</v>
      </c>
    </row>
    <row r="635" spans="1:20" x14ac:dyDescent="0.2">
      <c r="A635" s="4" t="s">
        <v>18811</v>
      </c>
      <c r="B635" s="26" t="e">
        <v>#N/A</v>
      </c>
      <c r="C635" s="22" t="s">
        <v>1752</v>
      </c>
      <c r="D635" s="22" t="s">
        <v>7371</v>
      </c>
      <c r="E635" s="21" t="s">
        <v>1753</v>
      </c>
      <c r="F635" s="23">
        <v>40203</v>
      </c>
      <c r="G635" s="18">
        <v>1261616.2037255999</v>
      </c>
      <c r="H635" s="18">
        <v>1438009.0099947699</v>
      </c>
      <c r="I635" s="18">
        <v>1429384.7586197399</v>
      </c>
      <c r="J635" s="18">
        <v>874260.92998609296</v>
      </c>
      <c r="K635" s="18">
        <v>910128.54638853495</v>
      </c>
      <c r="L635" s="18">
        <v>781084.72151893401</v>
      </c>
      <c r="M635" s="18">
        <v>1376336.6574466999</v>
      </c>
      <c r="N635" s="18">
        <v>855158.06596452103</v>
      </c>
      <c r="O635" s="24">
        <v>1.60945293300175</v>
      </c>
      <c r="P635" s="24">
        <v>0.68657023306399401</v>
      </c>
      <c r="Q635" s="22" t="s">
        <v>2</v>
      </c>
      <c r="R635" s="18">
        <v>2.3770909913706901E-6</v>
      </c>
      <c r="S635" s="18">
        <v>9.5898309762029201E-6</v>
      </c>
      <c r="T635" s="22" t="s">
        <v>1</v>
      </c>
    </row>
    <row r="636" spans="1:20" x14ac:dyDescent="0.2">
      <c r="A636" s="4" t="s">
        <v>19201</v>
      </c>
      <c r="B636" s="26">
        <v>108998866</v>
      </c>
      <c r="C636" s="22" t="s">
        <v>1477</v>
      </c>
      <c r="D636" s="22" t="s">
        <v>6777</v>
      </c>
      <c r="E636" s="21" t="s">
        <v>1478</v>
      </c>
      <c r="F636" s="23">
        <v>100880</v>
      </c>
      <c r="G636" s="18">
        <v>1257056.1915644801</v>
      </c>
      <c r="H636" s="18">
        <v>1478193.3065690999</v>
      </c>
      <c r="I636" s="18">
        <v>1204116.8402452799</v>
      </c>
      <c r="J636" s="18">
        <v>970270.00776008004</v>
      </c>
      <c r="K636" s="18">
        <v>747616.02228301403</v>
      </c>
      <c r="L636" s="18">
        <v>729798.08310486202</v>
      </c>
      <c r="M636" s="18">
        <v>1313122.1127929499</v>
      </c>
      <c r="N636" s="18">
        <v>815894.70438265195</v>
      </c>
      <c r="O636" s="24">
        <v>1.6094259537896201</v>
      </c>
      <c r="P636" s="24">
        <v>0.68654607931780298</v>
      </c>
      <c r="Q636" s="22" t="s">
        <v>2</v>
      </c>
      <c r="R636" s="18">
        <v>1.0088801113454E-4</v>
      </c>
      <c r="S636" s="18">
        <v>3.0675911872642499E-4</v>
      </c>
      <c r="T636" s="22" t="s">
        <v>1</v>
      </c>
    </row>
    <row r="637" spans="1:20" x14ac:dyDescent="0.2">
      <c r="A637" s="4" t="s">
        <v>18757</v>
      </c>
      <c r="B637" s="26">
        <v>109001990</v>
      </c>
      <c r="C637" s="22" t="s">
        <v>1754</v>
      </c>
      <c r="D637" s="22" t="s">
        <v>9194</v>
      </c>
      <c r="E637" s="21" t="s">
        <v>1755</v>
      </c>
      <c r="F637" s="23">
        <v>33604</v>
      </c>
      <c r="G637" s="18">
        <v>166235.90778254901</v>
      </c>
      <c r="H637" s="18">
        <v>145631.42901537701</v>
      </c>
      <c r="I637" s="18">
        <v>144595.75293122799</v>
      </c>
      <c r="J637" s="18">
        <v>72095.706474739301</v>
      </c>
      <c r="K637" s="18">
        <v>96640.775960031897</v>
      </c>
      <c r="L637" s="18">
        <v>115048.755061736</v>
      </c>
      <c r="M637" s="18">
        <v>152154.36324305099</v>
      </c>
      <c r="N637" s="18">
        <v>94595.079165502306</v>
      </c>
      <c r="O637" s="24">
        <v>1.6084807432408199</v>
      </c>
      <c r="P637" s="24">
        <v>0.68569824444005101</v>
      </c>
      <c r="Q637" s="22" t="s">
        <v>2</v>
      </c>
      <c r="R637" s="18">
        <v>3.9947619386493001E-3</v>
      </c>
      <c r="S637" s="18">
        <v>8.6623258880184698E-3</v>
      </c>
      <c r="T637" s="22" t="s">
        <v>1</v>
      </c>
    </row>
    <row r="638" spans="1:20" x14ac:dyDescent="0.2">
      <c r="A638" s="4" t="s">
        <v>18082</v>
      </c>
      <c r="B638" s="26">
        <v>109018928</v>
      </c>
      <c r="C638" s="22" t="s">
        <v>1756</v>
      </c>
      <c r="D638" s="22" t="s">
        <v>8415</v>
      </c>
      <c r="E638" s="21" t="s">
        <v>1757</v>
      </c>
      <c r="F638" s="23">
        <v>23390</v>
      </c>
      <c r="G638" s="18">
        <v>356761.38053500297</v>
      </c>
      <c r="H638" s="18">
        <v>351550.37962040002</v>
      </c>
      <c r="I638" s="18">
        <v>402747.71231546602</v>
      </c>
      <c r="J638" s="18">
        <v>219157.58788348301</v>
      </c>
      <c r="K638" s="18">
        <v>243844.93876045101</v>
      </c>
      <c r="L638" s="18">
        <v>228190.93751977</v>
      </c>
      <c r="M638" s="18">
        <v>370353.15749028901</v>
      </c>
      <c r="N638" s="18">
        <v>230397.821387901</v>
      </c>
      <c r="O638" s="24">
        <v>1.6074507790885599</v>
      </c>
      <c r="P638" s="24">
        <v>0.68477420398160105</v>
      </c>
      <c r="Q638" s="22" t="s">
        <v>2</v>
      </c>
      <c r="R638" s="18">
        <v>4.8040372285404301E-5</v>
      </c>
      <c r="S638" s="18">
        <v>1.5569426455525301E-4</v>
      </c>
      <c r="T638" s="22" t="s">
        <v>1</v>
      </c>
    </row>
    <row r="639" spans="1:20" x14ac:dyDescent="0.2">
      <c r="A639" s="4" t="s">
        <v>17398</v>
      </c>
      <c r="B639" s="26">
        <v>108988028</v>
      </c>
      <c r="C639" s="22" t="s">
        <v>1375</v>
      </c>
      <c r="D639" s="22" t="s">
        <v>5065</v>
      </c>
      <c r="E639" s="21" t="s">
        <v>1376</v>
      </c>
      <c r="F639" s="23">
        <v>29732</v>
      </c>
      <c r="G639" s="18">
        <v>26086164.3298053</v>
      </c>
      <c r="H639" s="18">
        <v>34603991.199564897</v>
      </c>
      <c r="I639" s="18">
        <v>33492577.841055799</v>
      </c>
      <c r="J639" s="18">
        <v>22388002.201496199</v>
      </c>
      <c r="K639" s="18">
        <v>18801896.709984899</v>
      </c>
      <c r="L639" s="18">
        <v>17444442.902955901</v>
      </c>
      <c r="M639" s="18">
        <v>31394244.456808701</v>
      </c>
      <c r="N639" s="18">
        <v>19544780.604812302</v>
      </c>
      <c r="O639" s="24">
        <v>1.6062725436313501</v>
      </c>
      <c r="P639" s="24">
        <v>0.68371669355436304</v>
      </c>
      <c r="Q639" s="22" t="s">
        <v>2</v>
      </c>
      <c r="R639" s="18">
        <v>3.8360536064221399E-5</v>
      </c>
      <c r="S639" s="18">
        <v>1.26047584181218E-4</v>
      </c>
      <c r="T639" s="22" t="s">
        <v>1</v>
      </c>
    </row>
    <row r="640" spans="1:20" x14ac:dyDescent="0.2">
      <c r="A640" s="4" t="s">
        <v>19615</v>
      </c>
      <c r="B640" s="26">
        <v>109005219</v>
      </c>
      <c r="C640" s="22" t="s">
        <v>1758</v>
      </c>
      <c r="D640" s="22" t="s">
        <v>6855</v>
      </c>
      <c r="E640" s="21" t="s">
        <v>1759</v>
      </c>
      <c r="F640" s="23">
        <v>39645</v>
      </c>
      <c r="G640" s="18">
        <v>869673.59684007196</v>
      </c>
      <c r="H640" s="18">
        <v>995727.94610455597</v>
      </c>
      <c r="I640" s="18">
        <v>804804.38555084402</v>
      </c>
      <c r="J640" s="18">
        <v>565589.683295122</v>
      </c>
      <c r="K640" s="18">
        <v>564563.452656882</v>
      </c>
      <c r="L640" s="18">
        <v>533551.03060045</v>
      </c>
      <c r="M640" s="18">
        <v>890068.64283182402</v>
      </c>
      <c r="N640" s="18">
        <v>554568.05551748502</v>
      </c>
      <c r="O640" s="24">
        <v>1.6049764027631801</v>
      </c>
      <c r="P640" s="24">
        <v>0.68255191742080501</v>
      </c>
      <c r="Q640" s="22" t="s">
        <v>2</v>
      </c>
      <c r="R640" s="18">
        <v>7.7665140525347698E-6</v>
      </c>
      <c r="S640" s="18">
        <v>2.8827061167966902E-5</v>
      </c>
      <c r="T640" s="22" t="s">
        <v>1</v>
      </c>
    </row>
    <row r="641" spans="1:20" x14ac:dyDescent="0.2">
      <c r="A641" s="4" t="s">
        <v>18193</v>
      </c>
      <c r="B641" s="26">
        <v>108984806</v>
      </c>
      <c r="C641" s="22" t="s">
        <v>1760</v>
      </c>
      <c r="D641" s="22" t="s">
        <v>7240</v>
      </c>
      <c r="E641" s="21" t="s">
        <v>1761</v>
      </c>
      <c r="F641" s="23">
        <v>30887</v>
      </c>
      <c r="G641" s="18">
        <v>1430288.0338510601</v>
      </c>
      <c r="H641" s="18">
        <v>1608479.8649309699</v>
      </c>
      <c r="I641" s="18">
        <v>1474770.6792861901</v>
      </c>
      <c r="J641" s="18">
        <v>949180.34704338701</v>
      </c>
      <c r="K641" s="18">
        <v>944762.98185731599</v>
      </c>
      <c r="L641" s="18">
        <v>919088.87076947803</v>
      </c>
      <c r="M641" s="18">
        <v>1504512.8593560799</v>
      </c>
      <c r="N641" s="18">
        <v>937677.39989005995</v>
      </c>
      <c r="O641" s="24">
        <v>1.60451010073664</v>
      </c>
      <c r="P641" s="24">
        <v>0.68213274611966201</v>
      </c>
      <c r="Q641" s="22" t="s">
        <v>2</v>
      </c>
      <c r="R641" s="18">
        <v>3.3622902758535202E-7</v>
      </c>
      <c r="S641" s="18">
        <v>1.54132249641352E-6</v>
      </c>
      <c r="T641" s="22" t="s">
        <v>1</v>
      </c>
    </row>
    <row r="642" spans="1:20" x14ac:dyDescent="0.2">
      <c r="A642" s="4" t="s">
        <v>19734</v>
      </c>
      <c r="B642" s="26">
        <v>109005824</v>
      </c>
      <c r="C642" s="22" t="s">
        <v>1593</v>
      </c>
      <c r="D642" s="22" t="s">
        <v>6508</v>
      </c>
      <c r="E642" s="21" t="s">
        <v>1594</v>
      </c>
      <c r="F642" s="23">
        <v>22286</v>
      </c>
      <c r="G642" s="18">
        <v>3306306.0360888601</v>
      </c>
      <c r="H642" s="18">
        <v>3808497.20434721</v>
      </c>
      <c r="I642" s="18">
        <v>4270779.3498532604</v>
      </c>
      <c r="J642" s="18">
        <v>2238912.39974538</v>
      </c>
      <c r="K642" s="18">
        <v>2286998.3659809502</v>
      </c>
      <c r="L642" s="18">
        <v>2582013.7879927899</v>
      </c>
      <c r="M642" s="18">
        <v>3795194.1967631099</v>
      </c>
      <c r="N642" s="18">
        <v>2369308.1845730399</v>
      </c>
      <c r="O642" s="24">
        <v>1.6018153406442599</v>
      </c>
      <c r="P642" s="24">
        <v>0.67970777556287798</v>
      </c>
      <c r="Q642" s="22" t="s">
        <v>2</v>
      </c>
      <c r="R642" s="18">
        <v>4.0557130071051602E-6</v>
      </c>
      <c r="S642" s="18">
        <v>1.5782325940281701E-5</v>
      </c>
      <c r="T642" s="22" t="s">
        <v>1</v>
      </c>
    </row>
    <row r="643" spans="1:20" x14ac:dyDescent="0.2">
      <c r="A643" s="4" t="s">
        <v>19339</v>
      </c>
      <c r="B643" s="26">
        <v>109004656</v>
      </c>
      <c r="C643" s="22" t="s">
        <v>1762</v>
      </c>
      <c r="D643" s="22" t="s">
        <v>4958</v>
      </c>
      <c r="E643" s="21" t="s">
        <v>1763</v>
      </c>
      <c r="F643" s="23">
        <v>54805</v>
      </c>
      <c r="G643" s="18">
        <v>1168685.07912862</v>
      </c>
      <c r="H643" s="18">
        <v>1309023.0625903299</v>
      </c>
      <c r="I643" s="18">
        <v>1151405.7207930901</v>
      </c>
      <c r="J643" s="18">
        <v>765137.32123510202</v>
      </c>
      <c r="K643" s="18">
        <v>774145.80063586403</v>
      </c>
      <c r="L643" s="18">
        <v>726611.67433503596</v>
      </c>
      <c r="M643" s="18">
        <v>1209704.6208373499</v>
      </c>
      <c r="N643" s="18">
        <v>755298.26540200098</v>
      </c>
      <c r="O643" s="24">
        <v>1.60162504834232</v>
      </c>
      <c r="P643" s="24">
        <v>0.67953630619494798</v>
      </c>
      <c r="Q643" s="22" t="s">
        <v>2</v>
      </c>
      <c r="R643" s="18">
        <v>1.1492975155430201E-6</v>
      </c>
      <c r="S643" s="18">
        <v>4.88785111126424E-6</v>
      </c>
      <c r="T643" s="22" t="s">
        <v>1</v>
      </c>
    </row>
    <row r="644" spans="1:20" x14ac:dyDescent="0.2">
      <c r="A644" s="4" t="s">
        <v>19047</v>
      </c>
      <c r="B644" s="26">
        <v>109001978</v>
      </c>
      <c r="C644" s="22" t="s">
        <v>1764</v>
      </c>
      <c r="D644" s="22" t="s">
        <v>5323</v>
      </c>
      <c r="E644" s="21" t="s">
        <v>1765</v>
      </c>
      <c r="F644" s="23">
        <v>99721</v>
      </c>
      <c r="G644" s="18">
        <v>18239570.812688399</v>
      </c>
      <c r="H644" s="18">
        <v>19242859.0330064</v>
      </c>
      <c r="I644" s="18">
        <v>18619811.647491898</v>
      </c>
      <c r="J644" s="18">
        <v>12959714.984748101</v>
      </c>
      <c r="K644" s="18">
        <v>11904488.011944201</v>
      </c>
      <c r="L644" s="18">
        <v>10180416.6026666</v>
      </c>
      <c r="M644" s="18">
        <v>18700747.1643955</v>
      </c>
      <c r="N644" s="18">
        <v>11681539.866452999</v>
      </c>
      <c r="O644" s="24">
        <v>1.6008803101464699</v>
      </c>
      <c r="P644" s="24">
        <v>0.67886544064764098</v>
      </c>
      <c r="Q644" s="22" t="s">
        <v>2</v>
      </c>
      <c r="R644" s="18">
        <v>4.1753287185782499E-7</v>
      </c>
      <c r="S644" s="18">
        <v>1.8693272166337999E-6</v>
      </c>
      <c r="T644" s="22" t="s">
        <v>1</v>
      </c>
    </row>
    <row r="645" spans="1:20" x14ac:dyDescent="0.2">
      <c r="A645" s="4" t="s">
        <v>18383</v>
      </c>
      <c r="B645" s="26">
        <v>108993276</v>
      </c>
      <c r="C645" s="22" t="s">
        <v>1766</v>
      </c>
      <c r="D645" s="22" t="s">
        <v>8845</v>
      </c>
      <c r="E645" s="21" t="s">
        <v>1767</v>
      </c>
      <c r="F645" s="23">
        <v>138877</v>
      </c>
      <c r="G645" s="18">
        <v>290316.85225379397</v>
      </c>
      <c r="H645" s="18">
        <v>232103.76862095101</v>
      </c>
      <c r="I645" s="18">
        <v>335481.184869644</v>
      </c>
      <c r="J645" s="18">
        <v>134020.69797964001</v>
      </c>
      <c r="K645" s="18">
        <v>200240.238374293</v>
      </c>
      <c r="L645" s="18">
        <v>202350.52251149301</v>
      </c>
      <c r="M645" s="18">
        <v>285967.26858146302</v>
      </c>
      <c r="N645" s="18">
        <v>178870.48628847499</v>
      </c>
      <c r="O645" s="24">
        <v>1.5987392583048401</v>
      </c>
      <c r="P645" s="24">
        <v>0.67693436069328705</v>
      </c>
      <c r="Q645" s="22" t="s">
        <v>2</v>
      </c>
      <c r="R645" s="18">
        <v>5.9568568938307203E-3</v>
      </c>
      <c r="S645" s="18">
        <v>1.24500953215384E-2</v>
      </c>
      <c r="T645" s="22" t="s">
        <v>4</v>
      </c>
    </row>
    <row r="646" spans="1:20" x14ac:dyDescent="0.2">
      <c r="A646" s="4" t="s">
        <v>18459</v>
      </c>
      <c r="B646" s="26">
        <v>108979353</v>
      </c>
      <c r="C646" s="22" t="s">
        <v>37</v>
      </c>
      <c r="D646" s="22" t="s">
        <v>4820</v>
      </c>
      <c r="E646" s="21" t="s">
        <v>38</v>
      </c>
      <c r="F646" s="23">
        <v>40503</v>
      </c>
      <c r="G646" s="18">
        <v>300914.36560607498</v>
      </c>
      <c r="H646" s="18">
        <v>201565.93989939199</v>
      </c>
      <c r="I646" s="18">
        <v>278889.59079102101</v>
      </c>
      <c r="J646" s="18">
        <v>185351.636336831</v>
      </c>
      <c r="K646" s="18">
        <v>177895.72876870001</v>
      </c>
      <c r="L646" s="18">
        <v>125574.465247321</v>
      </c>
      <c r="M646" s="18">
        <v>260456.632098829</v>
      </c>
      <c r="N646" s="18">
        <v>162940.61011761701</v>
      </c>
      <c r="O646" s="24">
        <v>1.59847586130199</v>
      </c>
      <c r="P646" s="24">
        <v>0.67669681889294797</v>
      </c>
      <c r="Q646" s="22" t="s">
        <v>2</v>
      </c>
      <c r="R646" s="18">
        <v>6.5068495767874497E-3</v>
      </c>
      <c r="S646" s="18">
        <v>1.35054006329291E-2</v>
      </c>
      <c r="T646" s="22" t="s">
        <v>4</v>
      </c>
    </row>
    <row r="647" spans="1:20" x14ac:dyDescent="0.2">
      <c r="A647" s="4" t="s">
        <v>19153</v>
      </c>
      <c r="B647" s="26">
        <v>109005809</v>
      </c>
      <c r="C647" s="22" t="s">
        <v>1768</v>
      </c>
      <c r="D647" s="22" t="s">
        <v>6814</v>
      </c>
      <c r="E647" s="21" t="s">
        <v>1769</v>
      </c>
      <c r="F647" s="23">
        <v>51961</v>
      </c>
      <c r="G647" s="18">
        <v>2653305.2369048502</v>
      </c>
      <c r="H647" s="18">
        <v>3087294.1150849801</v>
      </c>
      <c r="I647" s="18">
        <v>2798207.5977928401</v>
      </c>
      <c r="J647" s="18">
        <v>1613162.99696251</v>
      </c>
      <c r="K647" s="18">
        <v>1874524.58144311</v>
      </c>
      <c r="L647" s="18">
        <v>1855133.5870912301</v>
      </c>
      <c r="M647" s="18">
        <v>2846268.98326089</v>
      </c>
      <c r="N647" s="18">
        <v>1780940.3884989501</v>
      </c>
      <c r="O647" s="24">
        <v>1.59818318549103</v>
      </c>
      <c r="P647" s="24">
        <v>0.67643270940064504</v>
      </c>
      <c r="Q647" s="22" t="s">
        <v>2</v>
      </c>
      <c r="R647" s="18">
        <v>9.1294600930286998E-7</v>
      </c>
      <c r="S647" s="18">
        <v>3.9334248975977303E-6</v>
      </c>
      <c r="T647" s="22" t="s">
        <v>1</v>
      </c>
    </row>
    <row r="648" spans="1:20" x14ac:dyDescent="0.2">
      <c r="A648" s="4" t="s">
        <v>18140</v>
      </c>
      <c r="B648" s="26">
        <v>109019994</v>
      </c>
      <c r="C648" s="22" t="s">
        <v>1772</v>
      </c>
      <c r="D648" s="22" t="s">
        <v>7466</v>
      </c>
      <c r="E648" s="21" t="s">
        <v>1773</v>
      </c>
      <c r="F648" s="23">
        <v>39084</v>
      </c>
      <c r="G648" s="18">
        <v>1531199.0849159099</v>
      </c>
      <c r="H648" s="18">
        <v>1230744.6965276999</v>
      </c>
      <c r="I648" s="18">
        <v>1040646.86174432</v>
      </c>
      <c r="J648" s="18">
        <v>721395.76308775099</v>
      </c>
      <c r="K648" s="18">
        <v>761481.90634150803</v>
      </c>
      <c r="L648" s="18">
        <v>896478.58059711603</v>
      </c>
      <c r="M648" s="18">
        <v>1267530.2143959799</v>
      </c>
      <c r="N648" s="18">
        <v>793118.75000879203</v>
      </c>
      <c r="O648" s="24">
        <v>1.5981594362533</v>
      </c>
      <c r="P648" s="24">
        <v>0.67641136960484105</v>
      </c>
      <c r="Q648" s="22" t="s">
        <v>2</v>
      </c>
      <c r="R648" s="18">
        <v>3.9591270536364699E-4</v>
      </c>
      <c r="S648" s="18">
        <v>1.07136968545039E-3</v>
      </c>
      <c r="T648" s="22" t="s">
        <v>1</v>
      </c>
    </row>
    <row r="649" spans="1:20" x14ac:dyDescent="0.2">
      <c r="A649" s="4" t="s">
        <v>17745</v>
      </c>
      <c r="B649" s="26">
        <v>108982620</v>
      </c>
      <c r="C649" s="22" t="s">
        <v>1349</v>
      </c>
      <c r="D649" s="22" t="s">
        <v>5958</v>
      </c>
      <c r="E649" s="21" t="s">
        <v>1350</v>
      </c>
      <c r="F649" s="23">
        <v>34550</v>
      </c>
      <c r="G649" s="18">
        <v>5886432.65382325</v>
      </c>
      <c r="H649" s="18">
        <v>6339817.38128783</v>
      </c>
      <c r="I649" s="18">
        <v>5800647.6260969704</v>
      </c>
      <c r="J649" s="18">
        <v>3650646.0824556299</v>
      </c>
      <c r="K649" s="18">
        <v>3907984.7017455301</v>
      </c>
      <c r="L649" s="18">
        <v>3736766.1735852002</v>
      </c>
      <c r="M649" s="18">
        <v>6008965.8870693501</v>
      </c>
      <c r="N649" s="18">
        <v>3765132.3192621199</v>
      </c>
      <c r="O649" s="24">
        <v>1.5959507867301099</v>
      </c>
      <c r="P649" s="24">
        <v>0.67441613890480701</v>
      </c>
      <c r="Q649" s="22" t="s">
        <v>2</v>
      </c>
      <c r="R649" s="18">
        <v>4.3214660781803303E-9</v>
      </c>
      <c r="S649" s="18">
        <v>2.4944925032718701E-8</v>
      </c>
      <c r="T649" s="22" t="s">
        <v>1</v>
      </c>
    </row>
    <row r="650" spans="1:20" x14ac:dyDescent="0.2">
      <c r="A650" s="4" t="s">
        <v>17801</v>
      </c>
      <c r="B650" s="26">
        <v>109011581</v>
      </c>
      <c r="C650" s="22" t="s">
        <v>1782</v>
      </c>
      <c r="D650" s="22" t="s">
        <v>8807</v>
      </c>
      <c r="E650" s="21" t="s">
        <v>1783</v>
      </c>
      <c r="F650" s="23">
        <v>15233</v>
      </c>
      <c r="G650" s="18">
        <v>231821.40856040901</v>
      </c>
      <c r="H650" s="18">
        <v>265830.78341243701</v>
      </c>
      <c r="I650" s="18">
        <v>270529.13334475103</v>
      </c>
      <c r="J650" s="18">
        <v>161809.22222770599</v>
      </c>
      <c r="K650" s="18">
        <v>172754.83911522999</v>
      </c>
      <c r="L650" s="18">
        <v>147280.384541576</v>
      </c>
      <c r="M650" s="18">
        <v>256060.44177253201</v>
      </c>
      <c r="N650" s="18">
        <v>160614.815294837</v>
      </c>
      <c r="O650" s="24">
        <v>1.59425169653551</v>
      </c>
      <c r="P650" s="24">
        <v>0.67287872056104603</v>
      </c>
      <c r="Q650" s="22" t="s">
        <v>2</v>
      </c>
      <c r="R650" s="18">
        <v>2.4983322532403702E-4</v>
      </c>
      <c r="S650" s="18">
        <v>7.0021284920750496E-4</v>
      </c>
      <c r="T650" s="22" t="s">
        <v>1</v>
      </c>
    </row>
    <row r="651" spans="1:20" x14ac:dyDescent="0.2">
      <c r="A651" s="4" t="s">
        <v>17372</v>
      </c>
      <c r="B651" s="26">
        <v>109007253</v>
      </c>
      <c r="C651" s="22" t="s">
        <v>1784</v>
      </c>
      <c r="D651" s="22" t="s">
        <v>6367</v>
      </c>
      <c r="E651" s="21" t="s">
        <v>1785</v>
      </c>
      <c r="F651" s="23">
        <v>52671</v>
      </c>
      <c r="G651" s="18">
        <v>4197781.7286732299</v>
      </c>
      <c r="H651" s="18">
        <v>4804591.39316878</v>
      </c>
      <c r="I651" s="18">
        <v>4305234.5141781801</v>
      </c>
      <c r="J651" s="18">
        <v>2967834.6038607401</v>
      </c>
      <c r="K651" s="18">
        <v>2821398.76228998</v>
      </c>
      <c r="L651" s="18">
        <v>2572937.4971217401</v>
      </c>
      <c r="M651" s="18">
        <v>4435869.21200673</v>
      </c>
      <c r="N651" s="18">
        <v>2787390.2877574801</v>
      </c>
      <c r="O651" s="24">
        <v>1.59140585065878</v>
      </c>
      <c r="P651" s="24">
        <v>0.67030176191913204</v>
      </c>
      <c r="Q651" s="22" t="s">
        <v>2</v>
      </c>
      <c r="R651" s="18">
        <v>1.9138030822114899E-7</v>
      </c>
      <c r="S651" s="18">
        <v>9.1286468291882405E-7</v>
      </c>
      <c r="T651" s="22" t="s">
        <v>1</v>
      </c>
    </row>
    <row r="652" spans="1:20" x14ac:dyDescent="0.2">
      <c r="A652" s="4" t="s">
        <v>19973</v>
      </c>
      <c r="B652" s="26">
        <v>108982735</v>
      </c>
      <c r="C652" s="22" t="s">
        <v>1788</v>
      </c>
      <c r="D652" s="22" t="s">
        <v>6298</v>
      </c>
      <c r="E652" s="21" t="s">
        <v>1789</v>
      </c>
      <c r="F652" s="23">
        <v>39723</v>
      </c>
      <c r="G652" s="18">
        <v>4495041.3567086998</v>
      </c>
      <c r="H652" s="18">
        <v>4192138.5362581401</v>
      </c>
      <c r="I652" s="18">
        <v>5615999.6541338703</v>
      </c>
      <c r="J652" s="18">
        <v>2439215.7913393201</v>
      </c>
      <c r="K652" s="18">
        <v>3296722.0802788101</v>
      </c>
      <c r="L652" s="18">
        <v>3259754.06533209</v>
      </c>
      <c r="M652" s="18">
        <v>4767726.5157002397</v>
      </c>
      <c r="N652" s="18">
        <v>2998563.9789834102</v>
      </c>
      <c r="O652" s="24">
        <v>1.5900032646015501</v>
      </c>
      <c r="P652" s="24">
        <v>0.669029700212734</v>
      </c>
      <c r="Q652" s="22" t="s">
        <v>2</v>
      </c>
      <c r="R652" s="18">
        <v>1.9537998008824599E-4</v>
      </c>
      <c r="S652" s="18">
        <v>5.5900383191914899E-4</v>
      </c>
      <c r="T652" s="22" t="s">
        <v>1</v>
      </c>
    </row>
    <row r="653" spans="1:20" x14ac:dyDescent="0.2">
      <c r="A653" s="4" t="s">
        <v>19784</v>
      </c>
      <c r="B653" s="26">
        <v>109011207</v>
      </c>
      <c r="C653" s="22" t="s">
        <v>1527</v>
      </c>
      <c r="D653" s="22" t="s">
        <v>7534</v>
      </c>
      <c r="E653" s="21" t="s">
        <v>1528</v>
      </c>
      <c r="F653" s="23">
        <v>32698</v>
      </c>
      <c r="G653" s="18">
        <v>1005852.14049802</v>
      </c>
      <c r="H653" s="18">
        <v>802356.39366646705</v>
      </c>
      <c r="I653" s="18">
        <v>1095289.3225999901</v>
      </c>
      <c r="J653" s="18">
        <v>367950.90380890801</v>
      </c>
      <c r="K653" s="18">
        <v>831514.07791285496</v>
      </c>
      <c r="L653" s="18">
        <v>629451.70787823398</v>
      </c>
      <c r="M653" s="18">
        <v>967832.61892149097</v>
      </c>
      <c r="N653" s="18">
        <v>609638.89653333195</v>
      </c>
      <c r="O653" s="24">
        <v>1.5875506376397599</v>
      </c>
      <c r="P653" s="24">
        <v>0.66680252312944699</v>
      </c>
      <c r="Q653" s="22" t="s">
        <v>2</v>
      </c>
      <c r="R653" s="18">
        <v>2.62747901001485E-2</v>
      </c>
      <c r="S653" s="18">
        <v>4.7032128042597203E-2</v>
      </c>
      <c r="T653" s="22" t="s">
        <v>4</v>
      </c>
    </row>
    <row r="654" spans="1:20" x14ac:dyDescent="0.2">
      <c r="A654" s="4" t="s">
        <v>18010</v>
      </c>
      <c r="B654" s="26">
        <v>108990600</v>
      </c>
      <c r="C654" s="22" t="s">
        <v>1792</v>
      </c>
      <c r="D654" s="22" t="s">
        <v>8117</v>
      </c>
      <c r="E654" s="21" t="s">
        <v>1793</v>
      </c>
      <c r="F654" s="23">
        <v>65629</v>
      </c>
      <c r="G654" s="18">
        <v>572912.61385957699</v>
      </c>
      <c r="H654" s="18">
        <v>652759.59828799998</v>
      </c>
      <c r="I654" s="18">
        <v>559153.55730779702</v>
      </c>
      <c r="J654" s="18">
        <v>285127.98958936101</v>
      </c>
      <c r="K654" s="18">
        <v>454697.471787585</v>
      </c>
      <c r="L654" s="18">
        <v>384444.913519439</v>
      </c>
      <c r="M654" s="18">
        <v>594941.92315179098</v>
      </c>
      <c r="N654" s="18">
        <v>374756.79163212801</v>
      </c>
      <c r="O654" s="24">
        <v>1.5875414040149101</v>
      </c>
      <c r="P654" s="24">
        <v>0.666794004893695</v>
      </c>
      <c r="Q654" s="22" t="s">
        <v>2</v>
      </c>
      <c r="R654" s="18">
        <v>1.5696285236596801E-3</v>
      </c>
      <c r="S654" s="18">
        <v>3.7299896279612802E-3</v>
      </c>
      <c r="T654" s="22" t="s">
        <v>1</v>
      </c>
    </row>
    <row r="655" spans="1:20" x14ac:dyDescent="0.2">
      <c r="A655" s="4" t="s">
        <v>18107</v>
      </c>
      <c r="B655" s="26">
        <v>109013742</v>
      </c>
      <c r="C655" s="22" t="s">
        <v>1798</v>
      </c>
      <c r="D655" s="22" t="s">
        <v>5597</v>
      </c>
      <c r="E655" s="21" t="s">
        <v>1799</v>
      </c>
      <c r="F655" s="23">
        <v>41157</v>
      </c>
      <c r="G655" s="18">
        <v>10080854.227119399</v>
      </c>
      <c r="H655" s="18">
        <v>11890453.8946294</v>
      </c>
      <c r="I655" s="18">
        <v>10779466.253316799</v>
      </c>
      <c r="J655" s="18">
        <v>7181964.0032204697</v>
      </c>
      <c r="K655" s="18">
        <v>6890165.7576086</v>
      </c>
      <c r="L655" s="18">
        <v>6579583.7824468501</v>
      </c>
      <c r="M655" s="18">
        <v>10916924.7916885</v>
      </c>
      <c r="N655" s="18">
        <v>6883904.5144253103</v>
      </c>
      <c r="O655" s="24">
        <v>1.5858623211306899</v>
      </c>
      <c r="P655" s="24">
        <v>0.66526750403402801</v>
      </c>
      <c r="Q655" s="22" t="s">
        <v>2</v>
      </c>
      <c r="R655" s="18">
        <v>6.6953606089845505E-8</v>
      </c>
      <c r="S655" s="18">
        <v>3.4213811732113302E-7</v>
      </c>
      <c r="T655" s="22" t="s">
        <v>1</v>
      </c>
    </row>
    <row r="656" spans="1:20" x14ac:dyDescent="0.2">
      <c r="A656" s="4" t="s">
        <v>20194</v>
      </c>
      <c r="B656" s="26">
        <v>108989168</v>
      </c>
      <c r="C656" s="22" t="s">
        <v>1800</v>
      </c>
      <c r="D656" s="22" t="s">
        <v>8918</v>
      </c>
      <c r="E656" s="21" t="s">
        <v>1801</v>
      </c>
      <c r="F656" s="23">
        <v>18580</v>
      </c>
      <c r="G656" s="18">
        <v>253033.90596076401</v>
      </c>
      <c r="H656" s="18">
        <v>224465.89704717501</v>
      </c>
      <c r="I656" s="18">
        <v>267852.151648011</v>
      </c>
      <c r="J656" s="18">
        <v>148274.56372116099</v>
      </c>
      <c r="K656" s="18">
        <v>154358.26085660499</v>
      </c>
      <c r="L656" s="18">
        <v>167510.34070425501</v>
      </c>
      <c r="M656" s="18">
        <v>248450.651551983</v>
      </c>
      <c r="N656" s="18">
        <v>156714.38842733999</v>
      </c>
      <c r="O656" s="24">
        <v>1.58537230719677</v>
      </c>
      <c r="P656" s="24">
        <v>0.66482135388702401</v>
      </c>
      <c r="Q656" s="22" t="s">
        <v>2</v>
      </c>
      <c r="R656" s="18">
        <v>2.7713920265600599E-4</v>
      </c>
      <c r="S656" s="18">
        <v>7.7019461378937195E-4</v>
      </c>
      <c r="T656" s="22" t="s">
        <v>1</v>
      </c>
    </row>
    <row r="657" spans="1:20" x14ac:dyDescent="0.2">
      <c r="A657" s="4" t="s">
        <v>19119</v>
      </c>
      <c r="B657" s="26">
        <v>108993755</v>
      </c>
      <c r="C657" s="22" t="s">
        <v>1802</v>
      </c>
      <c r="D657" s="22" t="s">
        <v>9456</v>
      </c>
      <c r="E657" s="21" t="s">
        <v>1803</v>
      </c>
      <c r="F657" s="23">
        <v>96546</v>
      </c>
      <c r="G657" s="18">
        <v>67953.292502135402</v>
      </c>
      <c r="H657" s="18">
        <v>79362.691597922196</v>
      </c>
      <c r="I657" s="18">
        <v>61373.022004252802</v>
      </c>
      <c r="J657" s="18">
        <v>37267.719281412799</v>
      </c>
      <c r="K657" s="18">
        <v>50912.576091540097</v>
      </c>
      <c r="L657" s="18">
        <v>43486.319351667502</v>
      </c>
      <c r="M657" s="18">
        <v>69563.002034770107</v>
      </c>
      <c r="N657" s="18">
        <v>43888.871574873498</v>
      </c>
      <c r="O657" s="24">
        <v>1.5849804184666101</v>
      </c>
      <c r="P657" s="24">
        <v>0.66446327857658305</v>
      </c>
      <c r="Q657" s="22" t="s">
        <v>2</v>
      </c>
      <c r="R657" s="18">
        <v>4.5737145296346699E-3</v>
      </c>
      <c r="S657" s="18">
        <v>9.8272249606752692E-3</v>
      </c>
      <c r="T657" s="22" t="s">
        <v>1</v>
      </c>
    </row>
    <row r="658" spans="1:20" x14ac:dyDescent="0.2">
      <c r="A658" s="4" t="s">
        <v>17645</v>
      </c>
      <c r="B658" s="26">
        <v>109011858</v>
      </c>
      <c r="C658" s="22" t="s">
        <v>1804</v>
      </c>
      <c r="D658" s="22" t="s">
        <v>4806</v>
      </c>
      <c r="E658" s="21" t="s">
        <v>1805</v>
      </c>
      <c r="F658" s="23">
        <v>41346</v>
      </c>
      <c r="G658" s="18">
        <v>92228266.457533896</v>
      </c>
      <c r="H658" s="18">
        <v>99423459.1242387</v>
      </c>
      <c r="I658" s="18">
        <v>100850863.023865</v>
      </c>
      <c r="J658" s="18">
        <v>62458413.205599502</v>
      </c>
      <c r="K658" s="18">
        <v>59107315.189145602</v>
      </c>
      <c r="L658" s="18">
        <v>62984788.987230003</v>
      </c>
      <c r="M658" s="18">
        <v>97500862.8685458</v>
      </c>
      <c r="N658" s="18">
        <v>61516839.127324998</v>
      </c>
      <c r="O658" s="24">
        <v>1.5849459148371099</v>
      </c>
      <c r="P658" s="24">
        <v>0.66443360817969299</v>
      </c>
      <c r="Q658" s="22" t="s">
        <v>2</v>
      </c>
      <c r="R658" s="18">
        <v>3.2521266495810401E-8</v>
      </c>
      <c r="S658" s="18">
        <v>1.7109690067722499E-7</v>
      </c>
      <c r="T658" s="22" t="s">
        <v>1</v>
      </c>
    </row>
    <row r="659" spans="1:20" x14ac:dyDescent="0.2">
      <c r="A659" s="4" t="s">
        <v>19703</v>
      </c>
      <c r="B659" s="26">
        <v>108994825</v>
      </c>
      <c r="C659" s="22" t="s">
        <v>1808</v>
      </c>
      <c r="D659" s="22" t="s">
        <v>4825</v>
      </c>
      <c r="E659" s="21" t="s">
        <v>1809</v>
      </c>
      <c r="F659" s="23">
        <v>58408</v>
      </c>
      <c r="G659" s="18">
        <v>35617304.592753999</v>
      </c>
      <c r="H659" s="18">
        <v>36704626.507985197</v>
      </c>
      <c r="I659" s="18">
        <v>34406220.196631998</v>
      </c>
      <c r="J659" s="18">
        <v>22028201.760568101</v>
      </c>
      <c r="K659" s="18">
        <v>22652657.0273121</v>
      </c>
      <c r="L659" s="18">
        <v>22686822.965339102</v>
      </c>
      <c r="M659" s="18">
        <v>35576050.432457097</v>
      </c>
      <c r="N659" s="18">
        <v>22455893.917739801</v>
      </c>
      <c r="O659" s="24">
        <v>1.58426338148813</v>
      </c>
      <c r="P659" s="24">
        <v>0.66381219822670301</v>
      </c>
      <c r="Q659" s="22" t="s">
        <v>2</v>
      </c>
      <c r="R659" s="18">
        <v>5.0020210598296502E-9</v>
      </c>
      <c r="S659" s="18">
        <v>2.8712832406660002E-8</v>
      </c>
      <c r="T659" s="22" t="s">
        <v>1</v>
      </c>
    </row>
    <row r="660" spans="1:20" x14ac:dyDescent="0.2">
      <c r="A660" s="4" t="s">
        <v>17800</v>
      </c>
      <c r="B660" s="26">
        <v>109011563</v>
      </c>
      <c r="C660" s="22" t="s">
        <v>619</v>
      </c>
      <c r="D660" s="22" t="s">
        <v>5581</v>
      </c>
      <c r="E660" s="21" t="s">
        <v>620</v>
      </c>
      <c r="F660" s="23">
        <v>37785</v>
      </c>
      <c r="G660" s="18">
        <v>249599.54104773299</v>
      </c>
      <c r="H660" s="18">
        <v>223097.74886181499</v>
      </c>
      <c r="I660" s="18">
        <v>273731.021192407</v>
      </c>
      <c r="J660" s="18">
        <v>149219.85481749699</v>
      </c>
      <c r="K660" s="18">
        <v>158346.040884154</v>
      </c>
      <c r="L660" s="18">
        <v>163791.95148066501</v>
      </c>
      <c r="M660" s="18">
        <v>248809.43703398501</v>
      </c>
      <c r="N660" s="18">
        <v>157119.28239410601</v>
      </c>
      <c r="O660" s="24">
        <v>1.5835703501362199</v>
      </c>
      <c r="P660" s="24">
        <v>0.66318059339033797</v>
      </c>
      <c r="Q660" s="22" t="s">
        <v>2</v>
      </c>
      <c r="R660" s="18">
        <v>3.0321280948725801E-4</v>
      </c>
      <c r="S660" s="18">
        <v>8.3841394301174702E-4</v>
      </c>
      <c r="T660" s="22" t="s">
        <v>1</v>
      </c>
    </row>
    <row r="661" spans="1:20" x14ac:dyDescent="0.2">
      <c r="A661" s="4" t="s">
        <v>18257</v>
      </c>
      <c r="B661" s="26">
        <v>108989622</v>
      </c>
      <c r="C661" s="22" t="s">
        <v>343</v>
      </c>
      <c r="D661" s="22" t="s">
        <v>7234</v>
      </c>
      <c r="E661" s="21" t="s">
        <v>344</v>
      </c>
      <c r="F661" s="23">
        <v>68630</v>
      </c>
      <c r="G661" s="18">
        <v>1512625.3187774001</v>
      </c>
      <c r="H661" s="18">
        <v>1738709.9049765901</v>
      </c>
      <c r="I661" s="18">
        <v>1493437.8156818701</v>
      </c>
      <c r="J661" s="18">
        <v>942540.89955278998</v>
      </c>
      <c r="K661" s="18">
        <v>1043657.91770748</v>
      </c>
      <c r="L661" s="18">
        <v>1013219.47523906</v>
      </c>
      <c r="M661" s="18">
        <v>1581591.0131452901</v>
      </c>
      <c r="N661" s="18">
        <v>999806.09749977698</v>
      </c>
      <c r="O661" s="24">
        <v>1.58189774707354</v>
      </c>
      <c r="P661" s="24">
        <v>0.66165623976011001</v>
      </c>
      <c r="Q661" s="22" t="s">
        <v>2</v>
      </c>
      <c r="R661" s="18">
        <v>2.86119064272291E-6</v>
      </c>
      <c r="S661" s="18">
        <v>1.14170512813737E-5</v>
      </c>
      <c r="T661" s="22" t="s">
        <v>1</v>
      </c>
    </row>
    <row r="662" spans="1:20" x14ac:dyDescent="0.2">
      <c r="A662" s="4" t="s">
        <v>20486</v>
      </c>
      <c r="B662" s="26">
        <v>108991509</v>
      </c>
      <c r="C662" s="22" t="s">
        <v>1495</v>
      </c>
      <c r="D662" s="22" t="s">
        <v>6853</v>
      </c>
      <c r="E662" s="21" t="s">
        <v>1496</v>
      </c>
      <c r="F662" s="23">
        <v>58893</v>
      </c>
      <c r="G662" s="18">
        <v>2337691.6447325898</v>
      </c>
      <c r="H662" s="18">
        <v>2568483.6522837798</v>
      </c>
      <c r="I662" s="18">
        <v>2342892.7683317699</v>
      </c>
      <c r="J662" s="18">
        <v>1615719.02003281</v>
      </c>
      <c r="K662" s="18">
        <v>1530753.69442947</v>
      </c>
      <c r="L662" s="18">
        <v>1437368.7762555301</v>
      </c>
      <c r="M662" s="18">
        <v>2416356.0217827102</v>
      </c>
      <c r="N662" s="18">
        <v>1527947.1635726001</v>
      </c>
      <c r="O662" s="24">
        <v>1.5814395153120699</v>
      </c>
      <c r="P662" s="24">
        <v>0.66123830986145204</v>
      </c>
      <c r="Q662" s="22" t="s">
        <v>2</v>
      </c>
      <c r="R662" s="18">
        <v>3.77007037896138E-7</v>
      </c>
      <c r="S662" s="18">
        <v>1.7153308798640901E-6</v>
      </c>
      <c r="T662" s="22" t="s">
        <v>1</v>
      </c>
    </row>
    <row r="663" spans="1:20" x14ac:dyDescent="0.2">
      <c r="A663" s="4" t="s">
        <v>20169</v>
      </c>
      <c r="B663" s="26">
        <v>108985489</v>
      </c>
      <c r="C663" s="22" t="s">
        <v>1810</v>
      </c>
      <c r="D663" s="22" t="s">
        <v>4968</v>
      </c>
      <c r="E663" s="21" t="s">
        <v>1811</v>
      </c>
      <c r="F663" s="23">
        <v>46654</v>
      </c>
      <c r="G663" s="18">
        <v>42716528.470948897</v>
      </c>
      <c r="H663" s="18">
        <v>44569706.509507</v>
      </c>
      <c r="I663" s="18">
        <v>39599403.759096198</v>
      </c>
      <c r="J663" s="18">
        <v>27548535.207838301</v>
      </c>
      <c r="K663" s="18">
        <v>26480819.392074499</v>
      </c>
      <c r="L663" s="18">
        <v>26240239.682070099</v>
      </c>
      <c r="M663" s="18">
        <v>42295212.913184002</v>
      </c>
      <c r="N663" s="18">
        <v>26756531.427327599</v>
      </c>
      <c r="O663" s="24">
        <v>1.58074349166148</v>
      </c>
      <c r="P663" s="24">
        <v>0.66060327714961098</v>
      </c>
      <c r="Q663" s="22" t="s">
        <v>2</v>
      </c>
      <c r="R663" s="18">
        <v>2.7132944054980499E-8</v>
      </c>
      <c r="S663" s="18">
        <v>1.4400995749632201E-7</v>
      </c>
      <c r="T663" s="22" t="s">
        <v>1</v>
      </c>
    </row>
    <row r="664" spans="1:20" x14ac:dyDescent="0.2">
      <c r="A664" s="4" t="s">
        <v>18987</v>
      </c>
      <c r="B664" s="26">
        <v>108998207</v>
      </c>
      <c r="C664" s="22" t="s">
        <v>1814</v>
      </c>
      <c r="D664" s="22" t="s">
        <v>8063</v>
      </c>
      <c r="E664" s="21" t="s">
        <v>1815</v>
      </c>
      <c r="F664" s="23">
        <v>14407</v>
      </c>
      <c r="G664" s="18">
        <v>677679.32607207296</v>
      </c>
      <c r="H664" s="18">
        <v>529506.20016251795</v>
      </c>
      <c r="I664" s="18">
        <v>626669.75168662996</v>
      </c>
      <c r="J664" s="18">
        <v>399390.92699655902</v>
      </c>
      <c r="K664" s="18">
        <v>348207.75332282099</v>
      </c>
      <c r="L664" s="18">
        <v>412838.62859969703</v>
      </c>
      <c r="M664" s="18">
        <v>611285.09264040703</v>
      </c>
      <c r="N664" s="18">
        <v>386812.43630635901</v>
      </c>
      <c r="O664" s="24">
        <v>1.5803139590792901</v>
      </c>
      <c r="P664" s="24">
        <v>0.66021120085070795</v>
      </c>
      <c r="Q664" s="22" t="s">
        <v>2</v>
      </c>
      <c r="R664" s="18">
        <v>1.23909628982955E-4</v>
      </c>
      <c r="S664" s="18">
        <v>3.70941087309555E-4</v>
      </c>
      <c r="T664" s="22" t="s">
        <v>1</v>
      </c>
    </row>
    <row r="665" spans="1:20" x14ac:dyDescent="0.2">
      <c r="A665" s="4" t="s">
        <v>20512</v>
      </c>
      <c r="B665" s="26">
        <v>109014566</v>
      </c>
      <c r="C665" s="22" t="s">
        <v>1820</v>
      </c>
      <c r="D665" s="22" t="s">
        <v>8022</v>
      </c>
      <c r="E665" s="21" t="s">
        <v>1821</v>
      </c>
      <c r="F665" s="23">
        <v>22556</v>
      </c>
      <c r="G665" s="18">
        <v>719370.96726858697</v>
      </c>
      <c r="H665" s="18">
        <v>585459.85772105295</v>
      </c>
      <c r="I665" s="18">
        <v>613386.005204299</v>
      </c>
      <c r="J665" s="18">
        <v>299041.714905651</v>
      </c>
      <c r="K665" s="18">
        <v>380360.86501637101</v>
      </c>
      <c r="L665" s="18">
        <v>534647.31516656606</v>
      </c>
      <c r="M665" s="18">
        <v>639405.610064646</v>
      </c>
      <c r="N665" s="18">
        <v>404683.29836286302</v>
      </c>
      <c r="O665" s="24">
        <v>1.58001482307609</v>
      </c>
      <c r="P665" s="24">
        <v>0.65993802504529497</v>
      </c>
      <c r="Q665" s="22" t="s">
        <v>2</v>
      </c>
      <c r="R665" s="18">
        <v>5.9998639601956099E-3</v>
      </c>
      <c r="S665" s="18">
        <v>1.25240985514913E-2</v>
      </c>
      <c r="T665" s="22" t="s">
        <v>4</v>
      </c>
    </row>
    <row r="666" spans="1:20" x14ac:dyDescent="0.2">
      <c r="A666" s="4" t="s">
        <v>18984</v>
      </c>
      <c r="B666" s="26">
        <v>108992651</v>
      </c>
      <c r="C666" s="22" t="s">
        <v>1822</v>
      </c>
      <c r="D666" s="22" t="s">
        <v>8942</v>
      </c>
      <c r="E666" s="21" t="s">
        <v>1823</v>
      </c>
      <c r="F666" s="23">
        <v>55405</v>
      </c>
      <c r="G666" s="18">
        <v>200822.27704499199</v>
      </c>
      <c r="H666" s="18">
        <v>168076.82519954999</v>
      </c>
      <c r="I666" s="18">
        <v>202813.39853542301</v>
      </c>
      <c r="J666" s="18">
        <v>88673.943205381205</v>
      </c>
      <c r="K666" s="18">
        <v>140610.131495001</v>
      </c>
      <c r="L666" s="18">
        <v>132604.41244763901</v>
      </c>
      <c r="M666" s="18">
        <v>190570.83359332199</v>
      </c>
      <c r="N666" s="18">
        <v>120629.495716007</v>
      </c>
      <c r="O666" s="24">
        <v>1.5798029533504401</v>
      </c>
      <c r="P666" s="24">
        <v>0.65974425329285402</v>
      </c>
      <c r="Q666" s="22" t="s">
        <v>2</v>
      </c>
      <c r="R666" s="18">
        <v>6.32359171535464E-3</v>
      </c>
      <c r="S666" s="18">
        <v>1.31498790497217E-2</v>
      </c>
      <c r="T666" s="22" t="s">
        <v>4</v>
      </c>
    </row>
    <row r="667" spans="1:20" x14ac:dyDescent="0.2">
      <c r="A667" s="4" t="s">
        <v>19652</v>
      </c>
      <c r="B667" s="26">
        <v>108983212</v>
      </c>
      <c r="C667" s="22" t="s">
        <v>423</v>
      </c>
      <c r="D667" s="22" t="s">
        <v>8820</v>
      </c>
      <c r="E667" s="21" t="s">
        <v>424</v>
      </c>
      <c r="F667" s="23">
        <v>21984</v>
      </c>
      <c r="G667" s="18">
        <v>120669.25867373899</v>
      </c>
      <c r="H667" s="18">
        <v>113295.55853534301</v>
      </c>
      <c r="I667" s="18">
        <v>140554.38519951599</v>
      </c>
      <c r="J667" s="18">
        <v>45988.944045015996</v>
      </c>
      <c r="K667" s="18">
        <v>101362.18568616</v>
      </c>
      <c r="L667" s="18">
        <v>89951.808362005002</v>
      </c>
      <c r="M667" s="18">
        <v>124839.7341362</v>
      </c>
      <c r="N667" s="18">
        <v>79100.979364393599</v>
      </c>
      <c r="O667" s="24">
        <v>1.5782324711948501</v>
      </c>
      <c r="P667" s="24">
        <v>0.65830888851806302</v>
      </c>
      <c r="Q667" s="22" t="s">
        <v>2</v>
      </c>
      <c r="R667" s="18">
        <v>4.0538227904816003E-2</v>
      </c>
      <c r="S667" s="18">
        <v>6.88377120939071E-2</v>
      </c>
      <c r="T667" s="22" t="s">
        <v>3</v>
      </c>
    </row>
    <row r="668" spans="1:20" x14ac:dyDescent="0.2">
      <c r="A668" s="4" t="s">
        <v>18538</v>
      </c>
      <c r="B668" s="26">
        <v>108995303</v>
      </c>
      <c r="C668" s="22" t="s">
        <v>1824</v>
      </c>
      <c r="D668" s="22" t="s">
        <v>6816</v>
      </c>
      <c r="E668" s="21" t="s">
        <v>1825</v>
      </c>
      <c r="F668" s="23">
        <v>73450</v>
      </c>
      <c r="G668" s="18">
        <v>2303687.67804919</v>
      </c>
      <c r="H668" s="18">
        <v>2815776.59199333</v>
      </c>
      <c r="I668" s="18">
        <v>2361646.9103557798</v>
      </c>
      <c r="J668" s="18">
        <v>1736754.34478903</v>
      </c>
      <c r="K668" s="18">
        <v>1551990.26814808</v>
      </c>
      <c r="L668" s="18">
        <v>1455131.26192185</v>
      </c>
      <c r="M668" s="18">
        <v>2493703.7267994299</v>
      </c>
      <c r="N668" s="18">
        <v>1581291.9582863201</v>
      </c>
      <c r="O668" s="24">
        <v>1.5770039895111501</v>
      </c>
      <c r="P668" s="24">
        <v>0.65718622566578799</v>
      </c>
      <c r="Q668" s="22" t="s">
        <v>2</v>
      </c>
      <c r="R668" s="18">
        <v>1.0600148046108899E-5</v>
      </c>
      <c r="S668" s="18">
        <v>3.8563010993349802E-5</v>
      </c>
      <c r="T668" s="22" t="s">
        <v>1</v>
      </c>
    </row>
    <row r="669" spans="1:20" x14ac:dyDescent="0.2">
      <c r="A669" s="4" t="s">
        <v>18707</v>
      </c>
      <c r="B669" s="26">
        <v>109007182</v>
      </c>
      <c r="C669" s="22" t="s">
        <v>1826</v>
      </c>
      <c r="D669" s="22" t="s">
        <v>5305</v>
      </c>
      <c r="E669" s="21" t="s">
        <v>1827</v>
      </c>
      <c r="F669" s="23">
        <v>26033</v>
      </c>
      <c r="G669" s="18">
        <v>18134574.826441601</v>
      </c>
      <c r="H669" s="18">
        <v>20978506.469397299</v>
      </c>
      <c r="I669" s="18">
        <v>20900087.8585773</v>
      </c>
      <c r="J669" s="18">
        <v>13170054.3042126</v>
      </c>
      <c r="K669" s="18">
        <v>12987434.544234101</v>
      </c>
      <c r="L669" s="18">
        <v>11910731.7054937</v>
      </c>
      <c r="M669" s="18">
        <v>20004389.718138698</v>
      </c>
      <c r="N669" s="18">
        <v>12689406.8513135</v>
      </c>
      <c r="O669" s="24">
        <v>1.5764637348725301</v>
      </c>
      <c r="P669" s="24">
        <v>0.65669196954336795</v>
      </c>
      <c r="Q669" s="22" t="s">
        <v>2</v>
      </c>
      <c r="R669" s="18">
        <v>1.6460619537774901E-7</v>
      </c>
      <c r="S669" s="18">
        <v>7.9435142015382397E-7</v>
      </c>
      <c r="T669" s="22" t="s">
        <v>1</v>
      </c>
    </row>
    <row r="670" spans="1:20" x14ac:dyDescent="0.2">
      <c r="A670" s="4" t="s">
        <v>18882</v>
      </c>
      <c r="B670" s="26">
        <v>109001782</v>
      </c>
      <c r="C670" s="22" t="s">
        <v>1830</v>
      </c>
      <c r="D670" s="22" t="s">
        <v>8421</v>
      </c>
      <c r="E670" s="21" t="s">
        <v>1831</v>
      </c>
      <c r="F670" s="23">
        <v>21406</v>
      </c>
      <c r="G670" s="18">
        <v>405422.98529957101</v>
      </c>
      <c r="H670" s="18">
        <v>327624.06355641701</v>
      </c>
      <c r="I670" s="18">
        <v>445732.52369652002</v>
      </c>
      <c r="J670" s="18">
        <v>197271.95606720101</v>
      </c>
      <c r="K670" s="18">
        <v>281933.696159004</v>
      </c>
      <c r="L670" s="18">
        <v>268629.48414737597</v>
      </c>
      <c r="M670" s="18">
        <v>392926.52418416901</v>
      </c>
      <c r="N670" s="18">
        <v>249278.37879119301</v>
      </c>
      <c r="O670" s="24">
        <v>1.5762559355912</v>
      </c>
      <c r="P670" s="24">
        <v>0.656501620990948</v>
      </c>
      <c r="Q670" s="22" t="s">
        <v>2</v>
      </c>
      <c r="R670" s="18">
        <v>2.6654684729020099E-3</v>
      </c>
      <c r="S670" s="18">
        <v>5.9927585857333099E-3</v>
      </c>
      <c r="T670" s="22" t="s">
        <v>1</v>
      </c>
    </row>
    <row r="671" spans="1:20" x14ac:dyDescent="0.2">
      <c r="A671" s="4" t="s">
        <v>17427</v>
      </c>
      <c r="B671" s="26">
        <v>108988200</v>
      </c>
      <c r="C671" s="22" t="s">
        <v>1832</v>
      </c>
      <c r="D671" s="22" t="s">
        <v>5403</v>
      </c>
      <c r="E671" s="21" t="s">
        <v>1833</v>
      </c>
      <c r="F671" s="23">
        <v>24689</v>
      </c>
      <c r="G671" s="18">
        <v>1201574.9436911701</v>
      </c>
      <c r="H671" s="18">
        <v>1324774.58123548</v>
      </c>
      <c r="I671" s="18">
        <v>1607700.7638733401</v>
      </c>
      <c r="J671" s="18">
        <v>917092.12920717604</v>
      </c>
      <c r="K671" s="18">
        <v>829032.82473481004</v>
      </c>
      <c r="L671" s="18">
        <v>876878.42098160402</v>
      </c>
      <c r="M671" s="18">
        <v>1378016.7629333299</v>
      </c>
      <c r="N671" s="18">
        <v>874334.45830786298</v>
      </c>
      <c r="O671" s="24">
        <v>1.57607509327753</v>
      </c>
      <c r="P671" s="24">
        <v>0.65633611543317005</v>
      </c>
      <c r="Q671" s="22" t="s">
        <v>2</v>
      </c>
      <c r="R671" s="18">
        <v>4.9236117076250998E-5</v>
      </c>
      <c r="S671" s="18">
        <v>1.5894440928827E-4</v>
      </c>
      <c r="T671" s="22" t="s">
        <v>1</v>
      </c>
    </row>
    <row r="672" spans="1:20" x14ac:dyDescent="0.2">
      <c r="A672" s="4" t="s">
        <v>20108</v>
      </c>
      <c r="B672" s="26">
        <v>109007785</v>
      </c>
      <c r="C672" s="22" t="s">
        <v>1834</v>
      </c>
      <c r="D672" s="22" t="s">
        <v>4970</v>
      </c>
      <c r="E672" s="21" t="s">
        <v>1835</v>
      </c>
      <c r="F672" s="23">
        <v>42449</v>
      </c>
      <c r="G672" s="18">
        <v>41852623.417814597</v>
      </c>
      <c r="H672" s="18">
        <v>46869462.306610502</v>
      </c>
      <c r="I672" s="18">
        <v>43942188.294200398</v>
      </c>
      <c r="J672" s="18">
        <v>28318710.4369452</v>
      </c>
      <c r="K672" s="18">
        <v>27417517.479200501</v>
      </c>
      <c r="L672" s="18">
        <v>28687615.0515531</v>
      </c>
      <c r="M672" s="18">
        <v>44221424.672875203</v>
      </c>
      <c r="N672" s="18">
        <v>28141280.989232901</v>
      </c>
      <c r="O672" s="24">
        <v>1.57140766583421</v>
      </c>
      <c r="P672" s="24">
        <v>0.65205749870698304</v>
      </c>
      <c r="Q672" s="22" t="s">
        <v>2</v>
      </c>
      <c r="R672" s="18">
        <v>3.4812394173847597E-8</v>
      </c>
      <c r="S672" s="18">
        <v>1.8270963566401499E-7</v>
      </c>
      <c r="T672" s="22" t="s">
        <v>1</v>
      </c>
    </row>
    <row r="673" spans="1:20" x14ac:dyDescent="0.2">
      <c r="A673" s="4" t="s">
        <v>18974</v>
      </c>
      <c r="B673" s="26">
        <v>108997767</v>
      </c>
      <c r="C673" s="22" t="s">
        <v>965</v>
      </c>
      <c r="D673" s="22" t="s">
        <v>5242</v>
      </c>
      <c r="E673" s="21" t="s">
        <v>966</v>
      </c>
      <c r="F673" s="23">
        <v>38198</v>
      </c>
      <c r="G673" s="18">
        <v>16598301.315995701</v>
      </c>
      <c r="H673" s="18">
        <v>18783748.074803699</v>
      </c>
      <c r="I673" s="18">
        <v>21542242.605393901</v>
      </c>
      <c r="J673" s="18">
        <v>13129552.834532199</v>
      </c>
      <c r="K673" s="18">
        <v>13046034.692968</v>
      </c>
      <c r="L673" s="18">
        <v>10073019.6400293</v>
      </c>
      <c r="M673" s="18">
        <v>18974763.998731099</v>
      </c>
      <c r="N673" s="18">
        <v>12082869.0558431</v>
      </c>
      <c r="O673" s="24">
        <v>1.5703856353185599</v>
      </c>
      <c r="P673" s="24">
        <v>0.65111886996701895</v>
      </c>
      <c r="Q673" s="22" t="s">
        <v>2</v>
      </c>
      <c r="R673" s="18">
        <v>7.5343866041005796E-5</v>
      </c>
      <c r="S673" s="18">
        <v>2.3361559969064399E-4</v>
      </c>
      <c r="T673" s="22" t="s">
        <v>1</v>
      </c>
    </row>
    <row r="674" spans="1:20" x14ac:dyDescent="0.2">
      <c r="A674" s="4" t="s">
        <v>19994</v>
      </c>
      <c r="B674" s="26">
        <v>108997399</v>
      </c>
      <c r="C674" s="22" t="s">
        <v>1103</v>
      </c>
      <c r="D674" s="22" t="s">
        <v>9454</v>
      </c>
      <c r="E674" s="21" t="s">
        <v>1104</v>
      </c>
      <c r="F674" s="23">
        <v>24953</v>
      </c>
      <c r="G674" s="18">
        <v>58051.823489761198</v>
      </c>
      <c r="H674" s="18">
        <v>80725.065302762596</v>
      </c>
      <c r="I674" s="18">
        <v>63554.432706874897</v>
      </c>
      <c r="J674" s="18">
        <v>14622.0835065349</v>
      </c>
      <c r="K674" s="18">
        <v>54208.448483448003</v>
      </c>
      <c r="L674" s="18">
        <v>60068.185464859198</v>
      </c>
      <c r="M674" s="18">
        <v>67443.773833132902</v>
      </c>
      <c r="N674" s="18">
        <v>42966.239151613998</v>
      </c>
      <c r="O674" s="24">
        <v>1.56969227851536</v>
      </c>
      <c r="P674" s="24">
        <v>0.65048002965056295</v>
      </c>
      <c r="Q674" s="22" t="s">
        <v>2</v>
      </c>
      <c r="R674" s="18">
        <v>0.18606521733829801</v>
      </c>
      <c r="S674" s="18">
        <v>0.25595615874250099</v>
      </c>
      <c r="T674" s="22" t="s">
        <v>5</v>
      </c>
    </row>
    <row r="675" spans="1:20" x14ac:dyDescent="0.2">
      <c r="A675" s="4" t="s">
        <v>18550</v>
      </c>
      <c r="B675" s="26">
        <v>108991257</v>
      </c>
      <c r="C675" s="22" t="s">
        <v>1838</v>
      </c>
      <c r="D675" s="22" t="s">
        <v>5067</v>
      </c>
      <c r="E675" s="21" t="s">
        <v>1839</v>
      </c>
      <c r="F675" s="23">
        <v>28121</v>
      </c>
      <c r="G675" s="18">
        <v>30105518.006641399</v>
      </c>
      <c r="H675" s="18">
        <v>34991743.336277902</v>
      </c>
      <c r="I675" s="18">
        <v>32984285.2848332</v>
      </c>
      <c r="J675" s="18">
        <v>22426915.440660901</v>
      </c>
      <c r="K675" s="18">
        <v>22485241.082747299</v>
      </c>
      <c r="L675" s="18">
        <v>17637727.282868098</v>
      </c>
      <c r="M675" s="18">
        <v>32693848.875917502</v>
      </c>
      <c r="N675" s="18">
        <v>20849961.2687588</v>
      </c>
      <c r="O675" s="24">
        <v>1.5680532186362099</v>
      </c>
      <c r="P675" s="24">
        <v>0.64897451815861895</v>
      </c>
      <c r="Q675" s="22" t="s">
        <v>2</v>
      </c>
      <c r="R675" s="18">
        <v>1.1272763667098199E-5</v>
      </c>
      <c r="S675" s="18">
        <v>4.0651016462533499E-5</v>
      </c>
      <c r="T675" s="22" t="s">
        <v>1</v>
      </c>
    </row>
    <row r="676" spans="1:20" x14ac:dyDescent="0.2">
      <c r="A676" s="4" t="s">
        <v>19751</v>
      </c>
      <c r="B676" s="26">
        <v>109005091</v>
      </c>
      <c r="C676" s="22" t="s">
        <v>281</v>
      </c>
      <c r="D676" s="22" t="s">
        <v>5377</v>
      </c>
      <c r="E676" s="21" t="s">
        <v>282</v>
      </c>
      <c r="F676" s="23">
        <v>26986</v>
      </c>
      <c r="G676" s="18">
        <v>16073712.769023599</v>
      </c>
      <c r="H676" s="18">
        <v>18880603.725911099</v>
      </c>
      <c r="I676" s="18">
        <v>17126573.851958599</v>
      </c>
      <c r="J676" s="18">
        <v>10308882.226723099</v>
      </c>
      <c r="K676" s="18">
        <v>11517386.8778279</v>
      </c>
      <c r="L676" s="18">
        <v>11403978.562885899</v>
      </c>
      <c r="M676" s="18">
        <v>17360296.782297801</v>
      </c>
      <c r="N676" s="18">
        <v>11076749.222479001</v>
      </c>
      <c r="O676" s="24">
        <v>1.5672736137301999</v>
      </c>
      <c r="P676" s="24">
        <v>0.64825705350120699</v>
      </c>
      <c r="Q676" s="22" t="s">
        <v>2</v>
      </c>
      <c r="R676" s="18">
        <v>2.7330901377785902E-7</v>
      </c>
      <c r="S676" s="18">
        <v>1.2669852453049601E-6</v>
      </c>
      <c r="T676" s="22" t="s">
        <v>1</v>
      </c>
    </row>
    <row r="677" spans="1:20" x14ac:dyDescent="0.2">
      <c r="A677" s="4" t="s">
        <v>17552</v>
      </c>
      <c r="B677" s="26">
        <v>109004352</v>
      </c>
      <c r="C677" s="22" t="s">
        <v>1840</v>
      </c>
      <c r="D677" s="22" t="s">
        <v>9594</v>
      </c>
      <c r="E677" s="21" t="s">
        <v>1841</v>
      </c>
      <c r="F677" s="23">
        <v>178560</v>
      </c>
      <c r="G677" s="18">
        <v>33211.844019115997</v>
      </c>
      <c r="H677" s="18">
        <v>32836.041359991003</v>
      </c>
      <c r="I677" s="18">
        <v>47055.077888815104</v>
      </c>
      <c r="J677" s="18">
        <v>23239.724803392499</v>
      </c>
      <c r="K677" s="18">
        <v>23573.200767307299</v>
      </c>
      <c r="L677" s="18">
        <v>25359.3031369251</v>
      </c>
      <c r="M677" s="18">
        <v>37700.987755973998</v>
      </c>
      <c r="N677" s="18">
        <v>24057.409569208299</v>
      </c>
      <c r="O677" s="24">
        <v>1.5671258224006199</v>
      </c>
      <c r="P677" s="24">
        <v>0.64811721679943501</v>
      </c>
      <c r="Q677" s="22" t="s">
        <v>2</v>
      </c>
      <c r="R677" s="18">
        <v>7.7488819632192396E-3</v>
      </c>
      <c r="S677" s="18">
        <v>1.57074507692316E-2</v>
      </c>
      <c r="T677" s="22" t="s">
        <v>4</v>
      </c>
    </row>
    <row r="678" spans="1:20" x14ac:dyDescent="0.2">
      <c r="A678" s="4" t="s">
        <v>18582</v>
      </c>
      <c r="B678" s="26">
        <v>108986608</v>
      </c>
      <c r="C678" s="22" t="s">
        <v>3059</v>
      </c>
      <c r="D678" s="22" t="s">
        <v>9346</v>
      </c>
      <c r="E678" s="21" t="s">
        <v>3060</v>
      </c>
      <c r="F678" s="23">
        <v>32714</v>
      </c>
      <c r="G678" s="18">
        <v>78330.835437844595</v>
      </c>
      <c r="H678" s="18">
        <v>80862.185011202106</v>
      </c>
      <c r="I678" s="18">
        <v>103864.423332198</v>
      </c>
      <c r="J678" s="18">
        <v>30283.756330365301</v>
      </c>
      <c r="K678" s="18">
        <v>66419.493026905693</v>
      </c>
      <c r="L678" s="18">
        <v>71179.668776720195</v>
      </c>
      <c r="M678" s="18">
        <v>87685.814593748204</v>
      </c>
      <c r="N678" s="18">
        <v>55960.972711330403</v>
      </c>
      <c r="O678" s="24">
        <v>1.56691012227517</v>
      </c>
      <c r="P678" s="24">
        <v>0.64792109023001698</v>
      </c>
      <c r="Q678" s="22" t="s">
        <v>2</v>
      </c>
      <c r="R678" s="18">
        <v>6.5371888433180494E-2</v>
      </c>
      <c r="S678" s="18">
        <v>0.10474756649283599</v>
      </c>
      <c r="T678" s="22" t="s">
        <v>5</v>
      </c>
    </row>
    <row r="679" spans="1:20" x14ac:dyDescent="0.2">
      <c r="A679" s="4" t="s">
        <v>17597</v>
      </c>
      <c r="B679" s="26">
        <v>108992693</v>
      </c>
      <c r="C679" s="22" t="s">
        <v>1842</v>
      </c>
      <c r="D679" s="22" t="s">
        <v>9276</v>
      </c>
      <c r="E679" s="21" t="s">
        <v>1843</v>
      </c>
      <c r="F679" s="23">
        <v>18563</v>
      </c>
      <c r="G679" s="18">
        <v>123060.02752154401</v>
      </c>
      <c r="H679" s="18">
        <v>133077.72701149</v>
      </c>
      <c r="I679" s="18">
        <v>129835.81763725499</v>
      </c>
      <c r="J679" s="18">
        <v>91782.737132726004</v>
      </c>
      <c r="K679" s="18">
        <v>71969.470542068899</v>
      </c>
      <c r="L679" s="18">
        <v>82645.642201569397</v>
      </c>
      <c r="M679" s="18">
        <v>128657.857390096</v>
      </c>
      <c r="N679" s="18">
        <v>82132.616625454801</v>
      </c>
      <c r="O679" s="24">
        <v>1.5664648549650899</v>
      </c>
      <c r="P679" s="24">
        <v>0.64751136342494897</v>
      </c>
      <c r="Q679" s="22" t="s">
        <v>2</v>
      </c>
      <c r="R679" s="18">
        <v>1.4526028582590299E-3</v>
      </c>
      <c r="S679" s="18">
        <v>3.4870932416764398E-3</v>
      </c>
      <c r="T679" s="22" t="s">
        <v>1</v>
      </c>
    </row>
    <row r="680" spans="1:20" x14ac:dyDescent="0.2">
      <c r="A680" s="4" t="s">
        <v>18222</v>
      </c>
      <c r="B680" s="26">
        <v>108990515</v>
      </c>
      <c r="C680" s="22" t="s">
        <v>1888</v>
      </c>
      <c r="D680" s="22" t="s">
        <v>8134</v>
      </c>
      <c r="E680" s="21" t="s">
        <v>1889</v>
      </c>
      <c r="F680" s="23">
        <v>56972</v>
      </c>
      <c r="G680" s="18">
        <v>420519.01230505097</v>
      </c>
      <c r="H680" s="18">
        <v>367708.65171272599</v>
      </c>
      <c r="I680" s="18">
        <v>662730.13056914206</v>
      </c>
      <c r="J680" s="18">
        <v>105729.429933928</v>
      </c>
      <c r="K680" s="18">
        <v>452559.60144421901</v>
      </c>
      <c r="L680" s="18">
        <v>370240.66611019999</v>
      </c>
      <c r="M680" s="18">
        <v>483652.59819564002</v>
      </c>
      <c r="N680" s="18">
        <v>309509.89916278201</v>
      </c>
      <c r="O680" s="24">
        <v>1.56264015950349</v>
      </c>
      <c r="P680" s="24">
        <v>0.64398537329490202</v>
      </c>
      <c r="Q680" s="22" t="s">
        <v>2</v>
      </c>
      <c r="R680" s="18">
        <v>0.20036543566183301</v>
      </c>
      <c r="S680" s="18">
        <v>0.272444090734901</v>
      </c>
      <c r="T680" s="22" t="s">
        <v>5</v>
      </c>
    </row>
    <row r="681" spans="1:20" x14ac:dyDescent="0.2">
      <c r="A681" s="4" t="s">
        <v>19262</v>
      </c>
      <c r="B681" s="26">
        <v>108991058</v>
      </c>
      <c r="C681" s="22" t="s">
        <v>3053</v>
      </c>
      <c r="D681" s="22" t="s">
        <v>8201</v>
      </c>
      <c r="E681" s="21" t="s">
        <v>3054</v>
      </c>
      <c r="F681" s="23">
        <v>43194</v>
      </c>
      <c r="G681" s="18">
        <v>573003.92410799104</v>
      </c>
      <c r="H681" s="18">
        <v>701120.43532894505</v>
      </c>
      <c r="I681" s="18">
        <v>491370.232790387</v>
      </c>
      <c r="J681" s="18">
        <v>547861.30769354803</v>
      </c>
      <c r="K681" s="18">
        <v>330705.53885755298</v>
      </c>
      <c r="L681" s="18">
        <v>252515.15783130299</v>
      </c>
      <c r="M681" s="18">
        <v>588498.19740910805</v>
      </c>
      <c r="N681" s="18">
        <v>377027.33479413501</v>
      </c>
      <c r="O681" s="24">
        <v>1.5608900021279399</v>
      </c>
      <c r="P681" s="24">
        <v>0.64236866983029295</v>
      </c>
      <c r="Q681" s="22" t="s">
        <v>2</v>
      </c>
      <c r="R681" s="18">
        <v>3.5784468666756199E-2</v>
      </c>
      <c r="S681" s="18">
        <v>6.1558250900641098E-2</v>
      </c>
      <c r="T681" s="22" t="s">
        <v>3</v>
      </c>
    </row>
    <row r="682" spans="1:20" x14ac:dyDescent="0.2">
      <c r="A682" s="4" t="s">
        <v>18085</v>
      </c>
      <c r="B682" s="26">
        <v>108995162</v>
      </c>
      <c r="C682" s="22" t="s">
        <v>1844</v>
      </c>
      <c r="D682" s="22" t="s">
        <v>7778</v>
      </c>
      <c r="E682" s="21" t="s">
        <v>1845</v>
      </c>
      <c r="F682" s="23">
        <v>47550</v>
      </c>
      <c r="G682" s="18">
        <v>762942.18189287197</v>
      </c>
      <c r="H682" s="18">
        <v>855057.99049064098</v>
      </c>
      <c r="I682" s="18">
        <v>857148.16486268805</v>
      </c>
      <c r="J682" s="18">
        <v>560010.62251071504</v>
      </c>
      <c r="K682" s="18">
        <v>548994.32875218801</v>
      </c>
      <c r="L682" s="18">
        <v>483215.98383613199</v>
      </c>
      <c r="M682" s="18">
        <v>825049.44574873301</v>
      </c>
      <c r="N682" s="18">
        <v>530740.31169967796</v>
      </c>
      <c r="O682" s="24">
        <v>1.5545256833922001</v>
      </c>
      <c r="P682" s="24">
        <v>0.63647422613760396</v>
      </c>
      <c r="Q682" s="22" t="s">
        <v>2</v>
      </c>
      <c r="R682" s="18">
        <v>2.4089174268685599E-5</v>
      </c>
      <c r="S682" s="18">
        <v>8.2448513384826195E-5</v>
      </c>
      <c r="T682" s="22" t="s">
        <v>1</v>
      </c>
    </row>
    <row r="683" spans="1:20" x14ac:dyDescent="0.2">
      <c r="A683" s="4" t="s">
        <v>19668</v>
      </c>
      <c r="B683" s="26">
        <v>109021080</v>
      </c>
      <c r="C683" s="22" t="s">
        <v>1846</v>
      </c>
      <c r="D683" s="22" t="s">
        <v>8712</v>
      </c>
      <c r="E683" s="21" t="s">
        <v>1847</v>
      </c>
      <c r="F683" s="23">
        <v>11278</v>
      </c>
      <c r="G683" s="18">
        <v>288980.34657822002</v>
      </c>
      <c r="H683" s="18">
        <v>337575.08534924302</v>
      </c>
      <c r="I683" s="18">
        <v>361581.31824299699</v>
      </c>
      <c r="J683" s="18">
        <v>190273.12720941799</v>
      </c>
      <c r="K683" s="18">
        <v>233258.87561557599</v>
      </c>
      <c r="L683" s="18">
        <v>212171.13234385799</v>
      </c>
      <c r="M683" s="18">
        <v>329378.91672348703</v>
      </c>
      <c r="N683" s="18">
        <v>211901.045056284</v>
      </c>
      <c r="O683" s="24">
        <v>1.5543996804546101</v>
      </c>
      <c r="P683" s="24">
        <v>0.63635695216093702</v>
      </c>
      <c r="Q683" s="22" t="s">
        <v>2</v>
      </c>
      <c r="R683" s="18">
        <v>6.75774921274053E-4</v>
      </c>
      <c r="S683" s="18">
        <v>1.7428436154298E-3</v>
      </c>
      <c r="T683" s="22" t="s">
        <v>1</v>
      </c>
    </row>
    <row r="684" spans="1:20" x14ac:dyDescent="0.2">
      <c r="A684" s="4" t="s">
        <v>18817</v>
      </c>
      <c r="B684" s="26">
        <v>108981100</v>
      </c>
      <c r="C684" s="22" t="s">
        <v>1848</v>
      </c>
      <c r="D684" s="22" t="s">
        <v>5228</v>
      </c>
      <c r="E684" s="21" t="s">
        <v>1849</v>
      </c>
      <c r="F684" s="23">
        <v>55761</v>
      </c>
      <c r="G684" s="18">
        <v>21342504.647626601</v>
      </c>
      <c r="H684" s="18">
        <v>22684771.776213199</v>
      </c>
      <c r="I684" s="18">
        <v>23002956.320309501</v>
      </c>
      <c r="J684" s="18">
        <v>13147994.013423899</v>
      </c>
      <c r="K684" s="18">
        <v>15175347.4540857</v>
      </c>
      <c r="L684" s="18">
        <v>14855328.3093525</v>
      </c>
      <c r="M684" s="18">
        <v>22343410.9147164</v>
      </c>
      <c r="N684" s="18">
        <v>14392889.925620699</v>
      </c>
      <c r="O684" s="24">
        <v>1.5523922596630899</v>
      </c>
      <c r="P684" s="24">
        <v>0.63449313728924495</v>
      </c>
      <c r="Q684" s="22" t="s">
        <v>2</v>
      </c>
      <c r="R684" s="18">
        <v>2.0547028600448499E-7</v>
      </c>
      <c r="S684" s="18">
        <v>9.7583582517403698E-7</v>
      </c>
      <c r="T684" s="22" t="s">
        <v>1</v>
      </c>
    </row>
    <row r="685" spans="1:20" x14ac:dyDescent="0.2">
      <c r="A685" s="4" t="s">
        <v>17694</v>
      </c>
      <c r="B685" s="26">
        <v>108995470</v>
      </c>
      <c r="C685" s="22" t="s">
        <v>1852</v>
      </c>
      <c r="D685" s="22" t="s">
        <v>6158</v>
      </c>
      <c r="E685" s="21" t="s">
        <v>1853</v>
      </c>
      <c r="F685" s="23">
        <v>41707</v>
      </c>
      <c r="G685" s="18">
        <v>5720179.2698227596</v>
      </c>
      <c r="H685" s="18">
        <v>6021053.1973501304</v>
      </c>
      <c r="I685" s="18">
        <v>6213850.7657631095</v>
      </c>
      <c r="J685" s="18">
        <v>4287191.1016356004</v>
      </c>
      <c r="K685" s="18">
        <v>3676027.3767277999</v>
      </c>
      <c r="L685" s="18">
        <v>3605758.4435861101</v>
      </c>
      <c r="M685" s="18">
        <v>5985027.7443120005</v>
      </c>
      <c r="N685" s="18">
        <v>3856325.6406498398</v>
      </c>
      <c r="O685" s="24">
        <v>1.5520026839080601</v>
      </c>
      <c r="P685" s="24">
        <v>0.63413102329555104</v>
      </c>
      <c r="Q685" s="22" t="s">
        <v>2</v>
      </c>
      <c r="R685" s="18">
        <v>5.3311083219311296E-7</v>
      </c>
      <c r="S685" s="18">
        <v>2.3491086937279399E-6</v>
      </c>
      <c r="T685" s="22" t="s">
        <v>1</v>
      </c>
    </row>
    <row r="686" spans="1:20" x14ac:dyDescent="0.2">
      <c r="A686" s="4" t="s">
        <v>20179</v>
      </c>
      <c r="B686" s="26" t="e">
        <v>#N/A</v>
      </c>
      <c r="C686" s="22" t="s">
        <v>1587</v>
      </c>
      <c r="D686" s="22" t="s">
        <v>6961</v>
      </c>
      <c r="E686" s="21" t="s">
        <v>1588</v>
      </c>
      <c r="F686" s="23">
        <v>28358</v>
      </c>
      <c r="G686" s="18">
        <v>2269606.13988858</v>
      </c>
      <c r="H686" s="18">
        <v>1220710.32264244</v>
      </c>
      <c r="I686" s="18">
        <v>1772183.2083344001</v>
      </c>
      <c r="J686" s="18">
        <v>1290971.7915520701</v>
      </c>
      <c r="K686" s="18">
        <v>796081.07076032099</v>
      </c>
      <c r="L686" s="18">
        <v>1308974.4717540799</v>
      </c>
      <c r="M686" s="18">
        <v>1754166.5569551401</v>
      </c>
      <c r="N686" s="18">
        <v>1132009.1113554901</v>
      </c>
      <c r="O686" s="24">
        <v>1.5496046271700601</v>
      </c>
      <c r="P686" s="24">
        <v>0.63190016633286095</v>
      </c>
      <c r="Q686" s="22" t="s">
        <v>2</v>
      </c>
      <c r="R686" s="18">
        <v>2.6383663451294701E-2</v>
      </c>
      <c r="S686" s="18">
        <v>4.7158652242661303E-2</v>
      </c>
      <c r="T686" s="22" t="s">
        <v>4</v>
      </c>
    </row>
    <row r="687" spans="1:20" x14ac:dyDescent="0.2">
      <c r="A687" s="4" t="s">
        <v>18861</v>
      </c>
      <c r="B687" s="26">
        <v>108991905</v>
      </c>
      <c r="C687" s="22" t="s">
        <v>1864</v>
      </c>
      <c r="D687" s="22" t="s">
        <v>4829</v>
      </c>
      <c r="E687" s="21" t="s">
        <v>1865</v>
      </c>
      <c r="F687" s="23">
        <v>24934</v>
      </c>
      <c r="G687" s="18">
        <v>74877107.568839997</v>
      </c>
      <c r="H687" s="18">
        <v>64314197.4795748</v>
      </c>
      <c r="I687" s="18">
        <v>78156158.557968095</v>
      </c>
      <c r="J687" s="18">
        <v>40817600.3501947</v>
      </c>
      <c r="K687" s="18">
        <v>38840466.876766801</v>
      </c>
      <c r="L687" s="18">
        <v>60613691.099304996</v>
      </c>
      <c r="M687" s="18">
        <v>72449154.535460994</v>
      </c>
      <c r="N687" s="18">
        <v>46757252.775422104</v>
      </c>
      <c r="O687" s="24">
        <v>1.54947415074702</v>
      </c>
      <c r="P687" s="24">
        <v>0.63177868627749101</v>
      </c>
      <c r="Q687" s="22" t="s">
        <v>2</v>
      </c>
      <c r="R687" s="18">
        <v>1.74338818222512E-3</v>
      </c>
      <c r="S687" s="18">
        <v>4.1103057572346204E-3</v>
      </c>
      <c r="T687" s="22" t="s">
        <v>1</v>
      </c>
    </row>
    <row r="688" spans="1:20" x14ac:dyDescent="0.2">
      <c r="A688" s="4" t="s">
        <v>19340</v>
      </c>
      <c r="B688" s="26">
        <v>109004654</v>
      </c>
      <c r="C688" s="22" t="s">
        <v>1762</v>
      </c>
      <c r="D688" s="22" t="s">
        <v>4958</v>
      </c>
      <c r="E688" s="21" t="s">
        <v>1763</v>
      </c>
      <c r="F688" s="23">
        <v>54439</v>
      </c>
      <c r="G688" s="18">
        <v>4670026.3856469197</v>
      </c>
      <c r="H688" s="18">
        <v>4865583.2433500197</v>
      </c>
      <c r="I688" s="18">
        <v>4308668.8174285004</v>
      </c>
      <c r="J688" s="18">
        <v>3134253.90785672</v>
      </c>
      <c r="K688" s="18">
        <v>2805763.05160787</v>
      </c>
      <c r="L688" s="18">
        <v>3000538.2734071398</v>
      </c>
      <c r="M688" s="18">
        <v>4614759.4821418095</v>
      </c>
      <c r="N688" s="18">
        <v>2980185.0776239098</v>
      </c>
      <c r="O688" s="24">
        <v>1.54848083657312</v>
      </c>
      <c r="P688" s="24">
        <v>0.63085350813487495</v>
      </c>
      <c r="Q688" s="22" t="s">
        <v>2</v>
      </c>
      <c r="R688" s="18">
        <v>2.6852164473595999E-7</v>
      </c>
      <c r="S688" s="18">
        <v>1.2483037250348701E-6</v>
      </c>
      <c r="T688" s="22" t="s">
        <v>1</v>
      </c>
    </row>
    <row r="689" spans="1:20" x14ac:dyDescent="0.2">
      <c r="A689" s="4" t="s">
        <v>20205</v>
      </c>
      <c r="B689" s="26">
        <v>108996997</v>
      </c>
      <c r="C689" s="22" t="s">
        <v>1870</v>
      </c>
      <c r="D689" s="22" t="s">
        <v>7837</v>
      </c>
      <c r="E689" s="21" t="s">
        <v>1871</v>
      </c>
      <c r="F689" s="23">
        <v>29782</v>
      </c>
      <c r="G689" s="18">
        <v>772442.15568857</v>
      </c>
      <c r="H689" s="18">
        <v>849088.47311303602</v>
      </c>
      <c r="I689" s="18">
        <v>821349.05107696797</v>
      </c>
      <c r="J689" s="18">
        <v>573446.16423698899</v>
      </c>
      <c r="K689" s="18">
        <v>536350.55653604795</v>
      </c>
      <c r="L689" s="18">
        <v>468170.60925460199</v>
      </c>
      <c r="M689" s="18">
        <v>814293.22662619106</v>
      </c>
      <c r="N689" s="18">
        <v>525989.11000921298</v>
      </c>
      <c r="O689" s="24">
        <v>1.54811803349299</v>
      </c>
      <c r="P689" s="24">
        <v>0.63051527444071498</v>
      </c>
      <c r="Q689" s="22" t="s">
        <v>2</v>
      </c>
      <c r="R689" s="18">
        <v>4.02492493913307E-5</v>
      </c>
      <c r="S689" s="18">
        <v>1.3187030416881299E-4</v>
      </c>
      <c r="T689" s="22" t="s">
        <v>1</v>
      </c>
    </row>
    <row r="690" spans="1:20" x14ac:dyDescent="0.2">
      <c r="A690" s="4" t="s">
        <v>17551</v>
      </c>
      <c r="B690" s="26" t="e">
        <v>#N/A</v>
      </c>
      <c r="C690" s="22" t="s">
        <v>1872</v>
      </c>
      <c r="D690" s="22" t="s">
        <v>5899</v>
      </c>
      <c r="E690" s="21" t="s">
        <v>1873</v>
      </c>
      <c r="F690" s="23">
        <v>92349</v>
      </c>
      <c r="G690" s="18">
        <v>5070643.0340504497</v>
      </c>
      <c r="H690" s="18">
        <v>6183398.9648059905</v>
      </c>
      <c r="I690" s="18">
        <v>7431777.4621941699</v>
      </c>
      <c r="J690" s="18">
        <v>4484880.8728714697</v>
      </c>
      <c r="K690" s="18">
        <v>4829530.5561114103</v>
      </c>
      <c r="L690" s="18">
        <v>2776549.2662185901</v>
      </c>
      <c r="M690" s="18">
        <v>6228606.4870168697</v>
      </c>
      <c r="N690" s="18">
        <v>4030320.2317338199</v>
      </c>
      <c r="O690" s="24">
        <v>1.5454371188607401</v>
      </c>
      <c r="P690" s="24">
        <v>0.62801492643298895</v>
      </c>
      <c r="Q690" s="22" t="s">
        <v>2</v>
      </c>
      <c r="R690" s="18">
        <v>9.2489922189475399E-3</v>
      </c>
      <c r="S690" s="18">
        <v>1.8353207919115599E-2</v>
      </c>
      <c r="T690" s="22" t="s">
        <v>4</v>
      </c>
    </row>
    <row r="691" spans="1:20" x14ac:dyDescent="0.2">
      <c r="A691" s="4" t="s">
        <v>17388</v>
      </c>
      <c r="B691" s="26">
        <v>108984043</v>
      </c>
      <c r="C691" s="22" t="s">
        <v>1874</v>
      </c>
      <c r="D691" s="22" t="s">
        <v>5971</v>
      </c>
      <c r="E691" s="21" t="s">
        <v>1875</v>
      </c>
      <c r="F691" s="23">
        <v>33902</v>
      </c>
      <c r="G691" s="18">
        <v>6083875.7866237201</v>
      </c>
      <c r="H691" s="18">
        <v>7016312.3072339799</v>
      </c>
      <c r="I691" s="18">
        <v>6256750.1492722202</v>
      </c>
      <c r="J691" s="18">
        <v>4283965.9427177301</v>
      </c>
      <c r="K691" s="18">
        <v>4513348.4281840101</v>
      </c>
      <c r="L691" s="18">
        <v>3729752.7553746998</v>
      </c>
      <c r="M691" s="18">
        <v>6452312.74770997</v>
      </c>
      <c r="N691" s="18">
        <v>4175689.0420921501</v>
      </c>
      <c r="O691" s="24">
        <v>1.5452091098424201</v>
      </c>
      <c r="P691" s="24">
        <v>0.62780205839618897</v>
      </c>
      <c r="Q691" s="22" t="s">
        <v>2</v>
      </c>
      <c r="R691" s="18">
        <v>2.4383018528070398E-6</v>
      </c>
      <c r="S691" s="18">
        <v>9.8127508020171003E-6</v>
      </c>
      <c r="T691" s="22" t="s">
        <v>1</v>
      </c>
    </row>
    <row r="692" spans="1:20" x14ac:dyDescent="0.2">
      <c r="A692" s="4" t="s">
        <v>20484</v>
      </c>
      <c r="B692" s="26">
        <v>108997239</v>
      </c>
      <c r="C692" s="22" t="s">
        <v>1882</v>
      </c>
      <c r="D692" s="22" t="s">
        <v>7034</v>
      </c>
      <c r="E692" s="21" t="s">
        <v>1883</v>
      </c>
      <c r="F692" s="23">
        <v>19640</v>
      </c>
      <c r="G692" s="18">
        <v>2171894.4269872699</v>
      </c>
      <c r="H692" s="18">
        <v>1635685.4671201201</v>
      </c>
      <c r="I692" s="18">
        <v>1858651.86814301</v>
      </c>
      <c r="J692" s="18">
        <v>881115.87444914598</v>
      </c>
      <c r="K692" s="18">
        <v>1261685.4721611801</v>
      </c>
      <c r="L692" s="18">
        <v>1525050.92811735</v>
      </c>
      <c r="M692" s="18">
        <v>1888743.92075013</v>
      </c>
      <c r="N692" s="18">
        <v>1222617.4249092301</v>
      </c>
      <c r="O692" s="24">
        <v>1.54483641592983</v>
      </c>
      <c r="P692" s="24">
        <v>0.627454069955793</v>
      </c>
      <c r="Q692" s="22" t="s">
        <v>2</v>
      </c>
      <c r="R692" s="18">
        <v>5.9145282519105702E-3</v>
      </c>
      <c r="S692" s="18">
        <v>1.23771056693797E-2</v>
      </c>
      <c r="T692" s="22" t="s">
        <v>4</v>
      </c>
    </row>
    <row r="693" spans="1:20" x14ac:dyDescent="0.2">
      <c r="A693" s="4" t="s">
        <v>18310</v>
      </c>
      <c r="B693" s="26">
        <v>109020643</v>
      </c>
      <c r="C693" s="22" t="s">
        <v>1886</v>
      </c>
      <c r="D693" s="22" t="s">
        <v>9157</v>
      </c>
      <c r="E693" s="21" t="s">
        <v>1887</v>
      </c>
      <c r="F693" s="23">
        <v>23936</v>
      </c>
      <c r="G693" s="18">
        <v>148740.97698382899</v>
      </c>
      <c r="H693" s="18">
        <v>163474.585295442</v>
      </c>
      <c r="I693" s="18">
        <v>165013.28075144399</v>
      </c>
      <c r="J693" s="18">
        <v>102915.496233231</v>
      </c>
      <c r="K693" s="18">
        <v>109316.87943145201</v>
      </c>
      <c r="L693" s="18">
        <v>96817.834683274297</v>
      </c>
      <c r="M693" s="18">
        <v>159076.28101023799</v>
      </c>
      <c r="N693" s="18">
        <v>103016.736782653</v>
      </c>
      <c r="O693" s="24">
        <v>1.5441789943886699</v>
      </c>
      <c r="P693" s="24">
        <v>0.62683908644167996</v>
      </c>
      <c r="Q693" s="22" t="s">
        <v>2</v>
      </c>
      <c r="R693" s="18">
        <v>8.9111686907659905E-4</v>
      </c>
      <c r="S693" s="18">
        <v>2.22959304145661E-3</v>
      </c>
      <c r="T693" s="22" t="s">
        <v>1</v>
      </c>
    </row>
    <row r="694" spans="1:20" x14ac:dyDescent="0.2">
      <c r="A694" s="4" t="s">
        <v>19413</v>
      </c>
      <c r="B694" s="26">
        <v>109011326</v>
      </c>
      <c r="C694" s="22" t="s">
        <v>1888</v>
      </c>
      <c r="D694" s="22" t="s">
        <v>7662</v>
      </c>
      <c r="E694" s="21" t="s">
        <v>1889</v>
      </c>
      <c r="F694" s="23">
        <v>58357</v>
      </c>
      <c r="G694" s="18">
        <v>914552.69026309205</v>
      </c>
      <c r="H694" s="18">
        <v>1076389.1503006199</v>
      </c>
      <c r="I694" s="18">
        <v>1030826.75967233</v>
      </c>
      <c r="J694" s="18">
        <v>580453.52123415296</v>
      </c>
      <c r="K694" s="18">
        <v>765704.56837852194</v>
      </c>
      <c r="L694" s="18">
        <v>612151.487461932</v>
      </c>
      <c r="M694" s="18">
        <v>1007256.2000786799</v>
      </c>
      <c r="N694" s="18">
        <v>652769.85902486905</v>
      </c>
      <c r="O694" s="24">
        <v>1.5430494930990699</v>
      </c>
      <c r="P694" s="24">
        <v>0.62578416044202401</v>
      </c>
      <c r="Q694" s="22" t="s">
        <v>2</v>
      </c>
      <c r="R694" s="18">
        <v>2.31475656981081E-4</v>
      </c>
      <c r="S694" s="18">
        <v>6.5264650591072997E-4</v>
      </c>
      <c r="T694" s="22" t="s">
        <v>1</v>
      </c>
    </row>
    <row r="695" spans="1:20" x14ac:dyDescent="0.2">
      <c r="A695" s="4" t="s">
        <v>18913</v>
      </c>
      <c r="B695" s="26">
        <v>109007402</v>
      </c>
      <c r="C695" s="22" t="s">
        <v>1892</v>
      </c>
      <c r="D695" s="22" t="s">
        <v>5605</v>
      </c>
      <c r="E695" s="21" t="s">
        <v>1893</v>
      </c>
      <c r="F695" s="23">
        <v>28854</v>
      </c>
      <c r="G695" s="18">
        <v>9838138.5522912908</v>
      </c>
      <c r="H695" s="18">
        <v>11358842.2502781</v>
      </c>
      <c r="I695" s="18">
        <v>10490598.224048899</v>
      </c>
      <c r="J695" s="18">
        <v>7898182.4392352803</v>
      </c>
      <c r="K695" s="18">
        <v>6547910.3167550396</v>
      </c>
      <c r="L695" s="18">
        <v>6090005.6667861799</v>
      </c>
      <c r="M695" s="18">
        <v>10562526.3422061</v>
      </c>
      <c r="N695" s="18">
        <v>6845366.1409254996</v>
      </c>
      <c r="O695" s="24">
        <v>1.5430184631114601</v>
      </c>
      <c r="P695" s="24">
        <v>0.62575530615480601</v>
      </c>
      <c r="Q695" s="22" t="s">
        <v>2</v>
      </c>
      <c r="R695" s="18">
        <v>1.4952160357905399E-5</v>
      </c>
      <c r="S695" s="18">
        <v>5.2764797151665998E-5</v>
      </c>
      <c r="T695" s="22" t="s">
        <v>1</v>
      </c>
    </row>
    <row r="696" spans="1:20" x14ac:dyDescent="0.2">
      <c r="A696" s="4" t="s">
        <v>19365</v>
      </c>
      <c r="B696" s="26">
        <v>108987808</v>
      </c>
      <c r="C696" s="22" t="s">
        <v>1894</v>
      </c>
      <c r="D696" s="22" t="s">
        <v>7069</v>
      </c>
      <c r="E696" s="21" t="s">
        <v>1895</v>
      </c>
      <c r="F696" s="23">
        <v>30675</v>
      </c>
      <c r="G696" s="18">
        <v>1958694.7133003899</v>
      </c>
      <c r="H696" s="18">
        <v>1900560.1072414599</v>
      </c>
      <c r="I696" s="18">
        <v>1871039.9922005499</v>
      </c>
      <c r="J696" s="18">
        <v>1147316.62448774</v>
      </c>
      <c r="K696" s="18">
        <v>1277338.9477651101</v>
      </c>
      <c r="L696" s="18">
        <v>1290542.78035109</v>
      </c>
      <c r="M696" s="18">
        <v>1910098.2709141299</v>
      </c>
      <c r="N696" s="18">
        <v>1238399.45086798</v>
      </c>
      <c r="O696" s="24">
        <v>1.54239269855568</v>
      </c>
      <c r="P696" s="24">
        <v>0.625170097433147</v>
      </c>
      <c r="Q696" s="22" t="s">
        <v>2</v>
      </c>
      <c r="R696" s="18">
        <v>1.8110903546295501E-6</v>
      </c>
      <c r="S696" s="18">
        <v>7.4710310498861104E-6</v>
      </c>
      <c r="T696" s="22" t="s">
        <v>1</v>
      </c>
    </row>
    <row r="697" spans="1:20" x14ac:dyDescent="0.2">
      <c r="A697" s="4" t="s">
        <v>18578</v>
      </c>
      <c r="B697" s="26">
        <v>108996445</v>
      </c>
      <c r="C697" s="22" t="s">
        <v>2329</v>
      </c>
      <c r="D697" s="22" t="s">
        <v>7680</v>
      </c>
      <c r="E697" s="21" t="s">
        <v>2330</v>
      </c>
      <c r="F697" s="23">
        <v>17932</v>
      </c>
      <c r="G697" s="18">
        <v>1187854.8831553999</v>
      </c>
      <c r="H697" s="18">
        <v>611952.56148705201</v>
      </c>
      <c r="I697" s="18">
        <v>683963.95854360401</v>
      </c>
      <c r="J697" s="18">
        <v>412498.64389386098</v>
      </c>
      <c r="K697" s="18">
        <v>547413.57483642502</v>
      </c>
      <c r="L697" s="18">
        <v>652663.68722381804</v>
      </c>
      <c r="M697" s="18">
        <v>827923.80106201896</v>
      </c>
      <c r="N697" s="18">
        <v>537525.30198470096</v>
      </c>
      <c r="O697" s="24">
        <v>1.54025084587661</v>
      </c>
      <c r="P697" s="24">
        <v>0.62316536728940797</v>
      </c>
      <c r="Q697" s="22" t="s">
        <v>2</v>
      </c>
      <c r="R697" s="18">
        <v>3.7079352926745301E-2</v>
      </c>
      <c r="S697" s="18">
        <v>6.3421664372886696E-2</v>
      </c>
      <c r="T697" s="22" t="s">
        <v>3</v>
      </c>
    </row>
    <row r="698" spans="1:20" x14ac:dyDescent="0.2">
      <c r="A698" s="4" t="s">
        <v>18032</v>
      </c>
      <c r="B698" s="26" t="e">
        <v>#N/A</v>
      </c>
      <c r="C698" s="22" t="s">
        <v>1896</v>
      </c>
      <c r="D698" s="22" t="s">
        <v>8323</v>
      </c>
      <c r="E698" s="21" t="s">
        <v>1897</v>
      </c>
      <c r="F698" s="23">
        <v>23872</v>
      </c>
      <c r="G698" s="18">
        <v>504364.59198707697</v>
      </c>
      <c r="H698" s="18">
        <v>464966.71829888102</v>
      </c>
      <c r="I698" s="18">
        <v>409580.991795615</v>
      </c>
      <c r="J698" s="18">
        <v>256782.54035662499</v>
      </c>
      <c r="K698" s="18">
        <v>281553.58802871802</v>
      </c>
      <c r="L698" s="18">
        <v>357322.16007134999</v>
      </c>
      <c r="M698" s="18">
        <v>459637.43402719102</v>
      </c>
      <c r="N698" s="18">
        <v>298552.76281889802</v>
      </c>
      <c r="O698" s="24">
        <v>1.53955176862995</v>
      </c>
      <c r="P698" s="24">
        <v>0.62251030473192104</v>
      </c>
      <c r="Q698" s="22" t="s">
        <v>2</v>
      </c>
      <c r="R698" s="18">
        <v>1.5089267103921499E-3</v>
      </c>
      <c r="S698" s="18">
        <v>3.6013196505811102E-3</v>
      </c>
      <c r="T698" s="22" t="s">
        <v>1</v>
      </c>
    </row>
    <row r="699" spans="1:20" x14ac:dyDescent="0.2">
      <c r="A699" s="4" t="s">
        <v>17936</v>
      </c>
      <c r="B699" s="26">
        <v>109002522</v>
      </c>
      <c r="C699" s="22" t="s">
        <v>825</v>
      </c>
      <c r="D699" s="22" t="s">
        <v>7725</v>
      </c>
      <c r="E699" s="21" t="s">
        <v>826</v>
      </c>
      <c r="F699" s="23">
        <v>22122</v>
      </c>
      <c r="G699" s="18">
        <v>1122290.5341525499</v>
      </c>
      <c r="H699" s="18">
        <v>714925.76495551795</v>
      </c>
      <c r="I699" s="18">
        <v>825709.32606381702</v>
      </c>
      <c r="J699" s="18">
        <v>421338.97809650103</v>
      </c>
      <c r="K699" s="18">
        <v>497788.90985350701</v>
      </c>
      <c r="L699" s="18">
        <v>813025.15313911298</v>
      </c>
      <c r="M699" s="18">
        <v>887641.87505729601</v>
      </c>
      <c r="N699" s="18">
        <v>577384.34702970705</v>
      </c>
      <c r="O699" s="24">
        <v>1.5373500851273101</v>
      </c>
      <c r="P699" s="24">
        <v>0.62044571900998502</v>
      </c>
      <c r="Q699" s="22" t="s">
        <v>2</v>
      </c>
      <c r="R699" s="18">
        <v>3.3838596360027798E-2</v>
      </c>
      <c r="S699" s="18">
        <v>5.87629154913865E-2</v>
      </c>
      <c r="T699" s="22" t="s">
        <v>3</v>
      </c>
    </row>
    <row r="700" spans="1:20" x14ac:dyDescent="0.2">
      <c r="A700" s="4" t="s">
        <v>18043</v>
      </c>
      <c r="B700" s="26">
        <v>108979943</v>
      </c>
      <c r="C700" s="22" t="s">
        <v>1898</v>
      </c>
      <c r="D700" s="22" t="s">
        <v>8353</v>
      </c>
      <c r="E700" s="21" t="s">
        <v>1899</v>
      </c>
      <c r="F700" s="23">
        <v>14665</v>
      </c>
      <c r="G700" s="18">
        <v>656516.840607928</v>
      </c>
      <c r="H700" s="18">
        <v>434332.855753918</v>
      </c>
      <c r="I700" s="18">
        <v>390954.81757257303</v>
      </c>
      <c r="J700" s="18">
        <v>244332.71477493999</v>
      </c>
      <c r="K700" s="18">
        <v>306494.266581112</v>
      </c>
      <c r="L700" s="18">
        <v>414341.91422559199</v>
      </c>
      <c r="M700" s="18">
        <v>493934.83797813999</v>
      </c>
      <c r="N700" s="18">
        <v>321722.96519388101</v>
      </c>
      <c r="O700" s="24">
        <v>1.53528001235622</v>
      </c>
      <c r="P700" s="24">
        <v>0.61850182959012101</v>
      </c>
      <c r="Q700" s="22" t="s">
        <v>2</v>
      </c>
      <c r="R700" s="18">
        <v>2.7882766896963701E-2</v>
      </c>
      <c r="S700" s="18">
        <v>4.9542641343607703E-2</v>
      </c>
      <c r="T700" s="22" t="s">
        <v>4</v>
      </c>
    </row>
    <row r="701" spans="1:20" x14ac:dyDescent="0.2">
      <c r="A701" s="4" t="s">
        <v>20542</v>
      </c>
      <c r="B701" s="26">
        <v>109006539</v>
      </c>
      <c r="C701" s="22" t="s">
        <v>637</v>
      </c>
      <c r="D701" s="22" t="s">
        <v>6982</v>
      </c>
      <c r="E701" s="21" t="s">
        <v>638</v>
      </c>
      <c r="F701" s="23">
        <v>16455</v>
      </c>
      <c r="G701" s="18">
        <v>2333365.1972042201</v>
      </c>
      <c r="H701" s="18">
        <v>1773553.96827272</v>
      </c>
      <c r="I701" s="18">
        <v>2354539.94721191</v>
      </c>
      <c r="J701" s="18">
        <v>858267.02494173101</v>
      </c>
      <c r="K701" s="18">
        <v>1673115.2333567301</v>
      </c>
      <c r="L701" s="18">
        <v>1678426.06131139</v>
      </c>
      <c r="M701" s="18">
        <v>2153819.7042296198</v>
      </c>
      <c r="N701" s="18">
        <v>1403269.4398699501</v>
      </c>
      <c r="O701" s="24">
        <v>1.53485826957739</v>
      </c>
      <c r="P701" s="24">
        <v>0.61810541503570204</v>
      </c>
      <c r="Q701" s="22" t="s">
        <v>2</v>
      </c>
      <c r="R701" s="18">
        <v>2.5875082953194802E-2</v>
      </c>
      <c r="S701" s="18">
        <v>4.6476298085336702E-2</v>
      </c>
      <c r="T701" s="22" t="s">
        <v>4</v>
      </c>
    </row>
    <row r="702" spans="1:20" x14ac:dyDescent="0.2">
      <c r="A702" s="4" t="s">
        <v>20515</v>
      </c>
      <c r="B702" s="26">
        <v>108985469</v>
      </c>
      <c r="C702" s="22" t="s">
        <v>1902</v>
      </c>
      <c r="D702" s="22" t="s">
        <v>6822</v>
      </c>
      <c r="E702" s="21" t="s">
        <v>1903</v>
      </c>
      <c r="F702" s="23">
        <v>34673</v>
      </c>
      <c r="G702" s="18">
        <v>2648725.5982253999</v>
      </c>
      <c r="H702" s="18">
        <v>2845919.63300545</v>
      </c>
      <c r="I702" s="18">
        <v>2567448.4955164301</v>
      </c>
      <c r="J702" s="18">
        <v>1991725.07786828</v>
      </c>
      <c r="K702" s="18">
        <v>1506547.3245683101</v>
      </c>
      <c r="L702" s="18">
        <v>1758243.5416967401</v>
      </c>
      <c r="M702" s="18">
        <v>2687364.5755824302</v>
      </c>
      <c r="N702" s="18">
        <v>1752171.98137777</v>
      </c>
      <c r="O702" s="24">
        <v>1.5337333344808399</v>
      </c>
      <c r="P702" s="24">
        <v>0.61704762044814598</v>
      </c>
      <c r="Q702" s="22" t="s">
        <v>2</v>
      </c>
      <c r="R702" s="18">
        <v>4.2224391756336898E-5</v>
      </c>
      <c r="S702" s="18">
        <v>1.3779365864246201E-4</v>
      </c>
      <c r="T702" s="22" t="s">
        <v>1</v>
      </c>
    </row>
    <row r="703" spans="1:20" x14ac:dyDescent="0.2">
      <c r="A703" s="4" t="s">
        <v>19221</v>
      </c>
      <c r="B703" s="26">
        <v>109021651</v>
      </c>
      <c r="C703" s="22" t="s">
        <v>1906</v>
      </c>
      <c r="D703" s="22" t="s">
        <v>6712</v>
      </c>
      <c r="E703" s="21" t="s">
        <v>1907</v>
      </c>
      <c r="F703" s="23">
        <v>62518</v>
      </c>
      <c r="G703" s="18">
        <v>2891231.9141474799</v>
      </c>
      <c r="H703" s="18">
        <v>2664493.8532162099</v>
      </c>
      <c r="I703" s="18">
        <v>2764656.5604080702</v>
      </c>
      <c r="J703" s="18">
        <v>1572928.29430998</v>
      </c>
      <c r="K703" s="18">
        <v>1903559.2470507401</v>
      </c>
      <c r="L703" s="18">
        <v>1953278.09510612</v>
      </c>
      <c r="M703" s="18">
        <v>2773460.7759239199</v>
      </c>
      <c r="N703" s="18">
        <v>1809921.8788222801</v>
      </c>
      <c r="O703" s="24">
        <v>1.53236490943389</v>
      </c>
      <c r="P703" s="24">
        <v>0.61575988260144898</v>
      </c>
      <c r="Q703" s="22" t="s">
        <v>2</v>
      </c>
      <c r="R703" s="18">
        <v>1.3081585467285499E-5</v>
      </c>
      <c r="S703" s="18">
        <v>4.6713873998020703E-5</v>
      </c>
      <c r="T703" s="22" t="s">
        <v>1</v>
      </c>
    </row>
    <row r="704" spans="1:20" x14ac:dyDescent="0.2">
      <c r="A704" s="4" t="s">
        <v>20095</v>
      </c>
      <c r="B704" s="26">
        <v>108988315</v>
      </c>
      <c r="C704" s="22" t="s">
        <v>375</v>
      </c>
      <c r="D704" s="22" t="s">
        <v>6624</v>
      </c>
      <c r="E704" s="21" t="s">
        <v>376</v>
      </c>
      <c r="F704" s="23">
        <v>42671</v>
      </c>
      <c r="G704" s="18">
        <v>1619215.0195722401</v>
      </c>
      <c r="H704" s="18">
        <v>2074467.61057875</v>
      </c>
      <c r="I704" s="18">
        <v>1448216.97258627</v>
      </c>
      <c r="J704" s="18">
        <v>1621121.9680630199</v>
      </c>
      <c r="K704" s="18">
        <v>916587.926110417</v>
      </c>
      <c r="L704" s="18">
        <v>818480.11391094397</v>
      </c>
      <c r="M704" s="18">
        <v>1713966.5342457499</v>
      </c>
      <c r="N704" s="18">
        <v>1118730.00269479</v>
      </c>
      <c r="O704" s="24">
        <v>1.53206451075519</v>
      </c>
      <c r="P704" s="24">
        <v>0.61547697294043102</v>
      </c>
      <c r="Q704" s="22" t="s">
        <v>2</v>
      </c>
      <c r="R704" s="18">
        <v>3.2658640011184903E-2</v>
      </c>
      <c r="S704" s="18">
        <v>5.69840537198864E-2</v>
      </c>
      <c r="T704" s="22" t="s">
        <v>3</v>
      </c>
    </row>
    <row r="705" spans="1:20" x14ac:dyDescent="0.2">
      <c r="A705" s="4" t="s">
        <v>20010</v>
      </c>
      <c r="B705" s="26">
        <v>109014390</v>
      </c>
      <c r="C705" s="22" t="s">
        <v>1908</v>
      </c>
      <c r="D705" s="22" t="s">
        <v>8529</v>
      </c>
      <c r="E705" s="21" t="s">
        <v>1909</v>
      </c>
      <c r="F705" s="23">
        <v>14819</v>
      </c>
      <c r="G705" s="18">
        <v>365313.46121980197</v>
      </c>
      <c r="H705" s="18">
        <v>354262.51357452798</v>
      </c>
      <c r="I705" s="18">
        <v>383091.51828578499</v>
      </c>
      <c r="J705" s="18">
        <v>239760.93986963501</v>
      </c>
      <c r="K705" s="18">
        <v>244694.65815276999</v>
      </c>
      <c r="L705" s="18">
        <v>237661.92783448301</v>
      </c>
      <c r="M705" s="18">
        <v>367555.83102670498</v>
      </c>
      <c r="N705" s="18">
        <v>240705.841952296</v>
      </c>
      <c r="O705" s="24">
        <v>1.5269917341663399</v>
      </c>
      <c r="P705" s="24">
        <v>0.61069199222512405</v>
      </c>
      <c r="Q705" s="22" t="s">
        <v>2</v>
      </c>
      <c r="R705" s="18">
        <v>1.37539014178909E-4</v>
      </c>
      <c r="S705" s="18">
        <v>4.0877239921883102E-4</v>
      </c>
      <c r="T705" s="22" t="s">
        <v>1</v>
      </c>
    </row>
    <row r="706" spans="1:20" x14ac:dyDescent="0.2">
      <c r="A706" s="4" t="s">
        <v>20224</v>
      </c>
      <c r="B706" s="26">
        <v>108998462</v>
      </c>
      <c r="C706" s="22" t="s">
        <v>267</v>
      </c>
      <c r="D706" s="22" t="s">
        <v>8317</v>
      </c>
      <c r="E706" s="21" t="s">
        <v>268</v>
      </c>
      <c r="F706" s="23">
        <v>31427</v>
      </c>
      <c r="G706" s="18">
        <v>503964.65122149402</v>
      </c>
      <c r="H706" s="18">
        <v>542199.10681940999</v>
      </c>
      <c r="I706" s="18">
        <v>493463.570834051</v>
      </c>
      <c r="J706" s="18">
        <v>330620.42509852798</v>
      </c>
      <c r="K706" s="18">
        <v>338004.87657117</v>
      </c>
      <c r="L706" s="18">
        <v>340612.83288042003</v>
      </c>
      <c r="M706" s="18">
        <v>513209.10962498502</v>
      </c>
      <c r="N706" s="18">
        <v>336412.71151670598</v>
      </c>
      <c r="O706" s="24">
        <v>1.5255342383205399</v>
      </c>
      <c r="P706" s="24">
        <v>0.60931432307731503</v>
      </c>
      <c r="Q706" s="22" t="s">
        <v>2</v>
      </c>
      <c r="R706" s="18">
        <v>5.5224267506566003E-5</v>
      </c>
      <c r="S706" s="18">
        <v>1.76204439207785E-4</v>
      </c>
      <c r="T706" s="22" t="s">
        <v>1</v>
      </c>
    </row>
    <row r="707" spans="1:20" x14ac:dyDescent="0.2">
      <c r="A707" s="4" t="s">
        <v>17902</v>
      </c>
      <c r="B707" s="26">
        <v>109019451</v>
      </c>
      <c r="C707" s="22" t="s">
        <v>881</v>
      </c>
      <c r="D707" s="22" t="s">
        <v>6878</v>
      </c>
      <c r="E707" s="21" t="s">
        <v>882</v>
      </c>
      <c r="F707" s="23">
        <v>107123</v>
      </c>
      <c r="G707" s="18">
        <v>2420481.4294216498</v>
      </c>
      <c r="H707" s="18">
        <v>1824036.83189694</v>
      </c>
      <c r="I707" s="18">
        <v>2609288.59220989</v>
      </c>
      <c r="J707" s="18">
        <v>1190689.6403677301</v>
      </c>
      <c r="K707" s="18">
        <v>1831017.4832182601</v>
      </c>
      <c r="L707" s="18">
        <v>1473599.7802678801</v>
      </c>
      <c r="M707" s="18">
        <v>2284602.2845094898</v>
      </c>
      <c r="N707" s="18">
        <v>1498435.6346179601</v>
      </c>
      <c r="O707" s="24">
        <v>1.5246582714191601</v>
      </c>
      <c r="P707" s="24">
        <v>0.608485902164565</v>
      </c>
      <c r="Q707" s="22" t="s">
        <v>2</v>
      </c>
      <c r="R707" s="18">
        <v>4.4241826356682997E-3</v>
      </c>
      <c r="S707" s="18">
        <v>9.5495127486330805E-3</v>
      </c>
      <c r="T707" s="22" t="s">
        <v>1</v>
      </c>
    </row>
    <row r="708" spans="1:20" x14ac:dyDescent="0.2">
      <c r="A708" s="4" t="s">
        <v>17355</v>
      </c>
      <c r="B708" s="26">
        <v>108992887</v>
      </c>
      <c r="C708" s="22" t="s">
        <v>1225</v>
      </c>
      <c r="D708" s="22" t="s">
        <v>7245</v>
      </c>
      <c r="E708" s="21" t="s">
        <v>1226</v>
      </c>
      <c r="F708" s="23">
        <v>45827</v>
      </c>
      <c r="G708" s="18">
        <v>20814.8070942788</v>
      </c>
      <c r="H708" s="18">
        <v>22313.142230595698</v>
      </c>
      <c r="I708" s="18">
        <v>22120.098439339301</v>
      </c>
      <c r="J708" s="18">
        <v>15038.494564086701</v>
      </c>
      <c r="K708" s="18">
        <v>15654.4428981905</v>
      </c>
      <c r="L708" s="18">
        <v>12109.837210191101</v>
      </c>
      <c r="M708" s="18">
        <v>21749.349254737899</v>
      </c>
      <c r="N708" s="18">
        <v>14267.591557489401</v>
      </c>
      <c r="O708" s="24">
        <v>1.52438827303836</v>
      </c>
      <c r="P708" s="24">
        <v>0.60822504814101896</v>
      </c>
      <c r="Q708" s="22" t="s">
        <v>2</v>
      </c>
      <c r="R708" s="18">
        <v>7.2605562727959096E-3</v>
      </c>
      <c r="S708" s="18">
        <v>1.4863846878966001E-2</v>
      </c>
      <c r="T708" s="22" t="s">
        <v>4</v>
      </c>
    </row>
    <row r="709" spans="1:20" x14ac:dyDescent="0.2">
      <c r="A709" s="4" t="s">
        <v>18520</v>
      </c>
      <c r="B709" s="26">
        <v>109013888</v>
      </c>
      <c r="C709" s="22" t="s">
        <v>1912</v>
      </c>
      <c r="D709" s="22" t="s">
        <v>8233</v>
      </c>
      <c r="E709" s="21" t="s">
        <v>1913</v>
      </c>
      <c r="F709" s="23">
        <v>97314</v>
      </c>
      <c r="G709" s="18">
        <v>439227.64722641202</v>
      </c>
      <c r="H709" s="18">
        <v>609882.03303886997</v>
      </c>
      <c r="I709" s="18">
        <v>500994.41554391</v>
      </c>
      <c r="J709" s="18">
        <v>328823.78623993602</v>
      </c>
      <c r="K709" s="18">
        <v>342459.67052352201</v>
      </c>
      <c r="L709" s="18">
        <v>346604.49616438401</v>
      </c>
      <c r="M709" s="18">
        <v>516701.36526973097</v>
      </c>
      <c r="N709" s="18">
        <v>339295.98430928099</v>
      </c>
      <c r="O709" s="24">
        <v>1.5228631907377299</v>
      </c>
      <c r="P709" s="24">
        <v>0.60678590800324095</v>
      </c>
      <c r="Q709" s="22" t="s">
        <v>2</v>
      </c>
      <c r="R709" s="18">
        <v>7.5508328435299605E-4</v>
      </c>
      <c r="S709" s="18">
        <v>1.9322628146176001E-3</v>
      </c>
      <c r="T709" s="22" t="s">
        <v>1</v>
      </c>
    </row>
    <row r="710" spans="1:20" x14ac:dyDescent="0.2">
      <c r="A710" s="4" t="s">
        <v>17557</v>
      </c>
      <c r="B710" s="26">
        <v>108986551</v>
      </c>
      <c r="C710" s="22" t="s">
        <v>1914</v>
      </c>
      <c r="D710" s="22" t="s">
        <v>7864</v>
      </c>
      <c r="E710" s="21" t="s">
        <v>1915</v>
      </c>
      <c r="F710" s="23">
        <v>44993</v>
      </c>
      <c r="G710" s="18">
        <v>852898.97041247098</v>
      </c>
      <c r="H710" s="18">
        <v>812292.042013873</v>
      </c>
      <c r="I710" s="18">
        <v>742128.96718149597</v>
      </c>
      <c r="J710" s="18">
        <v>596050.79136643396</v>
      </c>
      <c r="K710" s="18">
        <v>474950.27220930898</v>
      </c>
      <c r="L710" s="18">
        <v>509954.66594897001</v>
      </c>
      <c r="M710" s="18">
        <v>802439.99320261297</v>
      </c>
      <c r="N710" s="18">
        <v>526985.24317490403</v>
      </c>
      <c r="O710" s="24">
        <v>1.5226991715521101</v>
      </c>
      <c r="P710" s="24">
        <v>0.60663089480483401</v>
      </c>
      <c r="Q710" s="22" t="s">
        <v>2</v>
      </c>
      <c r="R710" s="18">
        <v>1.57546665944984E-4</v>
      </c>
      <c r="S710" s="18">
        <v>4.59534345977581E-4</v>
      </c>
      <c r="T710" s="22" t="s">
        <v>1</v>
      </c>
    </row>
    <row r="711" spans="1:20" x14ac:dyDescent="0.2">
      <c r="A711" s="4" t="s">
        <v>20026</v>
      </c>
      <c r="B711" s="26" t="e">
        <v>#N/A</v>
      </c>
      <c r="C711" s="22" t="s">
        <v>1920</v>
      </c>
      <c r="D711" s="22" t="s">
        <v>8501</v>
      </c>
      <c r="E711" s="21" t="s">
        <v>1921</v>
      </c>
      <c r="F711" s="23">
        <v>35035</v>
      </c>
      <c r="G711" s="18">
        <v>354386.04648466402</v>
      </c>
      <c r="H711" s="18">
        <v>382087.146965636</v>
      </c>
      <c r="I711" s="18">
        <v>366886.16565679602</v>
      </c>
      <c r="J711" s="18">
        <v>205433.87643458901</v>
      </c>
      <c r="K711" s="18">
        <v>286065.83859638998</v>
      </c>
      <c r="L711" s="18">
        <v>234549.84656390399</v>
      </c>
      <c r="M711" s="18">
        <v>367786.45303569903</v>
      </c>
      <c r="N711" s="18">
        <v>242016.52053162799</v>
      </c>
      <c r="O711" s="24">
        <v>1.51967498841731</v>
      </c>
      <c r="P711" s="24">
        <v>0.60376249168761498</v>
      </c>
      <c r="Q711" s="22" t="s">
        <v>2</v>
      </c>
      <c r="R711" s="18">
        <v>1.5168176136643101E-3</v>
      </c>
      <c r="S711" s="18">
        <v>3.6149174653923098E-3</v>
      </c>
      <c r="T711" s="22" t="s">
        <v>1</v>
      </c>
    </row>
    <row r="712" spans="1:20" x14ac:dyDescent="0.2">
      <c r="A712" s="4" t="s">
        <v>19292</v>
      </c>
      <c r="B712" s="26">
        <v>108991738</v>
      </c>
      <c r="C712" s="22" t="s">
        <v>1922</v>
      </c>
      <c r="D712" s="22" t="s">
        <v>7305</v>
      </c>
      <c r="E712" s="21" t="s">
        <v>1923</v>
      </c>
      <c r="F712" s="23">
        <v>29970</v>
      </c>
      <c r="G712" s="18">
        <v>1255781.525415</v>
      </c>
      <c r="H712" s="18">
        <v>1731394.40521277</v>
      </c>
      <c r="I712" s="18">
        <v>1388312.2281724601</v>
      </c>
      <c r="J712" s="18">
        <v>1038492.8007840801</v>
      </c>
      <c r="K712" s="18">
        <v>896864.38696704805</v>
      </c>
      <c r="L712" s="18">
        <v>944668.835709051</v>
      </c>
      <c r="M712" s="18">
        <v>1458496.05293341</v>
      </c>
      <c r="N712" s="18">
        <v>960008.67448672606</v>
      </c>
      <c r="O712" s="24">
        <v>1.51925299395155</v>
      </c>
      <c r="P712" s="24">
        <v>0.60336197452955198</v>
      </c>
      <c r="Q712" s="22" t="s">
        <v>2</v>
      </c>
      <c r="R712" s="18">
        <v>3.8973961465593401E-4</v>
      </c>
      <c r="S712" s="18">
        <v>1.0572689464246601E-3</v>
      </c>
      <c r="T712" s="22" t="s">
        <v>1</v>
      </c>
    </row>
    <row r="713" spans="1:20" x14ac:dyDescent="0.2">
      <c r="A713" s="4" t="s">
        <v>18198</v>
      </c>
      <c r="B713" s="26">
        <v>109008390</v>
      </c>
      <c r="C713" s="22" t="s">
        <v>1926</v>
      </c>
      <c r="D713" s="22" t="s">
        <v>9440</v>
      </c>
      <c r="E713" s="21" t="s">
        <v>1927</v>
      </c>
      <c r="F713" s="23">
        <v>24256</v>
      </c>
      <c r="G713" s="18">
        <v>86741.054279093107</v>
      </c>
      <c r="H713" s="18">
        <v>87190.783192186704</v>
      </c>
      <c r="I713" s="18">
        <v>74073.276304156097</v>
      </c>
      <c r="J713" s="18">
        <v>56874.441130829196</v>
      </c>
      <c r="K713" s="18">
        <v>56290.8631764085</v>
      </c>
      <c r="L713" s="18">
        <v>50100.412130831901</v>
      </c>
      <c r="M713" s="18">
        <v>82668.371258478597</v>
      </c>
      <c r="N713" s="18">
        <v>54421.905479356603</v>
      </c>
      <c r="O713" s="24">
        <v>1.51902750428018</v>
      </c>
      <c r="P713" s="24">
        <v>0.60314713609281201</v>
      </c>
      <c r="Q713" s="22" t="s">
        <v>2</v>
      </c>
      <c r="R713" s="18">
        <v>3.6956874798582998E-3</v>
      </c>
      <c r="S713" s="18">
        <v>8.0668781017304292E-3</v>
      </c>
      <c r="T713" s="22" t="s">
        <v>1</v>
      </c>
    </row>
    <row r="714" spans="1:20" x14ac:dyDescent="0.2">
      <c r="A714" s="4" t="s">
        <v>19535</v>
      </c>
      <c r="B714" s="26">
        <v>108981433</v>
      </c>
      <c r="C714" s="22" t="s">
        <v>1737</v>
      </c>
      <c r="D714" s="22" t="s">
        <v>6155</v>
      </c>
      <c r="E714" s="21" t="s">
        <v>13804</v>
      </c>
      <c r="F714" s="23">
        <v>29447</v>
      </c>
      <c r="G714" s="18">
        <v>4693048.1509876996</v>
      </c>
      <c r="H714" s="18">
        <v>5338835.3060186701</v>
      </c>
      <c r="I714" s="18">
        <v>5348628.5517731803</v>
      </c>
      <c r="J714" s="18">
        <v>3854064.7650752901</v>
      </c>
      <c r="K714" s="18">
        <v>3578396.93895111</v>
      </c>
      <c r="L714" s="18">
        <v>2701534.40431544</v>
      </c>
      <c r="M714" s="18">
        <v>5126837.3362598503</v>
      </c>
      <c r="N714" s="18">
        <v>3377998.70278061</v>
      </c>
      <c r="O714" s="24">
        <v>1.5177144183150999</v>
      </c>
      <c r="P714" s="24">
        <v>0.60190031615494499</v>
      </c>
      <c r="Q714" s="22" t="s">
        <v>2</v>
      </c>
      <c r="R714" s="18">
        <v>2.63603488847689E-4</v>
      </c>
      <c r="S714" s="18">
        <v>7.3490543964857601E-4</v>
      </c>
      <c r="T714" s="22" t="s">
        <v>1</v>
      </c>
    </row>
    <row r="715" spans="1:20" x14ac:dyDescent="0.2">
      <c r="A715" s="4" t="s">
        <v>18908</v>
      </c>
      <c r="B715" s="26">
        <v>108981408</v>
      </c>
      <c r="C715" s="22" t="s">
        <v>1932</v>
      </c>
      <c r="D715" s="22" t="s">
        <v>6325</v>
      </c>
      <c r="E715" s="21" t="s">
        <v>1933</v>
      </c>
      <c r="F715" s="23">
        <v>44819</v>
      </c>
      <c r="G715" s="18">
        <v>4096899.37606466</v>
      </c>
      <c r="H715" s="18">
        <v>4653240.77849341</v>
      </c>
      <c r="I715" s="18">
        <v>4638812.0022770604</v>
      </c>
      <c r="J715" s="18">
        <v>2744144.72754225</v>
      </c>
      <c r="K715" s="18">
        <v>3216797.25798995</v>
      </c>
      <c r="L715" s="18">
        <v>2866638.2892349199</v>
      </c>
      <c r="M715" s="18">
        <v>4462984.0522783799</v>
      </c>
      <c r="N715" s="18">
        <v>2942526.7582557001</v>
      </c>
      <c r="O715" s="24">
        <v>1.5167182557496901</v>
      </c>
      <c r="P715" s="24">
        <v>0.60095306911991597</v>
      </c>
      <c r="Q715" s="22" t="s">
        <v>2</v>
      </c>
      <c r="R715" s="18">
        <v>4.2754980048566001E-6</v>
      </c>
      <c r="S715" s="18">
        <v>1.6578872263538101E-5</v>
      </c>
      <c r="T715" s="22" t="s">
        <v>1</v>
      </c>
    </row>
    <row r="716" spans="1:20" x14ac:dyDescent="0.2">
      <c r="A716" s="4" t="s">
        <v>17819</v>
      </c>
      <c r="B716" s="26">
        <v>109012887</v>
      </c>
      <c r="C716" s="22" t="s">
        <v>2132</v>
      </c>
      <c r="D716" s="22" t="s">
        <v>9402</v>
      </c>
      <c r="E716" s="21" t="s">
        <v>2133</v>
      </c>
      <c r="F716" s="23">
        <v>57130</v>
      </c>
      <c r="G716" s="18">
        <v>50494.727702877397</v>
      </c>
      <c r="H716" s="18">
        <v>77667.003458884603</v>
      </c>
      <c r="I716" s="18">
        <v>45481.044987863002</v>
      </c>
      <c r="J716" s="18">
        <v>64968.919526747799</v>
      </c>
      <c r="K716" s="18">
        <v>28994.944697612402</v>
      </c>
      <c r="L716" s="18">
        <v>20528.811992872299</v>
      </c>
      <c r="M716" s="18">
        <v>57880.925383208298</v>
      </c>
      <c r="N716" s="18">
        <v>38164.225405744197</v>
      </c>
      <c r="O716" s="24">
        <v>1.5166278043860599</v>
      </c>
      <c r="P716" s="24">
        <v>0.60086506184751998</v>
      </c>
      <c r="Q716" s="22" t="s">
        <v>2</v>
      </c>
      <c r="R716" s="18">
        <v>0.1882063819474</v>
      </c>
      <c r="S716" s="18">
        <v>0.258362446854907</v>
      </c>
      <c r="T716" s="22" t="s">
        <v>5</v>
      </c>
    </row>
    <row r="717" spans="1:20" x14ac:dyDescent="0.2">
      <c r="A717" s="4" t="s">
        <v>17370</v>
      </c>
      <c r="B717" s="26">
        <v>109007255</v>
      </c>
      <c r="C717" s="22" t="s">
        <v>811</v>
      </c>
      <c r="D717" s="22" t="s">
        <v>4868</v>
      </c>
      <c r="E717" s="21" t="s">
        <v>812</v>
      </c>
      <c r="F717" s="23">
        <v>11283</v>
      </c>
      <c r="G717" s="18">
        <v>49772812.731966399</v>
      </c>
      <c r="H717" s="18">
        <v>27676649.814440999</v>
      </c>
      <c r="I717" s="18">
        <v>27344649.380816001</v>
      </c>
      <c r="J717" s="18">
        <v>19999802.719080899</v>
      </c>
      <c r="K717" s="18">
        <v>18395817.999310501</v>
      </c>
      <c r="L717" s="18">
        <v>30718378.7583181</v>
      </c>
      <c r="M717" s="18">
        <v>34931370.642407797</v>
      </c>
      <c r="N717" s="18">
        <v>23037999.825569801</v>
      </c>
      <c r="O717" s="24">
        <v>1.51625014788122</v>
      </c>
      <c r="P717" s="24">
        <v>0.60050778690411499</v>
      </c>
      <c r="Q717" s="22" t="s">
        <v>2</v>
      </c>
      <c r="R717" s="18">
        <v>4.5179706491256799E-2</v>
      </c>
      <c r="S717" s="18">
        <v>7.5705293642695695E-2</v>
      </c>
      <c r="T717" s="22" t="s">
        <v>3</v>
      </c>
    </row>
    <row r="718" spans="1:20" x14ac:dyDescent="0.2">
      <c r="A718" s="4" t="s">
        <v>18704</v>
      </c>
      <c r="B718" s="26">
        <v>108991206</v>
      </c>
      <c r="C718" s="22" t="s">
        <v>1936</v>
      </c>
      <c r="D718" s="22" t="s">
        <v>5326</v>
      </c>
      <c r="E718" s="21" t="s">
        <v>1937</v>
      </c>
      <c r="F718" s="23">
        <v>30559</v>
      </c>
      <c r="G718" s="18">
        <v>19012897.613503501</v>
      </c>
      <c r="H718" s="18">
        <v>20994092.666472699</v>
      </c>
      <c r="I718" s="18">
        <v>17380029.814500902</v>
      </c>
      <c r="J718" s="18">
        <v>12593366.864014201</v>
      </c>
      <c r="K718" s="18">
        <v>13279641.920294501</v>
      </c>
      <c r="L718" s="18">
        <v>11980791.9856185</v>
      </c>
      <c r="M718" s="18">
        <v>19129006.698159002</v>
      </c>
      <c r="N718" s="18">
        <v>12617933.5899757</v>
      </c>
      <c r="O718" s="24">
        <v>1.51601738602872</v>
      </c>
      <c r="P718" s="24">
        <v>0.60028629245322096</v>
      </c>
      <c r="Q718" s="22" t="s">
        <v>2</v>
      </c>
      <c r="R718" s="18">
        <v>2.8060225902627999E-6</v>
      </c>
      <c r="S718" s="18">
        <v>1.12104854030378E-5</v>
      </c>
      <c r="T718" s="22" t="s">
        <v>1</v>
      </c>
    </row>
    <row r="719" spans="1:20" x14ac:dyDescent="0.2">
      <c r="A719" s="4" t="s">
        <v>20069</v>
      </c>
      <c r="B719" s="26">
        <v>108994097</v>
      </c>
      <c r="C719" s="22" t="s">
        <v>1940</v>
      </c>
      <c r="D719" s="22" t="s">
        <v>7525</v>
      </c>
      <c r="E719" s="21" t="s">
        <v>1941</v>
      </c>
      <c r="F719" s="23">
        <v>32014</v>
      </c>
      <c r="G719" s="18">
        <v>888818.04372191499</v>
      </c>
      <c r="H719" s="18">
        <v>1041881.59386118</v>
      </c>
      <c r="I719" s="18">
        <v>1062347.0443916901</v>
      </c>
      <c r="J719" s="18">
        <v>636498.87674974697</v>
      </c>
      <c r="K719" s="18">
        <v>702325.20746161602</v>
      </c>
      <c r="L719" s="18">
        <v>637164.44284140505</v>
      </c>
      <c r="M719" s="18">
        <v>997682.22732492699</v>
      </c>
      <c r="N719" s="18">
        <v>658662.84235092299</v>
      </c>
      <c r="O719" s="24">
        <v>1.5147085324624701</v>
      </c>
      <c r="P719" s="24">
        <v>0.59903999613099401</v>
      </c>
      <c r="Q719" s="22" t="s">
        <v>2</v>
      </c>
      <c r="R719" s="18">
        <v>6.88748583702237E-5</v>
      </c>
      <c r="S719" s="18">
        <v>2.1522439149171399E-4</v>
      </c>
      <c r="T719" s="22" t="s">
        <v>1</v>
      </c>
    </row>
    <row r="720" spans="1:20" x14ac:dyDescent="0.2">
      <c r="A720" s="4" t="s">
        <v>19237</v>
      </c>
      <c r="B720" s="26">
        <v>108987083</v>
      </c>
      <c r="C720" s="22" t="s">
        <v>1942</v>
      </c>
      <c r="D720" s="22" t="s">
        <v>6130</v>
      </c>
      <c r="E720" s="21" t="s">
        <v>1943</v>
      </c>
      <c r="F720" s="23">
        <v>45781</v>
      </c>
      <c r="G720" s="18">
        <v>2735094.1921049198</v>
      </c>
      <c r="H720" s="18">
        <v>3005087.4061028701</v>
      </c>
      <c r="I720" s="18">
        <v>3000329.1877160701</v>
      </c>
      <c r="J720" s="18">
        <v>2076194.5529324799</v>
      </c>
      <c r="K720" s="18">
        <v>1825945.4607911301</v>
      </c>
      <c r="L720" s="18">
        <v>1869741.69397429</v>
      </c>
      <c r="M720" s="18">
        <v>2913503.5953079499</v>
      </c>
      <c r="N720" s="18">
        <v>1923960.5692326301</v>
      </c>
      <c r="O720" s="24">
        <v>1.5143260427993099</v>
      </c>
      <c r="P720" s="24">
        <v>0.59867579310358998</v>
      </c>
      <c r="Q720" s="22" t="s">
        <v>2</v>
      </c>
      <c r="R720" s="18">
        <v>3.6567932241574201E-6</v>
      </c>
      <c r="S720" s="18">
        <v>1.43144779891008E-5</v>
      </c>
      <c r="T720" s="22" t="s">
        <v>1</v>
      </c>
    </row>
    <row r="721" spans="1:20" x14ac:dyDescent="0.2">
      <c r="A721" s="4" t="s">
        <v>18537</v>
      </c>
      <c r="B721" s="26">
        <v>108995304</v>
      </c>
      <c r="C721" s="22" t="s">
        <v>1946</v>
      </c>
      <c r="D721" s="22" t="s">
        <v>7799</v>
      </c>
      <c r="E721" s="21" t="s">
        <v>1947</v>
      </c>
      <c r="F721" s="23">
        <v>52741</v>
      </c>
      <c r="G721" s="18">
        <v>763732.89531750802</v>
      </c>
      <c r="H721" s="18">
        <v>797516.61442822905</v>
      </c>
      <c r="I721" s="18">
        <v>863912.15347301401</v>
      </c>
      <c r="J721" s="18">
        <v>487960.62830341799</v>
      </c>
      <c r="K721" s="18">
        <v>554805.91047752905</v>
      </c>
      <c r="L721" s="18">
        <v>560299.69276974397</v>
      </c>
      <c r="M721" s="18">
        <v>808387.22107291699</v>
      </c>
      <c r="N721" s="18">
        <v>534355.41051689698</v>
      </c>
      <c r="O721" s="24">
        <v>1.5128268660944999</v>
      </c>
      <c r="P721" s="24">
        <v>0.597246708272409</v>
      </c>
      <c r="Q721" s="22" t="s">
        <v>2</v>
      </c>
      <c r="R721" s="18">
        <v>6.5709437590146305E-5</v>
      </c>
      <c r="S721" s="18">
        <v>2.0665868921481101E-4</v>
      </c>
      <c r="T721" s="22" t="s">
        <v>1</v>
      </c>
    </row>
    <row r="722" spans="1:20" x14ac:dyDescent="0.2">
      <c r="A722" s="4" t="s">
        <v>19216</v>
      </c>
      <c r="B722" s="26">
        <v>109002587</v>
      </c>
      <c r="C722" s="22" t="s">
        <v>1948</v>
      </c>
      <c r="D722" s="22" t="s">
        <v>7307</v>
      </c>
      <c r="E722" s="21" t="s">
        <v>1949</v>
      </c>
      <c r="F722" s="23">
        <v>31790</v>
      </c>
      <c r="G722" s="18">
        <v>1275300.7735731499</v>
      </c>
      <c r="H722" s="18">
        <v>1478053.6841</v>
      </c>
      <c r="I722" s="18">
        <v>1451566.2770273001</v>
      </c>
      <c r="J722" s="18">
        <v>781994.35706353199</v>
      </c>
      <c r="K722" s="18">
        <v>1105314.77138654</v>
      </c>
      <c r="L722" s="18">
        <v>896448.81352979201</v>
      </c>
      <c r="M722" s="18">
        <v>1401640.24490015</v>
      </c>
      <c r="N722" s="18">
        <v>927919.31399328902</v>
      </c>
      <c r="O722" s="24">
        <v>1.51051952875968</v>
      </c>
      <c r="P722" s="24">
        <v>0.59504471976481099</v>
      </c>
      <c r="Q722" s="22" t="s">
        <v>2</v>
      </c>
      <c r="R722" s="18">
        <v>6.6899325229505605E-4</v>
      </c>
      <c r="S722" s="18">
        <v>1.72670458853916E-3</v>
      </c>
      <c r="T722" s="22" t="s">
        <v>1</v>
      </c>
    </row>
    <row r="723" spans="1:20" x14ac:dyDescent="0.2">
      <c r="A723" s="4" t="s">
        <v>18929</v>
      </c>
      <c r="B723" s="26">
        <v>109003886</v>
      </c>
      <c r="C723" s="22" t="s">
        <v>1950</v>
      </c>
      <c r="D723" s="22" t="s">
        <v>4755</v>
      </c>
      <c r="E723" s="21" t="s">
        <v>1951</v>
      </c>
      <c r="F723" s="23">
        <v>94210</v>
      </c>
      <c r="G723" s="18">
        <v>181271974.24813399</v>
      </c>
      <c r="H723" s="18">
        <v>196316402.27279299</v>
      </c>
      <c r="I723" s="18">
        <v>211388719.37004599</v>
      </c>
      <c r="J723" s="18">
        <v>138578181.91823801</v>
      </c>
      <c r="K723" s="18">
        <v>142740003.48735899</v>
      </c>
      <c r="L723" s="18">
        <v>108852200.69905099</v>
      </c>
      <c r="M723" s="18">
        <v>196325698.63032401</v>
      </c>
      <c r="N723" s="18">
        <v>130056795.36821599</v>
      </c>
      <c r="O723" s="24">
        <v>1.50953818348736</v>
      </c>
      <c r="P723" s="24">
        <v>0.59410724915064494</v>
      </c>
      <c r="Q723" s="22" t="s">
        <v>2</v>
      </c>
      <c r="R723" s="18">
        <v>1.2706321332014501E-4</v>
      </c>
      <c r="S723" s="18">
        <v>3.7969206808993402E-4</v>
      </c>
      <c r="T723" s="22" t="s">
        <v>1</v>
      </c>
    </row>
    <row r="724" spans="1:20" x14ac:dyDescent="0.2">
      <c r="A724" s="4" t="s">
        <v>18509</v>
      </c>
      <c r="B724" s="26">
        <v>108982340</v>
      </c>
      <c r="C724" s="22" t="s">
        <v>1954</v>
      </c>
      <c r="D724" s="22" t="s">
        <v>7336</v>
      </c>
      <c r="E724" s="21" t="s">
        <v>1955</v>
      </c>
      <c r="F724" s="23">
        <v>29750</v>
      </c>
      <c r="G724" s="18">
        <v>1194695.5713472499</v>
      </c>
      <c r="H724" s="18">
        <v>1373885.01912096</v>
      </c>
      <c r="I724" s="18">
        <v>1424793.2849316199</v>
      </c>
      <c r="J724" s="18">
        <v>824255.40905015205</v>
      </c>
      <c r="K724" s="18">
        <v>900386.17677599995</v>
      </c>
      <c r="L724" s="18">
        <v>922673.24762319098</v>
      </c>
      <c r="M724" s="18">
        <v>1331124.6251332799</v>
      </c>
      <c r="N724" s="18">
        <v>882438.27781644801</v>
      </c>
      <c r="O724" s="24">
        <v>1.5084620177935699</v>
      </c>
      <c r="P724" s="24">
        <v>0.59307821302867902</v>
      </c>
      <c r="Q724" s="22" t="s">
        <v>2</v>
      </c>
      <c r="R724" s="18">
        <v>4.8507929694466297E-5</v>
      </c>
      <c r="S724" s="18">
        <v>1.5690101695089401E-4</v>
      </c>
      <c r="T724" s="22" t="s">
        <v>1</v>
      </c>
    </row>
    <row r="725" spans="1:20" x14ac:dyDescent="0.2">
      <c r="A725" s="4" t="s">
        <v>19367</v>
      </c>
      <c r="B725" s="26">
        <v>109010726</v>
      </c>
      <c r="C725" s="22" t="s">
        <v>1958</v>
      </c>
      <c r="D725" s="22" t="s">
        <v>7537</v>
      </c>
      <c r="E725" s="21" t="s">
        <v>1959</v>
      </c>
      <c r="F725" s="23">
        <v>48815</v>
      </c>
      <c r="G725" s="18">
        <v>745128.75365929096</v>
      </c>
      <c r="H725" s="18">
        <v>661466.45922920201</v>
      </c>
      <c r="I725" s="18">
        <v>751948.17502269195</v>
      </c>
      <c r="J725" s="18">
        <v>444907.35887175699</v>
      </c>
      <c r="K725" s="18">
        <v>489871.74354202597</v>
      </c>
      <c r="L725" s="18">
        <v>497133.96416266699</v>
      </c>
      <c r="M725" s="18">
        <v>719514.46263706195</v>
      </c>
      <c r="N725" s="18">
        <v>477304.35552548303</v>
      </c>
      <c r="O725" s="24">
        <v>1.5074542151305499</v>
      </c>
      <c r="P725" s="24">
        <v>0.59211413067873198</v>
      </c>
      <c r="Q725" s="22" t="s">
        <v>2</v>
      </c>
      <c r="R725" s="18">
        <v>8.3482310048606497E-5</v>
      </c>
      <c r="S725" s="18">
        <v>2.5691661430458202E-4</v>
      </c>
      <c r="T725" s="22" t="s">
        <v>1</v>
      </c>
    </row>
    <row r="726" spans="1:20" x14ac:dyDescent="0.2">
      <c r="A726" s="4" t="s">
        <v>18989</v>
      </c>
      <c r="B726" s="26">
        <v>108980232</v>
      </c>
      <c r="C726" s="22" t="s">
        <v>1962</v>
      </c>
      <c r="D726" s="22" t="s">
        <v>9357</v>
      </c>
      <c r="E726" s="21" t="s">
        <v>1963</v>
      </c>
      <c r="F726" s="23">
        <v>81434</v>
      </c>
      <c r="G726" s="18">
        <v>78344.253883273006</v>
      </c>
      <c r="H726" s="18">
        <v>99863.308695261905</v>
      </c>
      <c r="I726" s="18">
        <v>94802.307639947801</v>
      </c>
      <c r="J726" s="18">
        <v>63928.907839983302</v>
      </c>
      <c r="K726" s="18">
        <v>63918.768834630697</v>
      </c>
      <c r="L726" s="18">
        <v>53501.6808903934</v>
      </c>
      <c r="M726" s="18">
        <v>91003.2900728276</v>
      </c>
      <c r="N726" s="18">
        <v>60449.785855002498</v>
      </c>
      <c r="O726" s="24">
        <v>1.50543610346465</v>
      </c>
      <c r="P726" s="24">
        <v>0.59017961519387696</v>
      </c>
      <c r="Q726" s="22" t="s">
        <v>2</v>
      </c>
      <c r="R726" s="18">
        <v>6.7586763272602596E-3</v>
      </c>
      <c r="S726" s="18">
        <v>1.3917618536804999E-2</v>
      </c>
      <c r="T726" s="22" t="s">
        <v>4</v>
      </c>
    </row>
    <row r="727" spans="1:20" x14ac:dyDescent="0.2">
      <c r="A727" s="4" t="s">
        <v>17587</v>
      </c>
      <c r="B727" s="26">
        <v>108987245</v>
      </c>
      <c r="C727" s="22" t="s">
        <v>1966</v>
      </c>
      <c r="D727" s="22" t="s">
        <v>8916</v>
      </c>
      <c r="E727" s="21" t="s">
        <v>1967</v>
      </c>
      <c r="F727" s="23">
        <v>26359</v>
      </c>
      <c r="G727" s="18">
        <v>196082.90724231501</v>
      </c>
      <c r="H727" s="18">
        <v>240317.79084046901</v>
      </c>
      <c r="I727" s="18">
        <v>239589.079608331</v>
      </c>
      <c r="J727" s="18">
        <v>136907.91906948501</v>
      </c>
      <c r="K727" s="18">
        <v>161756.52252518199</v>
      </c>
      <c r="L727" s="18">
        <v>150386.184049862</v>
      </c>
      <c r="M727" s="18">
        <v>225329.92589703799</v>
      </c>
      <c r="N727" s="18">
        <v>149683.54188151</v>
      </c>
      <c r="O727" s="24">
        <v>1.50537542781698</v>
      </c>
      <c r="P727" s="24">
        <v>0.59012253625633404</v>
      </c>
      <c r="Q727" s="22" t="s">
        <v>2</v>
      </c>
      <c r="R727" s="18">
        <v>2.27381194939372E-3</v>
      </c>
      <c r="S727" s="18">
        <v>5.2045029063900704E-3</v>
      </c>
      <c r="T727" s="22" t="s">
        <v>1</v>
      </c>
    </row>
    <row r="728" spans="1:20" x14ac:dyDescent="0.2">
      <c r="A728" s="4" t="s">
        <v>17506</v>
      </c>
      <c r="B728" s="26">
        <v>109006047</v>
      </c>
      <c r="C728" s="22" t="s">
        <v>1457</v>
      </c>
      <c r="D728" s="22" t="s">
        <v>5426</v>
      </c>
      <c r="E728" s="21" t="s">
        <v>1458</v>
      </c>
      <c r="F728" s="23">
        <v>35193</v>
      </c>
      <c r="G728" s="18">
        <v>6449527.6764521198</v>
      </c>
      <c r="H728" s="18">
        <v>5983627.5372612802</v>
      </c>
      <c r="I728" s="18">
        <v>5317050.6971064704</v>
      </c>
      <c r="J728" s="18">
        <v>4252675.3987733396</v>
      </c>
      <c r="K728" s="18">
        <v>3815917.3241391</v>
      </c>
      <c r="L728" s="18">
        <v>3724266.3631434198</v>
      </c>
      <c r="M728" s="18">
        <v>5916735.3036066201</v>
      </c>
      <c r="N728" s="18">
        <v>3930953.0286852899</v>
      </c>
      <c r="O728" s="24">
        <v>1.5051656075334701</v>
      </c>
      <c r="P728" s="24">
        <v>0.58992223451318304</v>
      </c>
      <c r="Q728" s="22" t="s">
        <v>2</v>
      </c>
      <c r="R728" s="18">
        <v>7.6091783806573499E-6</v>
      </c>
      <c r="S728" s="18">
        <v>2.82749176354528E-5</v>
      </c>
      <c r="T728" s="22" t="s">
        <v>1</v>
      </c>
    </row>
    <row r="729" spans="1:20" x14ac:dyDescent="0.2">
      <c r="A729" s="4" t="s">
        <v>18712</v>
      </c>
      <c r="B729" s="26" t="e">
        <v>#N/A</v>
      </c>
      <c r="C729" s="22" t="s">
        <v>4489</v>
      </c>
      <c r="D729" s="22" t="s">
        <v>6569</v>
      </c>
      <c r="E729" s="21" t="s">
        <v>4490</v>
      </c>
      <c r="F729" s="23">
        <v>17249</v>
      </c>
      <c r="G729" s="18">
        <v>1485901.5567685899</v>
      </c>
      <c r="H729" s="18">
        <v>2655259.2252533599</v>
      </c>
      <c r="I729" s="18">
        <v>4398960.0331478501</v>
      </c>
      <c r="J729" s="18">
        <v>1997789.6050480099</v>
      </c>
      <c r="K729" s="18">
        <v>2034178.4330436599</v>
      </c>
      <c r="L729" s="18">
        <v>1647915.93043941</v>
      </c>
      <c r="M729" s="18">
        <v>2846706.9383899402</v>
      </c>
      <c r="N729" s="18">
        <v>1893294.6561770299</v>
      </c>
      <c r="O729" s="24">
        <v>1.5035731121420099</v>
      </c>
      <c r="P729" s="24">
        <v>0.58839495808695697</v>
      </c>
      <c r="Q729" s="22" t="s">
        <v>2</v>
      </c>
      <c r="R729" s="18">
        <v>9.8620648234539796E-2</v>
      </c>
      <c r="S729" s="18">
        <v>0.148223281614703</v>
      </c>
      <c r="T729" s="22" t="s">
        <v>5</v>
      </c>
    </row>
    <row r="730" spans="1:20" x14ac:dyDescent="0.2">
      <c r="A730" s="4" t="s">
        <v>18952</v>
      </c>
      <c r="B730" s="26">
        <v>109007319</v>
      </c>
      <c r="C730" s="22" t="s">
        <v>1970</v>
      </c>
      <c r="D730" s="22" t="s">
        <v>7044</v>
      </c>
      <c r="E730" s="21" t="s">
        <v>1971</v>
      </c>
      <c r="F730" s="23">
        <v>36353</v>
      </c>
      <c r="G730" s="18">
        <v>48331.876672708502</v>
      </c>
      <c r="H730" s="18">
        <v>47447.036374607596</v>
      </c>
      <c r="I730" s="18">
        <v>41994.924204379502</v>
      </c>
      <c r="J730" s="18">
        <v>33650.774545540102</v>
      </c>
      <c r="K730" s="18">
        <v>30717.290774576799</v>
      </c>
      <c r="L730" s="18">
        <v>27267.259147354202</v>
      </c>
      <c r="M730" s="18">
        <v>45924.612417231903</v>
      </c>
      <c r="N730" s="18">
        <v>30545.108155823698</v>
      </c>
      <c r="O730" s="24">
        <v>1.50350138499922</v>
      </c>
      <c r="P730" s="24">
        <v>0.58832471238652395</v>
      </c>
      <c r="Q730" s="22" t="s">
        <v>2</v>
      </c>
      <c r="R730" s="18">
        <v>7.0669747572064002E-3</v>
      </c>
      <c r="S730" s="18">
        <v>1.44945543246747E-2</v>
      </c>
      <c r="T730" s="22" t="s">
        <v>4</v>
      </c>
    </row>
    <row r="731" spans="1:20" x14ac:dyDescent="0.2">
      <c r="A731" s="4" t="s">
        <v>18180</v>
      </c>
      <c r="B731" s="26">
        <v>108998405</v>
      </c>
      <c r="C731" s="22" t="s">
        <v>1972</v>
      </c>
      <c r="D731" s="22" t="s">
        <v>5281</v>
      </c>
      <c r="E731" s="21" t="s">
        <v>1973</v>
      </c>
      <c r="F731" s="23">
        <v>35005</v>
      </c>
      <c r="G731" s="18">
        <v>10943158.949557001</v>
      </c>
      <c r="H731" s="18">
        <v>11515032.8979779</v>
      </c>
      <c r="I731" s="18">
        <v>10945045.6474781</v>
      </c>
      <c r="J731" s="18">
        <v>7699707.2220994802</v>
      </c>
      <c r="K731" s="18">
        <v>7412436.0438217698</v>
      </c>
      <c r="L731" s="18">
        <v>7118540.06252068</v>
      </c>
      <c r="M731" s="18">
        <v>11134412.498337699</v>
      </c>
      <c r="N731" s="18">
        <v>7410227.7761473097</v>
      </c>
      <c r="O731" s="24">
        <v>1.5025735827147</v>
      </c>
      <c r="P731" s="24">
        <v>0.58743563097898999</v>
      </c>
      <c r="Q731" s="22" t="s">
        <v>2</v>
      </c>
      <c r="R731" s="18">
        <v>1.886264681718E-7</v>
      </c>
      <c r="S731" s="18">
        <v>9.0103310013659903E-7</v>
      </c>
      <c r="T731" s="22" t="s">
        <v>1</v>
      </c>
    </row>
    <row r="732" spans="1:20" x14ac:dyDescent="0.2">
      <c r="A732" s="4" t="s">
        <v>19931</v>
      </c>
      <c r="B732" s="26">
        <v>109010238</v>
      </c>
      <c r="C732" s="22" t="s">
        <v>1978</v>
      </c>
      <c r="D732" s="22" t="s">
        <v>8581</v>
      </c>
      <c r="E732" s="21" t="s">
        <v>1979</v>
      </c>
      <c r="F732" s="23">
        <v>42779</v>
      </c>
      <c r="G732" s="18">
        <v>288796.83201570198</v>
      </c>
      <c r="H732" s="18">
        <v>254626.786353234</v>
      </c>
      <c r="I732" s="18">
        <v>278318.24035950901</v>
      </c>
      <c r="J732" s="18">
        <v>179296.534936062</v>
      </c>
      <c r="K732" s="18">
        <v>206446.006117329</v>
      </c>
      <c r="L732" s="18">
        <v>161398.06692643301</v>
      </c>
      <c r="M732" s="18">
        <v>273913.952909482</v>
      </c>
      <c r="N732" s="18">
        <v>182380.20265994099</v>
      </c>
      <c r="O732" s="24">
        <v>1.50188424464146</v>
      </c>
      <c r="P732" s="24">
        <v>0.58677345938729297</v>
      </c>
      <c r="Q732" s="22" t="s">
        <v>2</v>
      </c>
      <c r="R732" s="18">
        <v>1.75546091779402E-3</v>
      </c>
      <c r="S732" s="18">
        <v>4.1351618257515601E-3</v>
      </c>
      <c r="T732" s="22" t="s">
        <v>1</v>
      </c>
    </row>
    <row r="733" spans="1:20" x14ac:dyDescent="0.2">
      <c r="A733" s="4" t="s">
        <v>19391</v>
      </c>
      <c r="B733" s="26">
        <v>109008073</v>
      </c>
      <c r="C733" s="22" t="s">
        <v>573</v>
      </c>
      <c r="D733" s="22" t="s">
        <v>7906</v>
      </c>
      <c r="E733" s="21" t="s">
        <v>574</v>
      </c>
      <c r="F733" s="23">
        <v>110643</v>
      </c>
      <c r="G733" s="18">
        <v>663182.80860953697</v>
      </c>
      <c r="H733" s="18">
        <v>709162.49098117999</v>
      </c>
      <c r="I733" s="18">
        <v>821883.85401437106</v>
      </c>
      <c r="J733" s="18">
        <v>448144.29245475598</v>
      </c>
      <c r="K733" s="18">
        <v>515006.45634620899</v>
      </c>
      <c r="L733" s="18">
        <v>499380.63764506602</v>
      </c>
      <c r="M733" s="18">
        <v>731409.71786836302</v>
      </c>
      <c r="N733" s="18">
        <v>487510.46214867698</v>
      </c>
      <c r="O733" s="24">
        <v>1.5002954288298</v>
      </c>
      <c r="P733" s="24">
        <v>0.58524638257630801</v>
      </c>
      <c r="Q733" s="22" t="s">
        <v>2</v>
      </c>
      <c r="R733" s="18">
        <v>2.73201775165143E-4</v>
      </c>
      <c r="S733" s="18">
        <v>7.5989286999519998E-4</v>
      </c>
      <c r="T733" s="22" t="s">
        <v>1</v>
      </c>
    </row>
    <row r="734" spans="1:20" x14ac:dyDescent="0.2">
      <c r="A734" s="4" t="s">
        <v>19399</v>
      </c>
      <c r="B734" s="26" t="e">
        <v>#N/A</v>
      </c>
      <c r="C734" s="22" t="s">
        <v>1986</v>
      </c>
      <c r="D734" s="22" t="s">
        <v>5777</v>
      </c>
      <c r="E734" s="21" t="s">
        <v>1987</v>
      </c>
      <c r="F734" s="23">
        <v>47536</v>
      </c>
      <c r="G734" s="18">
        <v>683906.61466397205</v>
      </c>
      <c r="H734" s="18">
        <v>603074.74143615097</v>
      </c>
      <c r="I734" s="18">
        <v>677590.91013609897</v>
      </c>
      <c r="J734" s="18">
        <v>513367.09250126599</v>
      </c>
      <c r="K734" s="18">
        <v>398743.81585591799</v>
      </c>
      <c r="L734" s="18">
        <v>397786.65518405102</v>
      </c>
      <c r="M734" s="18">
        <v>654857.42207873997</v>
      </c>
      <c r="N734" s="18">
        <v>436632.52118041198</v>
      </c>
      <c r="O734" s="24">
        <v>1.4997907629701299</v>
      </c>
      <c r="P734" s="24">
        <v>0.58476116472177597</v>
      </c>
      <c r="Q734" s="22" t="s">
        <v>2</v>
      </c>
      <c r="R734" s="18">
        <v>7.5809461721675704E-4</v>
      </c>
      <c r="S734" s="18">
        <v>1.93753083402497E-3</v>
      </c>
      <c r="T734" s="22" t="s">
        <v>1</v>
      </c>
    </row>
    <row r="735" spans="1:20" x14ac:dyDescent="0.2">
      <c r="A735" s="4" t="s">
        <v>17934</v>
      </c>
      <c r="B735" s="26">
        <v>108981347</v>
      </c>
      <c r="C735" s="22" t="s">
        <v>1988</v>
      </c>
      <c r="D735" s="22" t="s">
        <v>7290</v>
      </c>
      <c r="E735" s="21" t="s">
        <v>1989</v>
      </c>
      <c r="F735" s="23">
        <v>57029</v>
      </c>
      <c r="G735" s="18">
        <v>1490527.6095538901</v>
      </c>
      <c r="H735" s="18">
        <v>1581364.0959101301</v>
      </c>
      <c r="I735" s="18">
        <v>1465120.6647192901</v>
      </c>
      <c r="J735" s="18">
        <v>992859.80731087294</v>
      </c>
      <c r="K735" s="18">
        <v>989628.49403456203</v>
      </c>
      <c r="L735" s="18">
        <v>1044926.48551885</v>
      </c>
      <c r="M735" s="18">
        <v>1512337.4567277699</v>
      </c>
      <c r="N735" s="18">
        <v>1009138.26228809</v>
      </c>
      <c r="O735" s="24">
        <v>1.4986424687720601</v>
      </c>
      <c r="P735" s="24">
        <v>0.58365616206906801</v>
      </c>
      <c r="Q735" s="22" t="s">
        <v>2</v>
      </c>
      <c r="R735" s="18">
        <v>8.1527012725139892E-6</v>
      </c>
      <c r="S735" s="18">
        <v>3.00238026750906E-5</v>
      </c>
      <c r="T735" s="22" t="s">
        <v>1</v>
      </c>
    </row>
    <row r="736" spans="1:20" x14ac:dyDescent="0.2">
      <c r="A736" s="4" t="s">
        <v>20317</v>
      </c>
      <c r="B736" s="26">
        <v>109001661</v>
      </c>
      <c r="C736" s="22" t="s">
        <v>1990</v>
      </c>
      <c r="D736" s="22" t="s">
        <v>6095</v>
      </c>
      <c r="E736" s="21" t="s">
        <v>1991</v>
      </c>
      <c r="F736" s="23">
        <v>19173</v>
      </c>
      <c r="G736" s="18">
        <v>5079575.8776303101</v>
      </c>
      <c r="H736" s="18">
        <v>6378489.2723614601</v>
      </c>
      <c r="I736" s="18">
        <v>6001072.1724630604</v>
      </c>
      <c r="J736" s="18">
        <v>4325264.6102405796</v>
      </c>
      <c r="K736" s="18">
        <v>3674269.4898650902</v>
      </c>
      <c r="L736" s="18">
        <v>3656005.4844065802</v>
      </c>
      <c r="M736" s="18">
        <v>5819712.44081828</v>
      </c>
      <c r="N736" s="18">
        <v>3885179.86150409</v>
      </c>
      <c r="O736" s="24">
        <v>1.4979261316785599</v>
      </c>
      <c r="P736" s="24">
        <v>0.58296643647894197</v>
      </c>
      <c r="Q736" s="22" t="s">
        <v>2</v>
      </c>
      <c r="R736" s="18">
        <v>5.1013042341064798E-5</v>
      </c>
      <c r="S736" s="18">
        <v>1.6419823003530201E-4</v>
      </c>
      <c r="T736" s="22" t="s">
        <v>1</v>
      </c>
    </row>
    <row r="737" spans="1:20" x14ac:dyDescent="0.2">
      <c r="A737" s="4" t="s">
        <v>18709</v>
      </c>
      <c r="B737" s="26" t="e">
        <v>#N/A</v>
      </c>
      <c r="C737" s="22" t="s">
        <v>1996</v>
      </c>
      <c r="D737" s="22" t="s">
        <v>4848</v>
      </c>
      <c r="E737" s="21" t="s">
        <v>1997</v>
      </c>
      <c r="F737" s="23">
        <v>13687</v>
      </c>
      <c r="G737" s="18">
        <v>708209.45694174804</v>
      </c>
      <c r="H737" s="18">
        <v>839030.01032689598</v>
      </c>
      <c r="I737" s="18">
        <v>939256.01931084204</v>
      </c>
      <c r="J737" s="18">
        <v>613398.62590731599</v>
      </c>
      <c r="K737" s="18">
        <v>538591.782664406</v>
      </c>
      <c r="L737" s="18">
        <v>508176.992532612</v>
      </c>
      <c r="M737" s="18">
        <v>828831.82885982899</v>
      </c>
      <c r="N737" s="18">
        <v>553389.13370144495</v>
      </c>
      <c r="O737" s="24">
        <v>1.4977378094073399</v>
      </c>
      <c r="P737" s="24">
        <v>0.58278483430782302</v>
      </c>
      <c r="Q737" s="22" t="s">
        <v>2</v>
      </c>
      <c r="R737" s="18">
        <v>7.1358292985754202E-4</v>
      </c>
      <c r="S737" s="18">
        <v>1.8317518199458399E-3</v>
      </c>
      <c r="T737" s="22" t="s">
        <v>1</v>
      </c>
    </row>
    <row r="738" spans="1:20" x14ac:dyDescent="0.2">
      <c r="A738" s="4" t="s">
        <v>18230</v>
      </c>
      <c r="B738" s="26">
        <v>109005337</v>
      </c>
      <c r="C738" s="22" t="s">
        <v>2004</v>
      </c>
      <c r="D738" s="22" t="s">
        <v>4906</v>
      </c>
      <c r="E738" s="21" t="s">
        <v>2005</v>
      </c>
      <c r="F738" s="23">
        <v>47406</v>
      </c>
      <c r="G738" s="18">
        <v>42360193.438468702</v>
      </c>
      <c r="H738" s="18">
        <v>48736302.829127803</v>
      </c>
      <c r="I738" s="18">
        <v>47768569.3723123</v>
      </c>
      <c r="J738" s="18">
        <v>31955898.597904801</v>
      </c>
      <c r="K738" s="18">
        <v>33205735.023393098</v>
      </c>
      <c r="L738" s="18">
        <v>27568738.056162801</v>
      </c>
      <c r="M738" s="18">
        <v>46288355.213302903</v>
      </c>
      <c r="N738" s="18">
        <v>30910123.8924869</v>
      </c>
      <c r="O738" s="24">
        <v>1.4975143863643301</v>
      </c>
      <c r="P738" s="24">
        <v>0.582569858255228</v>
      </c>
      <c r="Q738" s="22" t="s">
        <v>2</v>
      </c>
      <c r="R738" s="18">
        <v>1.7656076984512002E-5</v>
      </c>
      <c r="S738" s="18">
        <v>6.1646641674736795E-5</v>
      </c>
      <c r="T738" s="22" t="s">
        <v>1</v>
      </c>
    </row>
    <row r="739" spans="1:20" x14ac:dyDescent="0.2">
      <c r="A739" s="4" t="s">
        <v>19715</v>
      </c>
      <c r="B739" s="26">
        <v>108994793</v>
      </c>
      <c r="C739" s="22" t="s">
        <v>97</v>
      </c>
      <c r="D739" s="22" t="s">
        <v>6232</v>
      </c>
      <c r="E739" s="21" t="s">
        <v>98</v>
      </c>
      <c r="F739" s="23">
        <v>18159</v>
      </c>
      <c r="G739" s="18">
        <v>4149430.1186027401</v>
      </c>
      <c r="H739" s="18">
        <v>4985225.9349363996</v>
      </c>
      <c r="I739" s="18">
        <v>4597212.6818340896</v>
      </c>
      <c r="J739" s="18">
        <v>3015905.1573314201</v>
      </c>
      <c r="K739" s="18">
        <v>2899612.7336791102</v>
      </c>
      <c r="L739" s="18">
        <v>3260718.7305090302</v>
      </c>
      <c r="M739" s="18">
        <v>4577289.5784577401</v>
      </c>
      <c r="N739" s="18">
        <v>3058745.5405065198</v>
      </c>
      <c r="O739" s="24">
        <v>1.4964597472530401</v>
      </c>
      <c r="P739" s="24">
        <v>0.58155342040418501</v>
      </c>
      <c r="Q739" s="22" t="s">
        <v>2</v>
      </c>
      <c r="R739" s="18">
        <v>8.0813614377991095E-6</v>
      </c>
      <c r="S739" s="18">
        <v>2.98277349372742E-5</v>
      </c>
      <c r="T739" s="22" t="s">
        <v>1</v>
      </c>
    </row>
    <row r="740" spans="1:20" x14ac:dyDescent="0.2">
      <c r="A740" s="4" t="s">
        <v>18184</v>
      </c>
      <c r="B740" s="26">
        <v>109020892</v>
      </c>
      <c r="C740" s="22" t="s">
        <v>1471</v>
      </c>
      <c r="D740" s="22" t="s">
        <v>5525</v>
      </c>
      <c r="E740" s="21" t="s">
        <v>1472</v>
      </c>
      <c r="F740" s="23">
        <v>35730</v>
      </c>
      <c r="G740" s="18">
        <v>12817466.402313801</v>
      </c>
      <c r="H740" s="18">
        <v>13094642.510567799</v>
      </c>
      <c r="I740" s="18">
        <v>12241515.893219201</v>
      </c>
      <c r="J740" s="18">
        <v>8207284.7675694199</v>
      </c>
      <c r="K740" s="18">
        <v>8511504.8489949107</v>
      </c>
      <c r="L740" s="18">
        <v>8790469.9029540103</v>
      </c>
      <c r="M740" s="18">
        <v>12717874.935366901</v>
      </c>
      <c r="N740" s="18">
        <v>8503086.5065061096</v>
      </c>
      <c r="O740" s="24">
        <v>1.4956774726019699</v>
      </c>
      <c r="P740" s="24">
        <v>0.580799100190452</v>
      </c>
      <c r="Q740" s="22" t="s">
        <v>2</v>
      </c>
      <c r="R740" s="18">
        <v>2.6051689504870801E-7</v>
      </c>
      <c r="S740" s="18">
        <v>1.21451723632326E-6</v>
      </c>
      <c r="T740" s="22" t="s">
        <v>1</v>
      </c>
    </row>
    <row r="741" spans="1:20" x14ac:dyDescent="0.2">
      <c r="A741" s="4" t="s">
        <v>19512</v>
      </c>
      <c r="B741" s="26">
        <v>109007754</v>
      </c>
      <c r="C741" s="22" t="s">
        <v>2010</v>
      </c>
      <c r="D741" s="22" t="s">
        <v>6865</v>
      </c>
      <c r="E741" s="21" t="s">
        <v>2011</v>
      </c>
      <c r="F741" s="23">
        <v>45840</v>
      </c>
      <c r="G741" s="18">
        <v>1945229.71623367</v>
      </c>
      <c r="H741" s="18">
        <v>2416596.1141453101</v>
      </c>
      <c r="I741" s="18">
        <v>2397594.6016074698</v>
      </c>
      <c r="J741" s="18">
        <v>1797013.65034602</v>
      </c>
      <c r="K741" s="18">
        <v>1479471.4620318001</v>
      </c>
      <c r="L741" s="18">
        <v>1246579.35689147</v>
      </c>
      <c r="M741" s="18">
        <v>2253140.1439954801</v>
      </c>
      <c r="N741" s="18">
        <v>1507688.1564231</v>
      </c>
      <c r="O741" s="24">
        <v>1.4944338021072801</v>
      </c>
      <c r="P741" s="24">
        <v>0.579598903278569</v>
      </c>
      <c r="Q741" s="22" t="s">
        <v>2</v>
      </c>
      <c r="R741" s="18">
        <v>1.4510701170751799E-3</v>
      </c>
      <c r="S741" s="18">
        <v>3.4859527010785599E-3</v>
      </c>
      <c r="T741" s="22" t="s">
        <v>1</v>
      </c>
    </row>
    <row r="742" spans="1:20" x14ac:dyDescent="0.2">
      <c r="A742" s="4" t="s">
        <v>20464</v>
      </c>
      <c r="B742" s="26">
        <v>109007505</v>
      </c>
      <c r="C742" s="22" t="s">
        <v>2024</v>
      </c>
      <c r="D742" s="22" t="s">
        <v>7833</v>
      </c>
      <c r="E742" s="21" t="s">
        <v>2025</v>
      </c>
      <c r="F742" s="23">
        <v>27808</v>
      </c>
      <c r="G742" s="18">
        <v>895255.69395710004</v>
      </c>
      <c r="H742" s="18">
        <v>654279.59637015394</v>
      </c>
      <c r="I742" s="18">
        <v>741210.74875041796</v>
      </c>
      <c r="J742" s="18">
        <v>453837.04389284097</v>
      </c>
      <c r="K742" s="18">
        <v>388156.17400378798</v>
      </c>
      <c r="L742" s="18">
        <v>692947.76160931401</v>
      </c>
      <c r="M742" s="18">
        <v>763582.01302589104</v>
      </c>
      <c r="N742" s="18">
        <v>511646.99316864798</v>
      </c>
      <c r="O742" s="24">
        <v>1.49240007900174</v>
      </c>
      <c r="P742" s="24">
        <v>0.57763432116869395</v>
      </c>
      <c r="Q742" s="22" t="s">
        <v>2</v>
      </c>
      <c r="R742" s="18">
        <v>2.2219800928540302E-2</v>
      </c>
      <c r="S742" s="18">
        <v>4.0641766848206799E-2</v>
      </c>
      <c r="T742" s="22" t="s">
        <v>4</v>
      </c>
    </row>
    <row r="743" spans="1:20" x14ac:dyDescent="0.2">
      <c r="A743" s="4" t="s">
        <v>17329</v>
      </c>
      <c r="B743" s="26">
        <v>109001289</v>
      </c>
      <c r="C743" s="22" t="s">
        <v>2026</v>
      </c>
      <c r="D743" s="22" t="s">
        <v>5790</v>
      </c>
      <c r="E743" s="21" t="s">
        <v>2027</v>
      </c>
      <c r="F743" s="23">
        <v>114972</v>
      </c>
      <c r="G743" s="18">
        <v>7996590.0800069198</v>
      </c>
      <c r="H743" s="18">
        <v>9310022.5641348697</v>
      </c>
      <c r="I743" s="18">
        <v>9608705.3309554104</v>
      </c>
      <c r="J743" s="18">
        <v>5091383.8539663097</v>
      </c>
      <c r="K743" s="18">
        <v>6672827.2655359199</v>
      </c>
      <c r="L743" s="18">
        <v>6272425.31662915</v>
      </c>
      <c r="M743" s="18">
        <v>8971772.6583657302</v>
      </c>
      <c r="N743" s="18">
        <v>6012212.14537712</v>
      </c>
      <c r="O743" s="24">
        <v>1.4922581641208801</v>
      </c>
      <c r="P743" s="24">
        <v>0.57749712433316602</v>
      </c>
      <c r="Q743" s="22" t="s">
        <v>2</v>
      </c>
      <c r="R743" s="18">
        <v>1.4123042925537601E-4</v>
      </c>
      <c r="S743" s="18">
        <v>4.1785951061554802E-4</v>
      </c>
      <c r="T743" s="22" t="s">
        <v>1</v>
      </c>
    </row>
    <row r="744" spans="1:20" x14ac:dyDescent="0.2">
      <c r="A744" s="4" t="s">
        <v>17971</v>
      </c>
      <c r="B744" s="26" t="e">
        <v>#N/A</v>
      </c>
      <c r="C744" s="22" t="s">
        <v>2030</v>
      </c>
      <c r="D744" s="22" t="s">
        <v>9371</v>
      </c>
      <c r="E744" s="21" t="s">
        <v>2031</v>
      </c>
      <c r="F744" s="23">
        <v>23180</v>
      </c>
      <c r="G744" s="18">
        <v>95198.159629625399</v>
      </c>
      <c r="H744" s="18">
        <v>93572.006496548303</v>
      </c>
      <c r="I744" s="18">
        <v>105253.719919116</v>
      </c>
      <c r="J744" s="18">
        <v>61132.0239204916</v>
      </c>
      <c r="K744" s="18">
        <v>67730.949669662295</v>
      </c>
      <c r="L744" s="18">
        <v>68177.652420480197</v>
      </c>
      <c r="M744" s="18">
        <v>98007.962015096695</v>
      </c>
      <c r="N744" s="18">
        <v>65680.208670211403</v>
      </c>
      <c r="O744" s="24">
        <v>1.49219930934153</v>
      </c>
      <c r="P744" s="24">
        <v>0.57743921851546598</v>
      </c>
      <c r="Q744" s="22" t="s">
        <v>2</v>
      </c>
      <c r="R744" s="18">
        <v>3.84345900937855E-3</v>
      </c>
      <c r="S744" s="18">
        <v>8.3617431649582203E-3</v>
      </c>
      <c r="T744" s="22" t="s">
        <v>1</v>
      </c>
    </row>
    <row r="745" spans="1:20" x14ac:dyDescent="0.2">
      <c r="A745" s="4" t="s">
        <v>19296</v>
      </c>
      <c r="B745" s="26">
        <v>108995852</v>
      </c>
      <c r="C745" s="22" t="s">
        <v>873</v>
      </c>
      <c r="D745" s="22" t="s">
        <v>4823</v>
      </c>
      <c r="E745" s="21" t="s">
        <v>874</v>
      </c>
      <c r="F745" s="23">
        <v>50012</v>
      </c>
      <c r="G745" s="18">
        <v>8881703.2589864209</v>
      </c>
      <c r="H745" s="18">
        <v>9817858.1099236794</v>
      </c>
      <c r="I745" s="18">
        <v>9032042.7718681898</v>
      </c>
      <c r="J745" s="18">
        <v>6190598.3827172397</v>
      </c>
      <c r="K745" s="18">
        <v>6391475.6912151501</v>
      </c>
      <c r="L745" s="18">
        <v>6018634.4403365301</v>
      </c>
      <c r="M745" s="18">
        <v>9243868.0469260998</v>
      </c>
      <c r="N745" s="18">
        <v>6200236.1714229695</v>
      </c>
      <c r="O745" s="24">
        <v>1.4908896679664101</v>
      </c>
      <c r="P745" s="24">
        <v>0.57617347726450896</v>
      </c>
      <c r="Q745" s="22" t="s">
        <v>2</v>
      </c>
      <c r="R745" s="18">
        <v>5.5845209343032503E-7</v>
      </c>
      <c r="S745" s="18">
        <v>2.4509428760936799E-6</v>
      </c>
      <c r="T745" s="22" t="s">
        <v>1</v>
      </c>
    </row>
    <row r="746" spans="1:20" x14ac:dyDescent="0.2">
      <c r="A746" s="4" t="s">
        <v>19136</v>
      </c>
      <c r="B746" s="26">
        <v>108999832</v>
      </c>
      <c r="C746" s="22" t="s">
        <v>1695</v>
      </c>
      <c r="D746" s="22" t="s">
        <v>8856</v>
      </c>
      <c r="E746" s="21" t="s">
        <v>1696</v>
      </c>
      <c r="F746" s="23">
        <v>32784</v>
      </c>
      <c r="G746" s="18">
        <v>144872.07885034499</v>
      </c>
      <c r="H746" s="18">
        <v>148435.76282402501</v>
      </c>
      <c r="I746" s="18">
        <v>146203.745995515</v>
      </c>
      <c r="J746" s="18">
        <v>83841.114804401004</v>
      </c>
      <c r="K746" s="18">
        <v>117427.99811702799</v>
      </c>
      <c r="L746" s="18">
        <v>93663.432124315106</v>
      </c>
      <c r="M746" s="18">
        <v>146503.86255662801</v>
      </c>
      <c r="N746" s="18">
        <v>98310.848348581203</v>
      </c>
      <c r="O746" s="24">
        <v>1.49021054153829</v>
      </c>
      <c r="P746" s="24">
        <v>0.57551554960746498</v>
      </c>
      <c r="Q746" s="22" t="s">
        <v>2</v>
      </c>
      <c r="R746" s="18">
        <v>6.7603480817429798E-3</v>
      </c>
      <c r="S746" s="18">
        <v>1.3917618536804999E-2</v>
      </c>
      <c r="T746" s="22" t="s">
        <v>4</v>
      </c>
    </row>
    <row r="747" spans="1:20" x14ac:dyDescent="0.2">
      <c r="A747" s="4" t="s">
        <v>17912</v>
      </c>
      <c r="B747" s="26">
        <v>108983416</v>
      </c>
      <c r="C747" s="22" t="s">
        <v>2034</v>
      </c>
      <c r="D747" s="22" t="s">
        <v>8071</v>
      </c>
      <c r="E747" s="21" t="s">
        <v>2035</v>
      </c>
      <c r="F747" s="23">
        <v>47890</v>
      </c>
      <c r="G747" s="18">
        <v>622647.80365929403</v>
      </c>
      <c r="H747" s="18">
        <v>675915.90071696998</v>
      </c>
      <c r="I747" s="18">
        <v>732252.89738404704</v>
      </c>
      <c r="J747" s="18">
        <v>413967.65116011701</v>
      </c>
      <c r="K747" s="18">
        <v>464043.81703545101</v>
      </c>
      <c r="L747" s="18">
        <v>485737.64579752198</v>
      </c>
      <c r="M747" s="18">
        <v>676938.86725343706</v>
      </c>
      <c r="N747" s="18">
        <v>454583.03799769701</v>
      </c>
      <c r="O747" s="24">
        <v>1.4891423803121899</v>
      </c>
      <c r="P747" s="24">
        <v>0.57448145921679294</v>
      </c>
      <c r="Q747" s="22" t="s">
        <v>2</v>
      </c>
      <c r="R747" s="18">
        <v>2.6231832351536997E-4</v>
      </c>
      <c r="S747" s="18">
        <v>7.3209245919276795E-4</v>
      </c>
      <c r="T747" s="22" t="s">
        <v>1</v>
      </c>
    </row>
    <row r="748" spans="1:20" x14ac:dyDescent="0.2">
      <c r="A748" s="4" t="s">
        <v>18178</v>
      </c>
      <c r="B748" s="26">
        <v>109011295</v>
      </c>
      <c r="C748" s="22" t="s">
        <v>151</v>
      </c>
      <c r="D748" s="22" t="s">
        <v>7290</v>
      </c>
      <c r="E748" s="21" t="s">
        <v>152</v>
      </c>
      <c r="F748" s="23">
        <v>58084</v>
      </c>
      <c r="G748" s="18">
        <v>571970.255703995</v>
      </c>
      <c r="H748" s="18">
        <v>596112.21972967999</v>
      </c>
      <c r="I748" s="18">
        <v>511618.19140800799</v>
      </c>
      <c r="J748" s="18">
        <v>407351.85450065101</v>
      </c>
      <c r="K748" s="18">
        <v>358005.06371512398</v>
      </c>
      <c r="L748" s="18">
        <v>362804.24176101497</v>
      </c>
      <c r="M748" s="18">
        <v>559900.22228056099</v>
      </c>
      <c r="N748" s="18">
        <v>376053.71999226301</v>
      </c>
      <c r="O748" s="24">
        <v>1.48888361559641</v>
      </c>
      <c r="P748" s="24">
        <v>0.57423084297656501</v>
      </c>
      <c r="Q748" s="22" t="s">
        <v>2</v>
      </c>
      <c r="R748" s="18">
        <v>3.05468588581835E-4</v>
      </c>
      <c r="S748" s="18">
        <v>8.4394339309784301E-4</v>
      </c>
      <c r="T748" s="22" t="s">
        <v>1</v>
      </c>
    </row>
    <row r="749" spans="1:20" x14ac:dyDescent="0.2">
      <c r="A749" s="4" t="s">
        <v>19553</v>
      </c>
      <c r="B749" s="26">
        <v>108991373</v>
      </c>
      <c r="C749" s="22" t="s">
        <v>2044</v>
      </c>
      <c r="D749" s="22" t="s">
        <v>7040</v>
      </c>
      <c r="E749" s="21" t="s">
        <v>2045</v>
      </c>
      <c r="F749" s="23">
        <v>49140</v>
      </c>
      <c r="G749" s="18">
        <v>1701261.4669409399</v>
      </c>
      <c r="H749" s="18">
        <v>1776580.0536186299</v>
      </c>
      <c r="I749" s="18">
        <v>1969254.0604775599</v>
      </c>
      <c r="J749" s="18">
        <v>1134469.51010673</v>
      </c>
      <c r="K749" s="18">
        <v>1348236.9205046301</v>
      </c>
      <c r="L749" s="18">
        <v>1175830.0460532601</v>
      </c>
      <c r="M749" s="18">
        <v>1815698.5270123801</v>
      </c>
      <c r="N749" s="18">
        <v>1219512.1588882101</v>
      </c>
      <c r="O749" s="24">
        <v>1.48887283638705</v>
      </c>
      <c r="P749" s="24">
        <v>0.57422045524603005</v>
      </c>
      <c r="Q749" s="22" t="s">
        <v>2</v>
      </c>
      <c r="R749" s="18">
        <v>7.2627808755448904E-5</v>
      </c>
      <c r="S749" s="18">
        <v>2.25752574419081E-4</v>
      </c>
      <c r="T749" s="22" t="s">
        <v>1</v>
      </c>
    </row>
    <row r="750" spans="1:20" x14ac:dyDescent="0.2">
      <c r="A750" s="4" t="s">
        <v>19856</v>
      </c>
      <c r="B750" s="26">
        <v>108988920</v>
      </c>
      <c r="C750" s="22" t="s">
        <v>2050</v>
      </c>
      <c r="D750" s="22" t="s">
        <v>7315</v>
      </c>
      <c r="E750" s="21" t="s">
        <v>2051</v>
      </c>
      <c r="F750" s="23">
        <v>19480</v>
      </c>
      <c r="G750" s="18">
        <v>1751413.0997437499</v>
      </c>
      <c r="H750" s="18">
        <v>1255573.3018885199</v>
      </c>
      <c r="I750" s="18">
        <v>1482934.6044827399</v>
      </c>
      <c r="J750" s="18">
        <v>956805.56147595798</v>
      </c>
      <c r="K750" s="18">
        <v>911833.29594287602</v>
      </c>
      <c r="L750" s="18">
        <v>1148976.2325679399</v>
      </c>
      <c r="M750" s="18">
        <v>1496640.3353716701</v>
      </c>
      <c r="N750" s="18">
        <v>1005871.69666226</v>
      </c>
      <c r="O750" s="24">
        <v>1.48790381550441</v>
      </c>
      <c r="P750" s="24">
        <v>0.57328130435458502</v>
      </c>
      <c r="Q750" s="22" t="s">
        <v>2</v>
      </c>
      <c r="R750" s="18">
        <v>1.47595600415131E-3</v>
      </c>
      <c r="S750" s="18">
        <v>3.5354294983159199E-3</v>
      </c>
      <c r="T750" s="22" t="s">
        <v>1</v>
      </c>
    </row>
    <row r="751" spans="1:20" x14ac:dyDescent="0.2">
      <c r="A751" s="4" t="s">
        <v>19779</v>
      </c>
      <c r="B751" s="26">
        <v>109007870</v>
      </c>
      <c r="C751" s="22" t="s">
        <v>2052</v>
      </c>
      <c r="D751" s="22" t="s">
        <v>5015</v>
      </c>
      <c r="E751" s="21" t="s">
        <v>2053</v>
      </c>
      <c r="F751" s="23">
        <v>54511</v>
      </c>
      <c r="G751" s="18">
        <v>35146370.718807802</v>
      </c>
      <c r="H751" s="18">
        <v>37333054.198072098</v>
      </c>
      <c r="I751" s="18">
        <v>36791760.618784301</v>
      </c>
      <c r="J751" s="18">
        <v>25929698.402919199</v>
      </c>
      <c r="K751" s="18">
        <v>23910574.972984899</v>
      </c>
      <c r="L751" s="18">
        <v>23600520.613539301</v>
      </c>
      <c r="M751" s="18">
        <v>36423728.511887997</v>
      </c>
      <c r="N751" s="18">
        <v>24480264.6631478</v>
      </c>
      <c r="O751" s="24">
        <v>1.4878813204466601</v>
      </c>
      <c r="P751" s="24">
        <v>0.57325945135258205</v>
      </c>
      <c r="Q751" s="22" t="s">
        <v>2</v>
      </c>
      <c r="R751" s="18">
        <v>1.02501298369467E-6</v>
      </c>
      <c r="S751" s="18">
        <v>4.3932936206211099E-6</v>
      </c>
      <c r="T751" s="22" t="s">
        <v>1</v>
      </c>
    </row>
    <row r="752" spans="1:20" x14ac:dyDescent="0.2">
      <c r="A752" s="4" t="s">
        <v>19772</v>
      </c>
      <c r="B752" s="26">
        <v>109011725</v>
      </c>
      <c r="C752" s="22" t="s">
        <v>2058</v>
      </c>
      <c r="D752" s="22" t="s">
        <v>5011</v>
      </c>
      <c r="E752" s="21" t="s">
        <v>2059</v>
      </c>
      <c r="F752" s="23">
        <v>60577</v>
      </c>
      <c r="G752" s="18">
        <v>34002790.353021301</v>
      </c>
      <c r="H752" s="18">
        <v>36929037.0078578</v>
      </c>
      <c r="I752" s="18">
        <v>32708158.098006401</v>
      </c>
      <c r="J752" s="18">
        <v>24272394.793683499</v>
      </c>
      <c r="K752" s="18">
        <v>22803992.972701699</v>
      </c>
      <c r="L752" s="18">
        <v>22593943.061856601</v>
      </c>
      <c r="M752" s="18">
        <v>34546661.819628499</v>
      </c>
      <c r="N752" s="18">
        <v>23223443.609413899</v>
      </c>
      <c r="O752" s="24">
        <v>1.4875770536297499</v>
      </c>
      <c r="P752" s="24">
        <v>0.57296439533499799</v>
      </c>
      <c r="Q752" s="22" t="s">
        <v>2</v>
      </c>
      <c r="R752" s="18">
        <v>1.7968361554625201E-6</v>
      </c>
      <c r="S752" s="18">
        <v>7.4215187573990696E-6</v>
      </c>
      <c r="T752" s="22" t="s">
        <v>1</v>
      </c>
    </row>
    <row r="753" spans="1:20" x14ac:dyDescent="0.2">
      <c r="A753" s="4" t="s">
        <v>18015</v>
      </c>
      <c r="B753" s="26">
        <v>109007432</v>
      </c>
      <c r="C753" s="22" t="s">
        <v>2028</v>
      </c>
      <c r="D753" s="22" t="s">
        <v>7055</v>
      </c>
      <c r="E753" s="21" t="s">
        <v>2029</v>
      </c>
      <c r="F753" s="23">
        <v>31012</v>
      </c>
      <c r="G753" s="18">
        <v>1631096.43365458</v>
      </c>
      <c r="H753" s="18">
        <v>1651158.40019478</v>
      </c>
      <c r="I753" s="18">
        <v>1983112.66986359</v>
      </c>
      <c r="J753" s="18">
        <v>1195639.6118606499</v>
      </c>
      <c r="K753" s="18">
        <v>1203191.5247207501</v>
      </c>
      <c r="L753" s="18">
        <v>1142643.50666461</v>
      </c>
      <c r="M753" s="18">
        <v>1755122.5012376499</v>
      </c>
      <c r="N753" s="18">
        <v>1180491.54774867</v>
      </c>
      <c r="O753" s="24">
        <v>1.48677261144721</v>
      </c>
      <c r="P753" s="24">
        <v>0.57218392525668305</v>
      </c>
      <c r="Q753" s="22" t="s">
        <v>2</v>
      </c>
      <c r="R753" s="18">
        <v>6.8268406728679495E-5</v>
      </c>
      <c r="S753" s="18">
        <v>2.13856648702554E-4</v>
      </c>
      <c r="T753" s="22" t="s">
        <v>1</v>
      </c>
    </row>
    <row r="754" spans="1:20" x14ac:dyDescent="0.2">
      <c r="A754" s="4" t="s">
        <v>17847</v>
      </c>
      <c r="B754" s="26">
        <v>108984651</v>
      </c>
      <c r="C754" s="22" t="s">
        <v>1934</v>
      </c>
      <c r="D754" s="22" t="s">
        <v>9344</v>
      </c>
      <c r="E754" s="21" t="s">
        <v>1935</v>
      </c>
      <c r="F754" s="23">
        <v>48034</v>
      </c>
      <c r="G754" s="18">
        <v>106683.852027888</v>
      </c>
      <c r="H754" s="18">
        <v>96667.788938188707</v>
      </c>
      <c r="I754" s="18">
        <v>128364.151281755</v>
      </c>
      <c r="J754" s="18">
        <v>49537.5194144009</v>
      </c>
      <c r="K754" s="18">
        <v>89787.854149519102</v>
      </c>
      <c r="L754" s="18">
        <v>84015.100184346098</v>
      </c>
      <c r="M754" s="18">
        <v>110571.930749277</v>
      </c>
      <c r="N754" s="18">
        <v>74446.824582755406</v>
      </c>
      <c r="O754" s="24">
        <v>1.4852471058233701</v>
      </c>
      <c r="P754" s="24">
        <v>0.57070217482665997</v>
      </c>
      <c r="Q754" s="22" t="s">
        <v>2</v>
      </c>
      <c r="R754" s="18">
        <v>4.6357790506202798E-2</v>
      </c>
      <c r="S754" s="18">
        <v>7.7349263816068797E-2</v>
      </c>
      <c r="T754" s="22" t="s">
        <v>3</v>
      </c>
    </row>
    <row r="755" spans="1:20" x14ac:dyDescent="0.2">
      <c r="A755" s="4" t="s">
        <v>18243</v>
      </c>
      <c r="B755" s="26">
        <v>108988401</v>
      </c>
      <c r="C755" s="22" t="s">
        <v>2060</v>
      </c>
      <c r="D755" s="22" t="s">
        <v>8745</v>
      </c>
      <c r="E755" s="21" t="s">
        <v>2061</v>
      </c>
      <c r="F755" s="23">
        <v>45171</v>
      </c>
      <c r="G755" s="18">
        <v>235675.04641688199</v>
      </c>
      <c r="H755" s="18">
        <v>253688.551987585</v>
      </c>
      <c r="I755" s="18">
        <v>273864.70293095498</v>
      </c>
      <c r="J755" s="18">
        <v>148760.63423919</v>
      </c>
      <c r="K755" s="18">
        <v>215331.11719726399</v>
      </c>
      <c r="L755" s="18">
        <v>149814.03010751199</v>
      </c>
      <c r="M755" s="18">
        <v>254409.43377847399</v>
      </c>
      <c r="N755" s="18">
        <v>171301.92718132201</v>
      </c>
      <c r="O755" s="24">
        <v>1.48515219860418</v>
      </c>
      <c r="P755" s="24">
        <v>0.57061031335582002</v>
      </c>
      <c r="Q755" s="22" t="s">
        <v>2</v>
      </c>
      <c r="R755" s="18">
        <v>9.4698040678032995E-3</v>
      </c>
      <c r="S755" s="18">
        <v>1.8757496518918101E-2</v>
      </c>
      <c r="T755" s="22" t="s">
        <v>4</v>
      </c>
    </row>
    <row r="756" spans="1:20" x14ac:dyDescent="0.2">
      <c r="A756" s="4" t="s">
        <v>18233</v>
      </c>
      <c r="B756" s="26">
        <v>109005159</v>
      </c>
      <c r="C756" s="22" t="s">
        <v>3051</v>
      </c>
      <c r="D756" s="22" t="s">
        <v>9517</v>
      </c>
      <c r="E756" s="21" t="s">
        <v>3052</v>
      </c>
      <c r="F756" s="23">
        <v>38520</v>
      </c>
      <c r="G756" s="18">
        <v>59213.828568714198</v>
      </c>
      <c r="H756" s="18">
        <v>47048.527903989801</v>
      </c>
      <c r="I756" s="18">
        <v>72066.076031193501</v>
      </c>
      <c r="J756" s="18">
        <v>17584.847107792</v>
      </c>
      <c r="K756" s="18">
        <v>50779.427194028001</v>
      </c>
      <c r="L756" s="18">
        <v>51758.064624610699</v>
      </c>
      <c r="M756" s="18">
        <v>59442.810834632503</v>
      </c>
      <c r="N756" s="18">
        <v>40040.779642143498</v>
      </c>
      <c r="O756" s="24">
        <v>1.4845567785115801</v>
      </c>
      <c r="P756" s="24">
        <v>0.57003090786731103</v>
      </c>
      <c r="Q756" s="22" t="s">
        <v>2</v>
      </c>
      <c r="R756" s="18">
        <v>0.180873630782971</v>
      </c>
      <c r="S756" s="18">
        <v>0.24964802640731601</v>
      </c>
      <c r="T756" s="22" t="s">
        <v>5</v>
      </c>
    </row>
    <row r="757" spans="1:20" x14ac:dyDescent="0.2">
      <c r="A757" s="4" t="s">
        <v>20589</v>
      </c>
      <c r="B757" s="26">
        <v>109004060</v>
      </c>
      <c r="C757" s="22" t="s">
        <v>1387</v>
      </c>
      <c r="D757" s="22" t="s">
        <v>8065</v>
      </c>
      <c r="E757" s="21" t="s">
        <v>1388</v>
      </c>
      <c r="F757" s="23">
        <v>43463</v>
      </c>
      <c r="G757" s="18">
        <v>759264.379594684</v>
      </c>
      <c r="H757" s="18">
        <v>720124.08281063999</v>
      </c>
      <c r="I757" s="18">
        <v>682556.77326668496</v>
      </c>
      <c r="J757" s="18">
        <v>392326.17871802201</v>
      </c>
      <c r="K757" s="18">
        <v>546705.73341580702</v>
      </c>
      <c r="L757" s="18">
        <v>517621.69633397</v>
      </c>
      <c r="M757" s="18">
        <v>720648.41189066996</v>
      </c>
      <c r="N757" s="18">
        <v>485551.20282260003</v>
      </c>
      <c r="O757" s="24">
        <v>1.4841862355636399</v>
      </c>
      <c r="P757" s="24">
        <v>0.56967207596492497</v>
      </c>
      <c r="Q757" s="22" t="s">
        <v>2</v>
      </c>
      <c r="R757" s="18">
        <v>1.4399404057209E-3</v>
      </c>
      <c r="S757" s="18">
        <v>3.4617385683851898E-3</v>
      </c>
      <c r="T757" s="22" t="s">
        <v>1</v>
      </c>
    </row>
    <row r="758" spans="1:20" x14ac:dyDescent="0.2">
      <c r="A758" s="4" t="s">
        <v>20092</v>
      </c>
      <c r="B758" s="26">
        <v>108988333</v>
      </c>
      <c r="C758" s="22" t="s">
        <v>1345</v>
      </c>
      <c r="D758" s="22" t="s">
        <v>6901</v>
      </c>
      <c r="E758" s="21" t="s">
        <v>1346</v>
      </c>
      <c r="F758" s="23">
        <v>44040</v>
      </c>
      <c r="G758" s="18">
        <v>900258.84762526001</v>
      </c>
      <c r="H758" s="18">
        <v>1006516.11772616</v>
      </c>
      <c r="I758" s="18">
        <v>879855.95011345204</v>
      </c>
      <c r="J758" s="18">
        <v>623325.53244624101</v>
      </c>
      <c r="K758" s="18">
        <v>624654.84973063401</v>
      </c>
      <c r="L758" s="18">
        <v>632415.63203014003</v>
      </c>
      <c r="M758" s="18">
        <v>928876.97182162502</v>
      </c>
      <c r="N758" s="18">
        <v>626798.67140233901</v>
      </c>
      <c r="O758" s="24">
        <v>1.4819383227846401</v>
      </c>
      <c r="P758" s="24">
        <v>0.56748525692688101</v>
      </c>
      <c r="Q758" s="22" t="s">
        <v>2</v>
      </c>
      <c r="R758" s="18">
        <v>6.1847194909572497E-5</v>
      </c>
      <c r="S758" s="18">
        <v>1.9525704446546999E-4</v>
      </c>
      <c r="T758" s="22" t="s">
        <v>1</v>
      </c>
    </row>
    <row r="759" spans="1:20" x14ac:dyDescent="0.2">
      <c r="A759" s="4" t="s">
        <v>20428</v>
      </c>
      <c r="B759" s="26">
        <v>109001225</v>
      </c>
      <c r="C759" s="22" t="s">
        <v>2068</v>
      </c>
      <c r="D759" s="22" t="s">
        <v>7747</v>
      </c>
      <c r="E759" s="21" t="s">
        <v>2069</v>
      </c>
      <c r="F759" s="23">
        <v>18167</v>
      </c>
      <c r="G759" s="18">
        <v>705680.47935424303</v>
      </c>
      <c r="H759" s="18">
        <v>1126460.0228892099</v>
      </c>
      <c r="I759" s="18">
        <v>780582.83967595804</v>
      </c>
      <c r="J759" s="18">
        <v>437625.91091517999</v>
      </c>
      <c r="K759" s="18">
        <v>680591.07633562398</v>
      </c>
      <c r="L759" s="18">
        <v>644902.26190715097</v>
      </c>
      <c r="M759" s="18">
        <v>870907.78063980304</v>
      </c>
      <c r="N759" s="18">
        <v>587706.41638598498</v>
      </c>
      <c r="O759" s="24">
        <v>1.4818755697705699</v>
      </c>
      <c r="P759" s="24">
        <v>0.56742411613561405</v>
      </c>
      <c r="Q759" s="22" t="s">
        <v>2</v>
      </c>
      <c r="R759" s="18">
        <v>2.39625265627029E-2</v>
      </c>
      <c r="S759" s="18">
        <v>4.3443612514119302E-2</v>
      </c>
      <c r="T759" s="22" t="s">
        <v>4</v>
      </c>
    </row>
    <row r="760" spans="1:20" x14ac:dyDescent="0.2">
      <c r="A760" s="4" t="s">
        <v>19657</v>
      </c>
      <c r="B760" s="26">
        <v>109003519</v>
      </c>
      <c r="C760" s="22" t="s">
        <v>2070</v>
      </c>
      <c r="D760" s="22" t="s">
        <v>7353</v>
      </c>
      <c r="E760" s="21" t="s">
        <v>2071</v>
      </c>
      <c r="F760" s="23">
        <v>42895</v>
      </c>
      <c r="G760" s="18">
        <v>1370536.7632569501</v>
      </c>
      <c r="H760" s="18">
        <v>1327252.5663481399</v>
      </c>
      <c r="I760" s="18">
        <v>1269684.16189963</v>
      </c>
      <c r="J760" s="18">
        <v>786632.99879370804</v>
      </c>
      <c r="K760" s="18">
        <v>976731.43810239097</v>
      </c>
      <c r="L760" s="18">
        <v>916147.29144138098</v>
      </c>
      <c r="M760" s="18">
        <v>1322491.1638349099</v>
      </c>
      <c r="N760" s="18">
        <v>893170.57611249306</v>
      </c>
      <c r="O760" s="24">
        <v>1.4806703212179499</v>
      </c>
      <c r="P760" s="24">
        <v>0.566250421492136</v>
      </c>
      <c r="Q760" s="22" t="s">
        <v>2</v>
      </c>
      <c r="R760" s="18">
        <v>1.31303385966882E-4</v>
      </c>
      <c r="S760" s="18">
        <v>3.9129833647996601E-4</v>
      </c>
      <c r="T760" s="22" t="s">
        <v>1</v>
      </c>
    </row>
    <row r="761" spans="1:20" x14ac:dyDescent="0.2">
      <c r="A761" s="4" t="s">
        <v>18096</v>
      </c>
      <c r="B761" s="26">
        <v>109006774</v>
      </c>
      <c r="C761" s="22" t="s">
        <v>2082</v>
      </c>
      <c r="D761" s="22" t="s">
        <v>7472</v>
      </c>
      <c r="E761" s="21" t="s">
        <v>2083</v>
      </c>
      <c r="F761" s="23">
        <v>24539</v>
      </c>
      <c r="G761" s="18">
        <v>1184726.8337326699</v>
      </c>
      <c r="H761" s="18">
        <v>1295049.8197215199</v>
      </c>
      <c r="I761" s="18">
        <v>1088260.5736650899</v>
      </c>
      <c r="J761" s="18">
        <v>774293.08373266202</v>
      </c>
      <c r="K761" s="18">
        <v>813924.54356437898</v>
      </c>
      <c r="L761" s="18">
        <v>822916.89015035902</v>
      </c>
      <c r="M761" s="18">
        <v>1189345.74237309</v>
      </c>
      <c r="N761" s="18">
        <v>803711.50581580005</v>
      </c>
      <c r="O761" s="24">
        <v>1.47981674240915</v>
      </c>
      <c r="P761" s="24">
        <v>0.56541843903453703</v>
      </c>
      <c r="Q761" s="22" t="s">
        <v>2</v>
      </c>
      <c r="R761" s="18">
        <v>7.4776491513091001E-5</v>
      </c>
      <c r="S761" s="18">
        <v>2.3207468552462101E-4</v>
      </c>
      <c r="T761" s="22" t="s">
        <v>1</v>
      </c>
    </row>
    <row r="762" spans="1:20" x14ac:dyDescent="0.2">
      <c r="A762" s="4" t="s">
        <v>19120</v>
      </c>
      <c r="B762" s="26">
        <v>108993796</v>
      </c>
      <c r="C762" s="22" t="s">
        <v>889</v>
      </c>
      <c r="D762" s="22" t="s">
        <v>7189</v>
      </c>
      <c r="E762" s="21" t="s">
        <v>890</v>
      </c>
      <c r="F762" s="23">
        <v>30986</v>
      </c>
      <c r="G762" s="18">
        <v>1548194.4755520499</v>
      </c>
      <c r="H762" s="18">
        <v>1317751.0222160199</v>
      </c>
      <c r="I762" s="18">
        <v>1611053.5969531999</v>
      </c>
      <c r="J762" s="18">
        <v>1106894.75177638</v>
      </c>
      <c r="K762" s="18">
        <v>978740.67444982706</v>
      </c>
      <c r="L762" s="18">
        <v>949553.04051139299</v>
      </c>
      <c r="M762" s="18">
        <v>1492333.0315737501</v>
      </c>
      <c r="N762" s="18">
        <v>1011729.48891253</v>
      </c>
      <c r="O762" s="24">
        <v>1.4750316640249399</v>
      </c>
      <c r="P762" s="24">
        <v>0.56074590237746802</v>
      </c>
      <c r="Q762" s="22" t="s">
        <v>2</v>
      </c>
      <c r="R762" s="18">
        <v>2.21608018392317E-4</v>
      </c>
      <c r="S762" s="18">
        <v>6.2696998164899398E-4</v>
      </c>
      <c r="T762" s="22" t="s">
        <v>1</v>
      </c>
    </row>
    <row r="763" spans="1:20" x14ac:dyDescent="0.2">
      <c r="A763" s="4" t="s">
        <v>19411</v>
      </c>
      <c r="B763" s="26">
        <v>108987896</v>
      </c>
      <c r="C763" s="22" t="s">
        <v>325</v>
      </c>
      <c r="D763" s="22" t="s">
        <v>6495</v>
      </c>
      <c r="E763" s="21" t="s">
        <v>326</v>
      </c>
      <c r="F763" s="23">
        <v>55486</v>
      </c>
      <c r="G763" s="18">
        <v>3849717.1695247502</v>
      </c>
      <c r="H763" s="18">
        <v>3749138.9165913598</v>
      </c>
      <c r="I763" s="18">
        <v>3432661.70792067</v>
      </c>
      <c r="J763" s="18">
        <v>2799514.16590004</v>
      </c>
      <c r="K763" s="18">
        <v>2534569.6857606298</v>
      </c>
      <c r="L763" s="18">
        <v>2155584.1645052</v>
      </c>
      <c r="M763" s="18">
        <v>3677172.5980122602</v>
      </c>
      <c r="N763" s="18">
        <v>2496556.0053886198</v>
      </c>
      <c r="O763" s="24">
        <v>1.4728981004533299</v>
      </c>
      <c r="P763" s="24">
        <v>0.55865761321899499</v>
      </c>
      <c r="Q763" s="22" t="s">
        <v>2</v>
      </c>
      <c r="R763" s="18">
        <v>1.1941241849144E-4</v>
      </c>
      <c r="S763" s="18">
        <v>3.5878152356224702E-4</v>
      </c>
      <c r="T763" s="22" t="s">
        <v>1</v>
      </c>
    </row>
    <row r="764" spans="1:20" x14ac:dyDescent="0.2">
      <c r="A764" s="4" t="s">
        <v>18023</v>
      </c>
      <c r="B764" s="26">
        <v>109011163</v>
      </c>
      <c r="C764" s="22" t="s">
        <v>2096</v>
      </c>
      <c r="D764" s="22" t="s">
        <v>9432</v>
      </c>
      <c r="E764" s="21" t="s">
        <v>2097</v>
      </c>
      <c r="F764" s="23">
        <v>58492</v>
      </c>
      <c r="G764" s="18">
        <v>75341.593719438693</v>
      </c>
      <c r="H764" s="18">
        <v>84697.804544683604</v>
      </c>
      <c r="I764" s="18">
        <v>71764.798110024902</v>
      </c>
      <c r="J764" s="18">
        <v>46281.208374992399</v>
      </c>
      <c r="K764" s="18">
        <v>56790.925420855601</v>
      </c>
      <c r="L764" s="18">
        <v>54427.393840924502</v>
      </c>
      <c r="M764" s="18">
        <v>77268.065458049095</v>
      </c>
      <c r="N764" s="18">
        <v>52499.842545590902</v>
      </c>
      <c r="O764" s="24">
        <v>1.4717770894445901</v>
      </c>
      <c r="P764" s="24">
        <v>0.55755785322339702</v>
      </c>
      <c r="Q764" s="22" t="s">
        <v>2</v>
      </c>
      <c r="R764" s="18">
        <v>8.9785246573101194E-3</v>
      </c>
      <c r="S764" s="18">
        <v>1.78487438302136E-2</v>
      </c>
      <c r="T764" s="22" t="s">
        <v>4</v>
      </c>
    </row>
    <row r="765" spans="1:20" x14ac:dyDescent="0.2">
      <c r="A765" s="4" t="s">
        <v>20000</v>
      </c>
      <c r="B765" s="26">
        <v>109003189</v>
      </c>
      <c r="C765" s="22" t="s">
        <v>2098</v>
      </c>
      <c r="D765" s="22" t="s">
        <v>8550</v>
      </c>
      <c r="E765" s="21" t="s">
        <v>2099</v>
      </c>
      <c r="F765" s="23">
        <v>26761</v>
      </c>
      <c r="G765" s="18">
        <v>405172.97917285201</v>
      </c>
      <c r="H765" s="18">
        <v>372259.135039908</v>
      </c>
      <c r="I765" s="18">
        <v>387782.13702514098</v>
      </c>
      <c r="J765" s="18">
        <v>258913.10630321701</v>
      </c>
      <c r="K765" s="18">
        <v>278642.21119892399</v>
      </c>
      <c r="L765" s="18">
        <v>255076.387800025</v>
      </c>
      <c r="M765" s="18">
        <v>388404.75041263399</v>
      </c>
      <c r="N765" s="18">
        <v>264210.56843405502</v>
      </c>
      <c r="O765" s="24">
        <v>1.4700575859423901</v>
      </c>
      <c r="P765" s="24">
        <v>0.55587257288078396</v>
      </c>
      <c r="Q765" s="22" t="s">
        <v>2</v>
      </c>
      <c r="R765" s="18">
        <v>5.4066040334207598E-4</v>
      </c>
      <c r="S765" s="18">
        <v>1.4267547553366601E-3</v>
      </c>
      <c r="T765" s="22" t="s">
        <v>1</v>
      </c>
    </row>
    <row r="766" spans="1:20" x14ac:dyDescent="0.2">
      <c r="A766" s="4" t="s">
        <v>18566</v>
      </c>
      <c r="B766" s="26">
        <v>109021532</v>
      </c>
      <c r="C766" s="22" t="s">
        <v>2102</v>
      </c>
      <c r="D766" s="22" t="s">
        <v>5679</v>
      </c>
      <c r="E766" s="21" t="s">
        <v>2103</v>
      </c>
      <c r="F766" s="23">
        <v>30402</v>
      </c>
      <c r="G766" s="18">
        <v>9536272.1531155892</v>
      </c>
      <c r="H766" s="18">
        <v>10033625.240878301</v>
      </c>
      <c r="I766" s="18">
        <v>10610872.824981401</v>
      </c>
      <c r="J766" s="18">
        <v>6199437.4208823098</v>
      </c>
      <c r="K766" s="18">
        <v>7177263.9560648398</v>
      </c>
      <c r="L766" s="18">
        <v>7155212.8056584196</v>
      </c>
      <c r="M766" s="18">
        <v>10060256.7396584</v>
      </c>
      <c r="N766" s="18">
        <v>6843971.3942018598</v>
      </c>
      <c r="O766" s="24">
        <v>1.46994429991063</v>
      </c>
      <c r="P766" s="24">
        <v>0.55576147270262199</v>
      </c>
      <c r="Q766" s="22" t="s">
        <v>2</v>
      </c>
      <c r="R766" s="18">
        <v>7.9816545952744394E-6</v>
      </c>
      <c r="S766" s="18">
        <v>2.9535333419656001E-5</v>
      </c>
      <c r="T766" s="22" t="s">
        <v>1</v>
      </c>
    </row>
    <row r="767" spans="1:20" x14ac:dyDescent="0.2">
      <c r="A767" s="4" t="s">
        <v>18876</v>
      </c>
      <c r="B767" s="26">
        <v>109002794</v>
      </c>
      <c r="C767" s="22" t="s">
        <v>2148</v>
      </c>
      <c r="D767" s="22" t="s">
        <v>9616</v>
      </c>
      <c r="E767" s="21" t="s">
        <v>2149</v>
      </c>
      <c r="F767" s="23">
        <v>25161</v>
      </c>
      <c r="G767" s="18">
        <v>25047.7704640882</v>
      </c>
      <c r="H767" s="18">
        <v>22247.211326381799</v>
      </c>
      <c r="I767" s="18">
        <v>25318.980024665001</v>
      </c>
      <c r="J767" s="18">
        <v>15572.5024628672</v>
      </c>
      <c r="K767" s="18">
        <v>20778.919392047999</v>
      </c>
      <c r="L767" s="18">
        <v>13069.8823950673</v>
      </c>
      <c r="M767" s="18">
        <v>24204.653938378298</v>
      </c>
      <c r="N767" s="18">
        <v>16473.768083327501</v>
      </c>
      <c r="O767" s="24">
        <v>1.4692846115076099</v>
      </c>
      <c r="P767" s="24">
        <v>0.55511115739448202</v>
      </c>
      <c r="Q767" s="22" t="s">
        <v>2</v>
      </c>
      <c r="R767" s="18">
        <v>3.09530047059321E-2</v>
      </c>
      <c r="S767" s="18">
        <v>5.4382251338353997E-2</v>
      </c>
      <c r="T767" s="22" t="s">
        <v>3</v>
      </c>
    </row>
    <row r="768" spans="1:20" x14ac:dyDescent="0.2">
      <c r="A768" s="4" t="s">
        <v>20277</v>
      </c>
      <c r="B768" s="26">
        <v>108985851</v>
      </c>
      <c r="C768" s="22" t="s">
        <v>2104</v>
      </c>
      <c r="D768" s="22" t="s">
        <v>7619</v>
      </c>
      <c r="E768" s="21" t="s">
        <v>2105</v>
      </c>
      <c r="F768" s="23">
        <v>16742</v>
      </c>
      <c r="G768" s="18">
        <v>869818.59083089</v>
      </c>
      <c r="H768" s="18">
        <v>923192.17758696806</v>
      </c>
      <c r="I768" s="18">
        <v>1102693.47494907</v>
      </c>
      <c r="J768" s="18">
        <v>695172.58902967803</v>
      </c>
      <c r="K768" s="18">
        <v>579621.46957062196</v>
      </c>
      <c r="L768" s="18">
        <v>696211.00513275201</v>
      </c>
      <c r="M768" s="18">
        <v>965234.74778897699</v>
      </c>
      <c r="N768" s="18">
        <v>657001.68791101698</v>
      </c>
      <c r="O768" s="24">
        <v>1.4691510928350999</v>
      </c>
      <c r="P768" s="24">
        <v>0.55498260175501801</v>
      </c>
      <c r="Q768" s="22" t="s">
        <v>2</v>
      </c>
      <c r="R768" s="18">
        <v>8.8893077924502096E-4</v>
      </c>
      <c r="S768" s="18">
        <v>2.2273982263192799E-3</v>
      </c>
      <c r="T768" s="22" t="s">
        <v>1</v>
      </c>
    </row>
    <row r="769" spans="1:20" x14ac:dyDescent="0.2">
      <c r="A769" s="4" t="s">
        <v>17444</v>
      </c>
      <c r="B769" s="26">
        <v>108987405</v>
      </c>
      <c r="C769" s="22" t="s">
        <v>2106</v>
      </c>
      <c r="D769" s="22" t="s">
        <v>8553</v>
      </c>
      <c r="E769" s="21" t="s">
        <v>2107</v>
      </c>
      <c r="F769" s="23">
        <v>32390</v>
      </c>
      <c r="G769" s="18">
        <v>325725.70224819001</v>
      </c>
      <c r="H769" s="18">
        <v>373093.63245645299</v>
      </c>
      <c r="I769" s="18">
        <v>365179.86809882103</v>
      </c>
      <c r="J769" s="18">
        <v>297581.27803168597</v>
      </c>
      <c r="K769" s="18">
        <v>230937.804163377</v>
      </c>
      <c r="L769" s="18">
        <v>196251.35787740501</v>
      </c>
      <c r="M769" s="18">
        <v>354666.40093448799</v>
      </c>
      <c r="N769" s="18">
        <v>241590.14669082299</v>
      </c>
      <c r="O769" s="24">
        <v>1.4680499424025599</v>
      </c>
      <c r="P769" s="24">
        <v>0.55390066223108703</v>
      </c>
      <c r="Q769" s="22" t="s">
        <v>2</v>
      </c>
      <c r="R769" s="18">
        <v>8.4918521691573698E-3</v>
      </c>
      <c r="S769" s="18">
        <v>1.7066551676550398E-2</v>
      </c>
      <c r="T769" s="22" t="s">
        <v>4</v>
      </c>
    </row>
    <row r="770" spans="1:20" x14ac:dyDescent="0.2">
      <c r="A770" s="4" t="s">
        <v>18175</v>
      </c>
      <c r="B770" s="26">
        <v>109020968</v>
      </c>
      <c r="C770" s="22" t="s">
        <v>1327</v>
      </c>
      <c r="D770" s="22" t="s">
        <v>6209</v>
      </c>
      <c r="E770" s="21" t="s">
        <v>1328</v>
      </c>
      <c r="F770" s="23">
        <v>55958</v>
      </c>
      <c r="G770" s="18">
        <v>2280127.6103544598</v>
      </c>
      <c r="H770" s="18">
        <v>2408750.8800837402</v>
      </c>
      <c r="I770" s="18">
        <v>2465571.3854194898</v>
      </c>
      <c r="J770" s="18">
        <v>1694000.5077337499</v>
      </c>
      <c r="K770" s="18">
        <v>1731299.1407034099</v>
      </c>
      <c r="L770" s="18">
        <v>1448199.30786394</v>
      </c>
      <c r="M770" s="18">
        <v>2384816.6252859002</v>
      </c>
      <c r="N770" s="18">
        <v>1624499.65210037</v>
      </c>
      <c r="O770" s="24">
        <v>1.46803147800154</v>
      </c>
      <c r="P770" s="24">
        <v>0.55388284300457902</v>
      </c>
      <c r="Q770" s="22" t="s">
        <v>2</v>
      </c>
      <c r="R770" s="18">
        <v>4.9933669882944801E-5</v>
      </c>
      <c r="S770" s="18">
        <v>1.6088111039509899E-4</v>
      </c>
      <c r="T770" s="22" t="s">
        <v>1</v>
      </c>
    </row>
    <row r="771" spans="1:20" x14ac:dyDescent="0.2">
      <c r="A771" s="4" t="s">
        <v>18122</v>
      </c>
      <c r="B771" s="26">
        <v>108987280</v>
      </c>
      <c r="C771" s="22" t="s">
        <v>2108</v>
      </c>
      <c r="D771" s="22" t="s">
        <v>7214</v>
      </c>
      <c r="E771" s="21" t="s">
        <v>2109</v>
      </c>
      <c r="F771" s="23">
        <v>30913</v>
      </c>
      <c r="G771" s="18">
        <v>1346734.1788115399</v>
      </c>
      <c r="H771" s="18">
        <v>1546179.05071842</v>
      </c>
      <c r="I771" s="18">
        <v>1459868.7093813899</v>
      </c>
      <c r="J771" s="18">
        <v>1020646.61515188</v>
      </c>
      <c r="K771" s="18">
        <v>1047126.7034120701</v>
      </c>
      <c r="L771" s="18">
        <v>900105.55530778505</v>
      </c>
      <c r="M771" s="18">
        <v>1450927.3129704499</v>
      </c>
      <c r="N771" s="18">
        <v>989292.95795724494</v>
      </c>
      <c r="O771" s="24">
        <v>1.46663058834101</v>
      </c>
      <c r="P771" s="24">
        <v>0.55250541065950598</v>
      </c>
      <c r="Q771" s="22" t="s">
        <v>2</v>
      </c>
      <c r="R771" s="18">
        <v>1.20396610215804E-4</v>
      </c>
      <c r="S771" s="18">
        <v>3.61409132305365E-4</v>
      </c>
      <c r="T771" s="22" t="s">
        <v>1</v>
      </c>
    </row>
    <row r="772" spans="1:20" x14ac:dyDescent="0.2">
      <c r="A772" s="4" t="s">
        <v>17429</v>
      </c>
      <c r="B772" s="26">
        <v>108988255</v>
      </c>
      <c r="C772" s="22" t="s">
        <v>979</v>
      </c>
      <c r="D772" s="22" t="s">
        <v>9364</v>
      </c>
      <c r="E772" s="21" t="s">
        <v>980</v>
      </c>
      <c r="F772" s="23">
        <v>41008</v>
      </c>
      <c r="G772" s="18">
        <v>99701.759559075697</v>
      </c>
      <c r="H772" s="18">
        <v>123607.698816014</v>
      </c>
      <c r="I772" s="18">
        <v>107203.54654008499</v>
      </c>
      <c r="J772" s="18">
        <v>77683.261783991999</v>
      </c>
      <c r="K772" s="18">
        <v>66890.898106103705</v>
      </c>
      <c r="L772" s="18">
        <v>80786.933017901407</v>
      </c>
      <c r="M772" s="18">
        <v>110171.001638392</v>
      </c>
      <c r="N772" s="18">
        <v>75120.364302665694</v>
      </c>
      <c r="O772" s="24">
        <v>1.4665930159031699</v>
      </c>
      <c r="P772" s="24">
        <v>0.55246724869405495</v>
      </c>
      <c r="Q772" s="22" t="s">
        <v>2</v>
      </c>
      <c r="R772" s="18">
        <v>8.8265148926838302E-3</v>
      </c>
      <c r="S772" s="18">
        <v>1.7610286371843802E-2</v>
      </c>
      <c r="T772" s="22" t="s">
        <v>4</v>
      </c>
    </row>
    <row r="773" spans="1:20" x14ac:dyDescent="0.2">
      <c r="A773" s="4" t="s">
        <v>18936</v>
      </c>
      <c r="B773" s="26">
        <v>109004278</v>
      </c>
      <c r="C773" s="22" t="s">
        <v>2120</v>
      </c>
      <c r="D773" s="22" t="s">
        <v>6715</v>
      </c>
      <c r="E773" s="21" t="s">
        <v>2121</v>
      </c>
      <c r="F773" s="23">
        <v>91856</v>
      </c>
      <c r="G773" s="18">
        <v>69768.521957125602</v>
      </c>
      <c r="H773" s="18">
        <v>76382.244232085999</v>
      </c>
      <c r="I773" s="18">
        <v>82372.701037917504</v>
      </c>
      <c r="J773" s="18">
        <v>41470.373354971998</v>
      </c>
      <c r="K773" s="18">
        <v>57693.172071606597</v>
      </c>
      <c r="L773" s="18">
        <v>56824.363708855701</v>
      </c>
      <c r="M773" s="18">
        <v>76174.489075709702</v>
      </c>
      <c r="N773" s="18">
        <v>51995.9697118115</v>
      </c>
      <c r="O773" s="24">
        <v>1.4650075668923599</v>
      </c>
      <c r="P773" s="24">
        <v>0.55090656401587801</v>
      </c>
      <c r="Q773" s="22" t="s">
        <v>2</v>
      </c>
      <c r="R773" s="18">
        <v>1.7434238674999301E-2</v>
      </c>
      <c r="S773" s="18">
        <v>3.2742592975953097E-2</v>
      </c>
      <c r="T773" s="22" t="s">
        <v>4</v>
      </c>
    </row>
    <row r="774" spans="1:20" x14ac:dyDescent="0.2">
      <c r="A774" s="4" t="s">
        <v>19898</v>
      </c>
      <c r="B774" s="26">
        <v>109012607</v>
      </c>
      <c r="C774" s="22" t="s">
        <v>2122</v>
      </c>
      <c r="D774" s="22" t="s">
        <v>5472</v>
      </c>
      <c r="E774" s="21" t="s">
        <v>2123</v>
      </c>
      <c r="F774" s="23">
        <v>35547</v>
      </c>
      <c r="G774" s="18">
        <v>13695905.0605391</v>
      </c>
      <c r="H774" s="18">
        <v>14693072.361930801</v>
      </c>
      <c r="I774" s="18">
        <v>16802818.145753499</v>
      </c>
      <c r="J774" s="18">
        <v>10830557.0928782</v>
      </c>
      <c r="K774" s="18">
        <v>10202271.787346199</v>
      </c>
      <c r="L774" s="18">
        <v>9845902.7662988696</v>
      </c>
      <c r="M774" s="18">
        <v>15063931.856074501</v>
      </c>
      <c r="N774" s="18">
        <v>10292910.5488411</v>
      </c>
      <c r="O774" s="24">
        <v>1.46352499466446</v>
      </c>
      <c r="P774" s="24">
        <v>0.54944737090463103</v>
      </c>
      <c r="Q774" s="22" t="s">
        <v>2</v>
      </c>
      <c r="R774" s="18">
        <v>2.42062506273532E-5</v>
      </c>
      <c r="S774" s="18">
        <v>8.2709951429496206E-5</v>
      </c>
      <c r="T774" s="22" t="s">
        <v>1</v>
      </c>
    </row>
    <row r="775" spans="1:20" x14ac:dyDescent="0.2">
      <c r="A775" s="4" t="s">
        <v>18464</v>
      </c>
      <c r="B775" s="26">
        <v>108979066</v>
      </c>
      <c r="C775" s="22" t="s">
        <v>2124</v>
      </c>
      <c r="D775" s="22" t="s">
        <v>6319</v>
      </c>
      <c r="E775" s="21" t="s">
        <v>2125</v>
      </c>
      <c r="F775" s="23">
        <v>42587</v>
      </c>
      <c r="G775" s="18">
        <v>4571013.4982413398</v>
      </c>
      <c r="H775" s="18">
        <v>4576608.6360157402</v>
      </c>
      <c r="I775" s="18">
        <v>4263025.3567826701</v>
      </c>
      <c r="J775" s="18">
        <v>2810428.0237769298</v>
      </c>
      <c r="K775" s="18">
        <v>3053060.57838983</v>
      </c>
      <c r="L775" s="18">
        <v>3304379.3447396201</v>
      </c>
      <c r="M775" s="18">
        <v>4470215.8303465797</v>
      </c>
      <c r="N775" s="18">
        <v>3055955.9823021302</v>
      </c>
      <c r="O775" s="24">
        <v>1.4627880297474201</v>
      </c>
      <c r="P775" s="24">
        <v>0.54872071494911201</v>
      </c>
      <c r="Q775" s="22" t="s">
        <v>2</v>
      </c>
      <c r="R775" s="18">
        <v>1.06672905547938E-5</v>
      </c>
      <c r="S775" s="18">
        <v>3.8762790266187598E-5</v>
      </c>
      <c r="T775" s="22" t="s">
        <v>1</v>
      </c>
    </row>
    <row r="776" spans="1:20" x14ac:dyDescent="0.2">
      <c r="A776" s="4" t="s">
        <v>19536</v>
      </c>
      <c r="B776" s="26">
        <v>109018989</v>
      </c>
      <c r="C776" s="22" t="s">
        <v>1251</v>
      </c>
      <c r="D776" s="22" t="s">
        <v>9070</v>
      </c>
      <c r="E776" s="21" t="s">
        <v>1252</v>
      </c>
      <c r="F776" s="23">
        <v>59093</v>
      </c>
      <c r="G776" s="18">
        <v>165484.883018464</v>
      </c>
      <c r="H776" s="18">
        <v>183918.91650093999</v>
      </c>
      <c r="I776" s="18">
        <v>182364.01952251999</v>
      </c>
      <c r="J776" s="18">
        <v>110906.46480453</v>
      </c>
      <c r="K776" s="18">
        <v>134935.12881619201</v>
      </c>
      <c r="L776" s="18">
        <v>118206.92291906899</v>
      </c>
      <c r="M776" s="18">
        <v>177255.93968064099</v>
      </c>
      <c r="N776" s="18">
        <v>121349.505513264</v>
      </c>
      <c r="O776" s="24">
        <v>1.46070590836703</v>
      </c>
      <c r="P776" s="24">
        <v>0.54666502457901101</v>
      </c>
      <c r="Q776" s="22" t="s">
        <v>2</v>
      </c>
      <c r="R776" s="18">
        <v>4.4141984050959596E-3</v>
      </c>
      <c r="S776" s="18">
        <v>9.5342057294864196E-3</v>
      </c>
      <c r="T776" s="22" t="s">
        <v>1</v>
      </c>
    </row>
    <row r="777" spans="1:20" x14ac:dyDescent="0.2">
      <c r="A777" s="4" t="s">
        <v>19144</v>
      </c>
      <c r="B777" s="26">
        <v>108981857</v>
      </c>
      <c r="C777" s="22" t="s">
        <v>2128</v>
      </c>
      <c r="D777" s="22" t="s">
        <v>7297</v>
      </c>
      <c r="E777" s="21" t="s">
        <v>2129</v>
      </c>
      <c r="F777" s="23">
        <v>31588</v>
      </c>
      <c r="G777" s="18">
        <v>1505296.72765532</v>
      </c>
      <c r="H777" s="18">
        <v>1143958.3744566799</v>
      </c>
      <c r="I777" s="18">
        <v>1418584.7580702901</v>
      </c>
      <c r="J777" s="18">
        <v>727776.40043045895</v>
      </c>
      <c r="K777" s="18">
        <v>1137430.72216882</v>
      </c>
      <c r="L777" s="18">
        <v>920907.21508436801</v>
      </c>
      <c r="M777" s="18">
        <v>1355946.6200607701</v>
      </c>
      <c r="N777" s="18">
        <v>928704.77922788402</v>
      </c>
      <c r="O777" s="24">
        <v>1.46004053213561</v>
      </c>
      <c r="P777" s="24">
        <v>0.54600841710735004</v>
      </c>
      <c r="Q777" s="22" t="s">
        <v>2</v>
      </c>
      <c r="R777" s="18">
        <v>8.7583593231049407E-3</v>
      </c>
      <c r="S777" s="18">
        <v>1.7506096015132699E-2</v>
      </c>
      <c r="T777" s="22" t="s">
        <v>4</v>
      </c>
    </row>
    <row r="778" spans="1:20" x14ac:dyDescent="0.2">
      <c r="A778" s="4" t="s">
        <v>18945</v>
      </c>
      <c r="B778" s="26">
        <v>109000505</v>
      </c>
      <c r="C778" s="22" t="s">
        <v>3896</v>
      </c>
      <c r="D778" s="22" t="s">
        <v>5501</v>
      </c>
      <c r="E778" s="21" t="s">
        <v>3897</v>
      </c>
      <c r="F778" s="23">
        <v>25987</v>
      </c>
      <c r="G778" s="18">
        <v>931175.76062655798</v>
      </c>
      <c r="H778" s="18">
        <v>722780.08464960603</v>
      </c>
      <c r="I778" s="18">
        <v>725755.78973047098</v>
      </c>
      <c r="J778" s="18">
        <v>403977.69652035</v>
      </c>
      <c r="K778" s="18">
        <v>456828.33655875298</v>
      </c>
      <c r="L778" s="18">
        <v>770045.55674526701</v>
      </c>
      <c r="M778" s="18">
        <v>793237.21166887798</v>
      </c>
      <c r="N778" s="18">
        <v>543617.19660812302</v>
      </c>
      <c r="O778" s="24">
        <v>1.45918344124919</v>
      </c>
      <c r="P778" s="24">
        <v>0.54516123832765095</v>
      </c>
      <c r="Q778" s="22" t="s">
        <v>2</v>
      </c>
      <c r="R778" s="18">
        <v>4.4692573205828499E-2</v>
      </c>
      <c r="S778" s="18">
        <v>7.49679985604223E-2</v>
      </c>
      <c r="T778" s="22" t="s">
        <v>3</v>
      </c>
    </row>
    <row r="779" spans="1:20" x14ac:dyDescent="0.2">
      <c r="A779" s="4" t="s">
        <v>18796</v>
      </c>
      <c r="B779" s="26">
        <v>109013127</v>
      </c>
      <c r="C779" s="22" t="s">
        <v>1081</v>
      </c>
      <c r="D779" s="22" t="s">
        <v>7367</v>
      </c>
      <c r="E779" s="21" t="s">
        <v>1082</v>
      </c>
      <c r="F779" s="23">
        <v>48166</v>
      </c>
      <c r="G779" s="18">
        <v>356331.61354633298</v>
      </c>
      <c r="H779" s="18">
        <v>474232.01140829403</v>
      </c>
      <c r="I779" s="18">
        <v>301551.27373953501</v>
      </c>
      <c r="J779" s="18">
        <v>216941.123838389</v>
      </c>
      <c r="K779" s="18">
        <v>288781.30813985597</v>
      </c>
      <c r="L779" s="18">
        <v>270301.17156131001</v>
      </c>
      <c r="M779" s="18">
        <v>377371.63289805403</v>
      </c>
      <c r="N779" s="18">
        <v>258674.534513185</v>
      </c>
      <c r="O779" s="24">
        <v>1.4588665776793699</v>
      </c>
      <c r="P779" s="24">
        <v>0.54484762528762898</v>
      </c>
      <c r="Q779" s="22" t="s">
        <v>2</v>
      </c>
      <c r="R779" s="18">
        <v>1.81729503997244E-2</v>
      </c>
      <c r="S779" s="18">
        <v>3.3936569131723202E-2</v>
      </c>
      <c r="T779" s="22" t="s">
        <v>4</v>
      </c>
    </row>
    <row r="780" spans="1:20" x14ac:dyDescent="0.2">
      <c r="A780" s="4" t="s">
        <v>18545</v>
      </c>
      <c r="B780" s="26">
        <v>108991260</v>
      </c>
      <c r="C780" s="22" t="s">
        <v>2130</v>
      </c>
      <c r="D780" s="22" t="s">
        <v>5331</v>
      </c>
      <c r="E780" s="21" t="s">
        <v>2131</v>
      </c>
      <c r="F780" s="23">
        <v>33765</v>
      </c>
      <c r="G780" s="18">
        <v>16690301.0191912</v>
      </c>
      <c r="H780" s="18">
        <v>14338783.4945435</v>
      </c>
      <c r="I780" s="18">
        <v>17089664.332869601</v>
      </c>
      <c r="J780" s="18">
        <v>12201147.352765201</v>
      </c>
      <c r="K780" s="18">
        <v>10221563.808096901</v>
      </c>
      <c r="L780" s="18">
        <v>10574408.8182832</v>
      </c>
      <c r="M780" s="18">
        <v>16039582.9488681</v>
      </c>
      <c r="N780" s="18">
        <v>10999039.9930484</v>
      </c>
      <c r="O780" s="24">
        <v>1.4582711726664701</v>
      </c>
      <c r="P780" s="24">
        <v>0.544259019727654</v>
      </c>
      <c r="Q780" s="22" t="s">
        <v>2</v>
      </c>
      <c r="R780" s="18">
        <v>7.2125051207859897E-5</v>
      </c>
      <c r="S780" s="18">
        <v>2.2447985720595501E-4</v>
      </c>
      <c r="T780" s="22" t="s">
        <v>1</v>
      </c>
    </row>
    <row r="781" spans="1:20" x14ac:dyDescent="0.2">
      <c r="A781" s="4" t="s">
        <v>17377</v>
      </c>
      <c r="B781" s="26">
        <v>109021652</v>
      </c>
      <c r="C781" s="22" t="s">
        <v>2134</v>
      </c>
      <c r="D781" s="22" t="s">
        <v>6181</v>
      </c>
      <c r="E781" s="21" t="s">
        <v>2135</v>
      </c>
      <c r="F781" s="23">
        <v>42982</v>
      </c>
      <c r="G781" s="18">
        <v>5202539.9106702199</v>
      </c>
      <c r="H781" s="18">
        <v>4818370.9356707102</v>
      </c>
      <c r="I781" s="18">
        <v>5793367.5279283999</v>
      </c>
      <c r="J781" s="18">
        <v>3450801.8147277799</v>
      </c>
      <c r="K781" s="18">
        <v>3833729.0497362399</v>
      </c>
      <c r="L781" s="18">
        <v>3561925.7666753898</v>
      </c>
      <c r="M781" s="18">
        <v>5271426.1247564396</v>
      </c>
      <c r="N781" s="18">
        <v>3615485.5437131301</v>
      </c>
      <c r="O781" s="24">
        <v>1.45801333210218</v>
      </c>
      <c r="P781" s="24">
        <v>0.54400389636173496</v>
      </c>
      <c r="Q781" s="22" t="s">
        <v>2</v>
      </c>
      <c r="R781" s="18">
        <v>2.0310745396932699E-5</v>
      </c>
      <c r="S781" s="18">
        <v>7.0098656364701704E-5</v>
      </c>
      <c r="T781" s="22" t="s">
        <v>1</v>
      </c>
    </row>
    <row r="782" spans="1:20" x14ac:dyDescent="0.2">
      <c r="A782" s="4" t="s">
        <v>18558</v>
      </c>
      <c r="B782" s="26">
        <v>109004875</v>
      </c>
      <c r="C782" s="22" t="s">
        <v>1695</v>
      </c>
      <c r="D782" s="22" t="s">
        <v>5927</v>
      </c>
      <c r="E782" s="21" t="s">
        <v>1696</v>
      </c>
      <c r="F782" s="23">
        <v>31936</v>
      </c>
      <c r="G782" s="18">
        <v>335396.69431664498</v>
      </c>
      <c r="H782" s="18">
        <v>378299.59616214799</v>
      </c>
      <c r="I782" s="18">
        <v>262396.54093060299</v>
      </c>
      <c r="J782" s="18">
        <v>270032.75641050498</v>
      </c>
      <c r="K782" s="18">
        <v>196561.44502894199</v>
      </c>
      <c r="L782" s="18">
        <v>203021.53153541201</v>
      </c>
      <c r="M782" s="18">
        <v>325364.27713646501</v>
      </c>
      <c r="N782" s="18">
        <v>223205.244324953</v>
      </c>
      <c r="O782" s="24">
        <v>1.4576910059639301</v>
      </c>
      <c r="P782" s="24">
        <v>0.54368468367720202</v>
      </c>
      <c r="Q782" s="22" t="s">
        <v>2</v>
      </c>
      <c r="R782" s="18">
        <v>1.60455306886036E-2</v>
      </c>
      <c r="S782" s="18">
        <v>3.03245809344251E-2</v>
      </c>
      <c r="T782" s="22" t="s">
        <v>4</v>
      </c>
    </row>
    <row r="783" spans="1:20" x14ac:dyDescent="0.2">
      <c r="A783" s="4" t="s">
        <v>18046</v>
      </c>
      <c r="B783" s="26">
        <v>109010018</v>
      </c>
      <c r="C783" s="22" t="s">
        <v>2138</v>
      </c>
      <c r="D783" s="22" t="s">
        <v>6647</v>
      </c>
      <c r="E783" s="21" t="s">
        <v>2139</v>
      </c>
      <c r="F783" s="23">
        <v>29873</v>
      </c>
      <c r="G783" s="18">
        <v>1847064.2761959301</v>
      </c>
      <c r="H783" s="18">
        <v>2180242.5386435902</v>
      </c>
      <c r="I783" s="18">
        <v>2396616.4368405999</v>
      </c>
      <c r="J783" s="18">
        <v>1298399.21730029</v>
      </c>
      <c r="K783" s="18">
        <v>1672836.3509692999</v>
      </c>
      <c r="L783" s="18">
        <v>1437642.6947345801</v>
      </c>
      <c r="M783" s="18">
        <v>2141307.7505600401</v>
      </c>
      <c r="N783" s="18">
        <v>1469626.0876680601</v>
      </c>
      <c r="O783" s="24">
        <v>1.45704255560527</v>
      </c>
      <c r="P783" s="24">
        <v>0.54304292131946197</v>
      </c>
      <c r="Q783" s="22" t="s">
        <v>2</v>
      </c>
      <c r="R783" s="18">
        <v>1.0893101528874601E-3</v>
      </c>
      <c r="S783" s="18">
        <v>2.6753846974046599E-3</v>
      </c>
      <c r="T783" s="22" t="s">
        <v>1</v>
      </c>
    </row>
    <row r="784" spans="1:20" x14ac:dyDescent="0.2">
      <c r="A784" s="4" t="s">
        <v>17926</v>
      </c>
      <c r="B784" s="26">
        <v>108984185</v>
      </c>
      <c r="C784" s="22" t="s">
        <v>4105</v>
      </c>
      <c r="D784" s="22" t="s">
        <v>8887</v>
      </c>
      <c r="E784" s="21" t="s">
        <v>4106</v>
      </c>
      <c r="F784" s="23">
        <v>80700</v>
      </c>
      <c r="G784" s="18">
        <v>228576.90294012599</v>
      </c>
      <c r="H784" s="18">
        <v>303562.62604714697</v>
      </c>
      <c r="I784" s="18">
        <v>220579.12754330199</v>
      </c>
      <c r="J784" s="18">
        <v>246313.00853200399</v>
      </c>
      <c r="K784" s="18">
        <v>131504.802879486</v>
      </c>
      <c r="L784" s="18">
        <v>138911.567175709</v>
      </c>
      <c r="M784" s="18">
        <v>250906.21884352501</v>
      </c>
      <c r="N784" s="18">
        <v>172243.126195733</v>
      </c>
      <c r="O784" s="24">
        <v>1.45669800813068</v>
      </c>
      <c r="P784" s="24">
        <v>0.54270134592091201</v>
      </c>
      <c r="Q784" s="22" t="s">
        <v>2</v>
      </c>
      <c r="R784" s="18">
        <v>6.9124981013989895E-2</v>
      </c>
      <c r="S784" s="18">
        <v>0.10945365608650599</v>
      </c>
      <c r="T784" s="22" t="s">
        <v>5</v>
      </c>
    </row>
    <row r="785" spans="1:20" x14ac:dyDescent="0.2">
      <c r="A785" s="4" t="s">
        <v>20061</v>
      </c>
      <c r="B785" s="26">
        <v>109004006</v>
      </c>
      <c r="C785" s="22" t="s">
        <v>2142</v>
      </c>
      <c r="D785" s="22" t="s">
        <v>6338</v>
      </c>
      <c r="E785" s="21" t="s">
        <v>2143</v>
      </c>
      <c r="F785" s="23">
        <v>37158</v>
      </c>
      <c r="G785" s="18">
        <v>4259364.8743270999</v>
      </c>
      <c r="H785" s="18">
        <v>4445339.8048866</v>
      </c>
      <c r="I785" s="18">
        <v>4821140.0806622803</v>
      </c>
      <c r="J785" s="18">
        <v>3097330.0962135699</v>
      </c>
      <c r="K785" s="18">
        <v>3039449.93248958</v>
      </c>
      <c r="L785" s="18">
        <v>3157483.7048645299</v>
      </c>
      <c r="M785" s="18">
        <v>4508614.9199586604</v>
      </c>
      <c r="N785" s="18">
        <v>3098087.9111892302</v>
      </c>
      <c r="O785" s="24">
        <v>1.4552895363863301</v>
      </c>
      <c r="P785" s="24">
        <v>0.54130617375356804</v>
      </c>
      <c r="Q785" s="22" t="s">
        <v>2</v>
      </c>
      <c r="R785" s="18">
        <v>4.9003496504649396E-6</v>
      </c>
      <c r="S785" s="18">
        <v>1.87155880045567E-5</v>
      </c>
      <c r="T785" s="22" t="s">
        <v>1</v>
      </c>
    </row>
    <row r="786" spans="1:20" x14ac:dyDescent="0.2">
      <c r="A786" s="4" t="s">
        <v>19186</v>
      </c>
      <c r="B786" s="26">
        <v>108994885</v>
      </c>
      <c r="C786" s="22" t="s">
        <v>2144</v>
      </c>
      <c r="D786" s="22" t="s">
        <v>5175</v>
      </c>
      <c r="E786" s="21" t="s">
        <v>2145</v>
      </c>
      <c r="F786" s="23">
        <v>44899</v>
      </c>
      <c r="G786" s="18">
        <v>22526831.559660699</v>
      </c>
      <c r="H786" s="18">
        <v>25270478.985046301</v>
      </c>
      <c r="I786" s="18">
        <v>23404301.5349195</v>
      </c>
      <c r="J786" s="18">
        <v>17090823.183840301</v>
      </c>
      <c r="K786" s="18">
        <v>15791643.594781701</v>
      </c>
      <c r="L786" s="18">
        <v>16044826.6159229</v>
      </c>
      <c r="M786" s="18">
        <v>23733870.693208799</v>
      </c>
      <c r="N786" s="18">
        <v>16309097.798181601</v>
      </c>
      <c r="O786" s="24">
        <v>1.45525344117165</v>
      </c>
      <c r="P786" s="24">
        <v>0.54127042115719803</v>
      </c>
      <c r="Q786" s="22" t="s">
        <v>2</v>
      </c>
      <c r="R786" s="18">
        <v>5.0217258362262898E-6</v>
      </c>
      <c r="S786" s="18">
        <v>1.9134807348210201E-5</v>
      </c>
      <c r="T786" s="22" t="s">
        <v>1</v>
      </c>
    </row>
    <row r="787" spans="1:20" x14ac:dyDescent="0.2">
      <c r="A787" s="4" t="s">
        <v>17976</v>
      </c>
      <c r="B787" s="26">
        <v>108982753</v>
      </c>
      <c r="C787" s="22" t="s">
        <v>1051</v>
      </c>
      <c r="D787" s="22" t="s">
        <v>7561</v>
      </c>
      <c r="E787" s="21" t="s">
        <v>1052</v>
      </c>
      <c r="F787" s="23">
        <v>24657</v>
      </c>
      <c r="G787" s="18">
        <v>450011.07904326898</v>
      </c>
      <c r="H787" s="18">
        <v>769152.65537505096</v>
      </c>
      <c r="I787" s="18">
        <v>432891.87628185202</v>
      </c>
      <c r="J787" s="18">
        <v>513671.420769174</v>
      </c>
      <c r="K787" s="18">
        <v>332266.14578397601</v>
      </c>
      <c r="L787" s="18">
        <v>289649.22975768498</v>
      </c>
      <c r="M787" s="18">
        <v>550685.20356672397</v>
      </c>
      <c r="N787" s="18">
        <v>378528.93210361199</v>
      </c>
      <c r="O787" s="24">
        <v>1.4548034690674301</v>
      </c>
      <c r="P787" s="24">
        <v>0.54082400966909605</v>
      </c>
      <c r="Q787" s="22" t="s">
        <v>2</v>
      </c>
      <c r="R787" s="18">
        <v>8.3652217189074701E-2</v>
      </c>
      <c r="S787" s="18">
        <v>0.12926958220679599</v>
      </c>
      <c r="T787" s="22" t="s">
        <v>5</v>
      </c>
    </row>
    <row r="788" spans="1:20" x14ac:dyDescent="0.2">
      <c r="A788" s="4" t="s">
        <v>18785</v>
      </c>
      <c r="B788" s="26">
        <v>108984885</v>
      </c>
      <c r="C788" s="22" t="s">
        <v>4281</v>
      </c>
      <c r="D788" s="22" t="s">
        <v>7654</v>
      </c>
      <c r="E788" s="21" t="s">
        <v>4282</v>
      </c>
      <c r="F788" s="23">
        <v>81781</v>
      </c>
      <c r="G788" s="18">
        <v>154318.98175696601</v>
      </c>
      <c r="H788" s="18">
        <v>248151.32410237001</v>
      </c>
      <c r="I788" s="18">
        <v>322591.07195251901</v>
      </c>
      <c r="J788" s="18">
        <v>64260.741775203896</v>
      </c>
      <c r="K788" s="18">
        <v>228304.765436449</v>
      </c>
      <c r="L788" s="18">
        <v>206318.096544531</v>
      </c>
      <c r="M788" s="18">
        <v>241687.12593728499</v>
      </c>
      <c r="N788" s="18">
        <v>166294.53458539501</v>
      </c>
      <c r="O788" s="24">
        <v>1.45336782438376</v>
      </c>
      <c r="P788" s="24">
        <v>0.53939938832766798</v>
      </c>
      <c r="Q788" s="22" t="s">
        <v>2</v>
      </c>
      <c r="R788" s="18">
        <v>0.26653656039717899</v>
      </c>
      <c r="S788" s="18">
        <v>0.34696070421370501</v>
      </c>
      <c r="T788" s="22" t="s">
        <v>5</v>
      </c>
    </row>
    <row r="789" spans="1:20" x14ac:dyDescent="0.2">
      <c r="A789" s="4" t="s">
        <v>19448</v>
      </c>
      <c r="B789" s="26">
        <v>108995225</v>
      </c>
      <c r="C789" s="22" t="s">
        <v>2146</v>
      </c>
      <c r="D789" s="22" t="s">
        <v>6059</v>
      </c>
      <c r="E789" s="21" t="s">
        <v>2147</v>
      </c>
      <c r="F789" s="23">
        <v>14425</v>
      </c>
      <c r="G789" s="18">
        <v>6301766.7320578899</v>
      </c>
      <c r="H789" s="18">
        <v>6716322.4391103601</v>
      </c>
      <c r="I789" s="18">
        <v>7253135.2529259203</v>
      </c>
      <c r="J789" s="18">
        <v>4531717.0348324599</v>
      </c>
      <c r="K789" s="18">
        <v>4619472.2527120505</v>
      </c>
      <c r="L789" s="18">
        <v>4810931.27276335</v>
      </c>
      <c r="M789" s="18">
        <v>6757074.8080313904</v>
      </c>
      <c r="N789" s="18">
        <v>4654040.1867692899</v>
      </c>
      <c r="O789" s="24">
        <v>1.4518728968522301</v>
      </c>
      <c r="P789" s="24">
        <v>0.53791513043749595</v>
      </c>
      <c r="Q789" s="22" t="s">
        <v>2</v>
      </c>
      <c r="R789" s="18">
        <v>5.6782028770986703E-6</v>
      </c>
      <c r="S789" s="18">
        <v>2.14872062949681E-5</v>
      </c>
      <c r="T789" s="22" t="s">
        <v>1</v>
      </c>
    </row>
    <row r="790" spans="1:20" x14ac:dyDescent="0.2">
      <c r="A790" s="4" t="s">
        <v>19629</v>
      </c>
      <c r="B790" s="26">
        <v>109019531</v>
      </c>
      <c r="C790" s="22" t="s">
        <v>2154</v>
      </c>
      <c r="D790" s="22" t="s">
        <v>8969</v>
      </c>
      <c r="E790" s="21" t="s">
        <v>2155</v>
      </c>
      <c r="F790" s="23">
        <v>50650</v>
      </c>
      <c r="G790" s="18">
        <v>187027.616047421</v>
      </c>
      <c r="H790" s="18">
        <v>256337.727259323</v>
      </c>
      <c r="I790" s="18">
        <v>198922.82838059901</v>
      </c>
      <c r="J790" s="18">
        <v>155525.52817562499</v>
      </c>
      <c r="K790" s="18">
        <v>140725.207258977</v>
      </c>
      <c r="L790" s="18">
        <v>146368.753808843</v>
      </c>
      <c r="M790" s="18">
        <v>214096.057229114</v>
      </c>
      <c r="N790" s="18">
        <v>147539.82974781501</v>
      </c>
      <c r="O790" s="24">
        <v>1.45110684752085</v>
      </c>
      <c r="P790" s="24">
        <v>0.53715295278129205</v>
      </c>
      <c r="Q790" s="22" t="s">
        <v>2</v>
      </c>
      <c r="R790" s="18">
        <v>8.7036488999604807E-3</v>
      </c>
      <c r="S790" s="18">
        <v>1.7417866893909999E-2</v>
      </c>
      <c r="T790" s="22" t="s">
        <v>4</v>
      </c>
    </row>
    <row r="791" spans="1:20" x14ac:dyDescent="0.2">
      <c r="A791" s="4" t="s">
        <v>17439</v>
      </c>
      <c r="B791" s="26">
        <v>108987422</v>
      </c>
      <c r="C791" s="22" t="s">
        <v>2156</v>
      </c>
      <c r="D791" s="22" t="s">
        <v>5444</v>
      </c>
      <c r="E791" s="21" t="s">
        <v>2157</v>
      </c>
      <c r="F791" s="23">
        <v>73715</v>
      </c>
      <c r="G791" s="18">
        <v>14641930.052387301</v>
      </c>
      <c r="H791" s="18">
        <v>14606606.8953405</v>
      </c>
      <c r="I791" s="18">
        <v>13495256.187237401</v>
      </c>
      <c r="J791" s="18">
        <v>9913128.6539884005</v>
      </c>
      <c r="K791" s="18">
        <v>9685437.5972927306</v>
      </c>
      <c r="L791" s="18">
        <v>9866627.0279414095</v>
      </c>
      <c r="M791" s="18">
        <v>14247931.044988399</v>
      </c>
      <c r="N791" s="18">
        <v>9821731.0930741802</v>
      </c>
      <c r="O791" s="24">
        <v>1.4506537503389201</v>
      </c>
      <c r="P791" s="24">
        <v>0.53670320790938197</v>
      </c>
      <c r="Q791" s="22" t="s">
        <v>2</v>
      </c>
      <c r="R791" s="18">
        <v>1.9739714674498698E-6</v>
      </c>
      <c r="S791" s="18">
        <v>8.0822483934344999E-6</v>
      </c>
      <c r="T791" s="22" t="s">
        <v>1</v>
      </c>
    </row>
    <row r="792" spans="1:20" x14ac:dyDescent="0.2">
      <c r="A792" s="4" t="s">
        <v>18773</v>
      </c>
      <c r="B792" s="26">
        <v>108983784</v>
      </c>
      <c r="C792" s="22" t="s">
        <v>2052</v>
      </c>
      <c r="D792" s="22" t="s">
        <v>5015</v>
      </c>
      <c r="E792" s="21" t="s">
        <v>2053</v>
      </c>
      <c r="F792" s="23">
        <v>54267</v>
      </c>
      <c r="G792" s="18">
        <v>5499730.5744731696</v>
      </c>
      <c r="H792" s="18">
        <v>6190578.2450444698</v>
      </c>
      <c r="I792" s="18">
        <v>6408920.3181662504</v>
      </c>
      <c r="J792" s="18">
        <v>4628902.4289949099</v>
      </c>
      <c r="K792" s="18">
        <v>3921324.4791200599</v>
      </c>
      <c r="L792" s="18">
        <v>3935330.3218440302</v>
      </c>
      <c r="M792" s="18">
        <v>6033076.3792279596</v>
      </c>
      <c r="N792" s="18">
        <v>4161852.40998634</v>
      </c>
      <c r="O792" s="24">
        <v>1.44961324547493</v>
      </c>
      <c r="P792" s="24">
        <v>0.53566800773913503</v>
      </c>
      <c r="Q792" s="22" t="s">
        <v>2</v>
      </c>
      <c r="R792" s="18">
        <v>5.8373974045692999E-5</v>
      </c>
      <c r="S792" s="18">
        <v>1.8589431734744401E-4</v>
      </c>
      <c r="T792" s="22" t="s">
        <v>1</v>
      </c>
    </row>
    <row r="793" spans="1:20" x14ac:dyDescent="0.2">
      <c r="A793" s="4" t="s">
        <v>19215</v>
      </c>
      <c r="B793" s="26">
        <v>109002588</v>
      </c>
      <c r="C793" s="22" t="s">
        <v>1948</v>
      </c>
      <c r="D793" s="22" t="s">
        <v>7307</v>
      </c>
      <c r="E793" s="21" t="s">
        <v>1949</v>
      </c>
      <c r="F793" s="23">
        <v>31347</v>
      </c>
      <c r="G793" s="18">
        <v>208099.83130087401</v>
      </c>
      <c r="H793" s="18">
        <v>189594.61994519201</v>
      </c>
      <c r="I793" s="18">
        <v>230076.104699091</v>
      </c>
      <c r="J793" s="18">
        <v>125610.296328835</v>
      </c>
      <c r="K793" s="18">
        <v>158602.43491856899</v>
      </c>
      <c r="L793" s="18">
        <v>148940.220479885</v>
      </c>
      <c r="M793" s="18">
        <v>209256.851981719</v>
      </c>
      <c r="N793" s="18">
        <v>144384.31724243</v>
      </c>
      <c r="O793" s="24">
        <v>1.4493045780752201</v>
      </c>
      <c r="P793" s="24">
        <v>0.53536046628190503</v>
      </c>
      <c r="Q793" s="22" t="s">
        <v>2</v>
      </c>
      <c r="R793" s="18">
        <v>6.8804567310068697E-3</v>
      </c>
      <c r="S793" s="18">
        <v>1.41207879112071E-2</v>
      </c>
      <c r="T793" s="22" t="s">
        <v>4</v>
      </c>
    </row>
    <row r="794" spans="1:20" x14ac:dyDescent="0.2">
      <c r="A794" s="4" t="s">
        <v>18091</v>
      </c>
      <c r="B794" s="26">
        <v>109012035</v>
      </c>
      <c r="C794" s="22" t="s">
        <v>843</v>
      </c>
      <c r="D794" s="22" t="s">
        <v>5396</v>
      </c>
      <c r="E794" s="21" t="s">
        <v>844</v>
      </c>
      <c r="F794" s="23">
        <v>18081</v>
      </c>
      <c r="G794" s="18">
        <v>5520419.8619443802</v>
      </c>
      <c r="H794" s="18">
        <v>4919097.5744498102</v>
      </c>
      <c r="I794" s="18">
        <v>5930822.0840990897</v>
      </c>
      <c r="J794" s="18">
        <v>3815267.5073292898</v>
      </c>
      <c r="K794" s="18">
        <v>3853237.9091339801</v>
      </c>
      <c r="L794" s="18">
        <v>3629204.3176244199</v>
      </c>
      <c r="M794" s="18">
        <v>5456779.8401644304</v>
      </c>
      <c r="N794" s="18">
        <v>3765903.2446959</v>
      </c>
      <c r="O794" s="24">
        <v>1.4489962926822499</v>
      </c>
      <c r="P794" s="24">
        <v>0.53505389598111097</v>
      </c>
      <c r="Q794" s="22" t="s">
        <v>2</v>
      </c>
      <c r="R794" s="18">
        <v>1.8012744095484301E-5</v>
      </c>
      <c r="S794" s="18">
        <v>6.2758989998643107E-5</v>
      </c>
      <c r="T794" s="22" t="s">
        <v>1</v>
      </c>
    </row>
    <row r="795" spans="1:20" x14ac:dyDescent="0.2">
      <c r="A795" s="4" t="s">
        <v>19937</v>
      </c>
      <c r="B795" s="26">
        <v>109012423</v>
      </c>
      <c r="C795" s="22" t="s">
        <v>2160</v>
      </c>
      <c r="D795" s="22" t="s">
        <v>7985</v>
      </c>
      <c r="E795" s="21" t="s">
        <v>2161</v>
      </c>
      <c r="F795" s="23">
        <v>53238</v>
      </c>
      <c r="G795" s="18">
        <v>624923.21323572705</v>
      </c>
      <c r="H795" s="18">
        <v>715070.51241169299</v>
      </c>
      <c r="I795" s="18">
        <v>757803.02417194901</v>
      </c>
      <c r="J795" s="18">
        <v>485523.35928763601</v>
      </c>
      <c r="K795" s="18">
        <v>528805.54098969302</v>
      </c>
      <c r="L795" s="18">
        <v>434117.116846007</v>
      </c>
      <c r="M795" s="18">
        <v>699265.58327312302</v>
      </c>
      <c r="N795" s="18">
        <v>482815.33904111199</v>
      </c>
      <c r="O795" s="24">
        <v>1.4483085493138801</v>
      </c>
      <c r="P795" s="24">
        <v>0.53436873329879897</v>
      </c>
      <c r="Q795" s="22" t="s">
        <v>2</v>
      </c>
      <c r="R795" s="18">
        <v>1.08888235293097E-3</v>
      </c>
      <c r="S795" s="18">
        <v>2.6753846974046599E-3</v>
      </c>
      <c r="T795" s="22" t="s">
        <v>1</v>
      </c>
    </row>
    <row r="796" spans="1:20" x14ac:dyDescent="0.2">
      <c r="A796" s="4" t="s">
        <v>17432</v>
      </c>
      <c r="B796" s="26">
        <v>108988222</v>
      </c>
      <c r="C796" s="22" t="s">
        <v>2182</v>
      </c>
      <c r="D796" s="22" t="s">
        <v>8973</v>
      </c>
      <c r="E796" s="21" t="s">
        <v>2183</v>
      </c>
      <c r="F796" s="23">
        <v>29032</v>
      </c>
      <c r="G796" s="18">
        <v>151061.06431782301</v>
      </c>
      <c r="H796" s="18">
        <v>146137.68354244399</v>
      </c>
      <c r="I796" s="18">
        <v>301053.78631946503</v>
      </c>
      <c r="J796" s="18">
        <v>136231.92895499399</v>
      </c>
      <c r="K796" s="18">
        <v>141291.488254225</v>
      </c>
      <c r="L796" s="18">
        <v>135663.42299963799</v>
      </c>
      <c r="M796" s="18">
        <v>199417.511393244</v>
      </c>
      <c r="N796" s="18">
        <v>137728.94673628599</v>
      </c>
      <c r="O796" s="24">
        <v>1.44789832579694</v>
      </c>
      <c r="P796" s="24">
        <v>0.53395963858384698</v>
      </c>
      <c r="Q796" s="22" t="s">
        <v>2</v>
      </c>
      <c r="R796" s="18">
        <v>8.8227437461132194E-2</v>
      </c>
      <c r="S796" s="18">
        <v>0.134940897388349</v>
      </c>
      <c r="T796" s="22" t="s">
        <v>5</v>
      </c>
    </row>
    <row r="797" spans="1:20" x14ac:dyDescent="0.2">
      <c r="A797" s="4" t="s">
        <v>18145</v>
      </c>
      <c r="B797" s="26">
        <v>108990265</v>
      </c>
      <c r="C797" s="22" t="s">
        <v>2166</v>
      </c>
      <c r="D797" s="22" t="s">
        <v>6473</v>
      </c>
      <c r="E797" s="21" t="s">
        <v>2167</v>
      </c>
      <c r="F797" s="23">
        <v>49476</v>
      </c>
      <c r="G797" s="18">
        <v>1834253.97881261</v>
      </c>
      <c r="H797" s="18">
        <v>2627024.02739956</v>
      </c>
      <c r="I797" s="18">
        <v>2216955.56213655</v>
      </c>
      <c r="J797" s="18">
        <v>1437023.2243763499</v>
      </c>
      <c r="K797" s="18">
        <v>1603128.92128527</v>
      </c>
      <c r="L797" s="18">
        <v>1572257.80555221</v>
      </c>
      <c r="M797" s="18">
        <v>2226077.8561162399</v>
      </c>
      <c r="N797" s="18">
        <v>1537469.98373794</v>
      </c>
      <c r="O797" s="24">
        <v>1.44788378287824</v>
      </c>
      <c r="P797" s="24">
        <v>0.53394569411110904</v>
      </c>
      <c r="Q797" s="22" t="s">
        <v>2</v>
      </c>
      <c r="R797" s="18">
        <v>1.47907551178769E-3</v>
      </c>
      <c r="S797" s="18">
        <v>3.5403288938651001E-3</v>
      </c>
      <c r="T797" s="22" t="s">
        <v>1</v>
      </c>
    </row>
    <row r="798" spans="1:20" x14ac:dyDescent="0.2">
      <c r="A798" s="4" t="s">
        <v>17837</v>
      </c>
      <c r="B798" s="26" t="e">
        <v>#N/A</v>
      </c>
      <c r="C798" s="22" t="s">
        <v>2168</v>
      </c>
      <c r="D798" s="22" t="s">
        <v>6915</v>
      </c>
      <c r="E798" s="21" t="s">
        <v>2169</v>
      </c>
      <c r="F798" s="23">
        <v>12694</v>
      </c>
      <c r="G798" s="18">
        <v>2483542.1392274899</v>
      </c>
      <c r="H798" s="18">
        <v>1841442.0621191401</v>
      </c>
      <c r="I798" s="18">
        <v>2701031.4936098498</v>
      </c>
      <c r="J798" s="18">
        <v>1399514.43716893</v>
      </c>
      <c r="K798" s="18">
        <v>1496185.0319433799</v>
      </c>
      <c r="L798" s="18">
        <v>1966390.45184673</v>
      </c>
      <c r="M798" s="18">
        <v>2342005.2316521602</v>
      </c>
      <c r="N798" s="18">
        <v>1620696.6403196801</v>
      </c>
      <c r="O798" s="24">
        <v>1.4450608296381799</v>
      </c>
      <c r="P798" s="24">
        <v>0.53113021250182602</v>
      </c>
      <c r="Q798" s="22" t="s">
        <v>2</v>
      </c>
      <c r="R798" s="18">
        <v>9.8526526298523803E-3</v>
      </c>
      <c r="S798" s="18">
        <v>1.9439982002884298E-2</v>
      </c>
      <c r="T798" s="22" t="s">
        <v>4</v>
      </c>
    </row>
    <row r="799" spans="1:20" x14ac:dyDescent="0.2">
      <c r="A799" s="4" t="s">
        <v>19223</v>
      </c>
      <c r="B799" s="26">
        <v>109021652</v>
      </c>
      <c r="C799" s="22" t="s">
        <v>2134</v>
      </c>
      <c r="D799" s="22" t="s">
        <v>6181</v>
      </c>
      <c r="E799" s="21" t="s">
        <v>2135</v>
      </c>
      <c r="F799" s="23">
        <v>39601</v>
      </c>
      <c r="G799" s="18">
        <v>568028.69475462195</v>
      </c>
      <c r="H799" s="18">
        <v>691252.24376444204</v>
      </c>
      <c r="I799" s="18">
        <v>673635.72978512</v>
      </c>
      <c r="J799" s="18">
        <v>430754.183972214</v>
      </c>
      <c r="K799" s="18">
        <v>494330.55927790201</v>
      </c>
      <c r="L799" s="18">
        <v>412601.37599044101</v>
      </c>
      <c r="M799" s="18">
        <v>644305.55610139505</v>
      </c>
      <c r="N799" s="18">
        <v>445895.37308018602</v>
      </c>
      <c r="O799" s="24">
        <v>1.4449702665686299</v>
      </c>
      <c r="P799" s="24">
        <v>0.53103951107361802</v>
      </c>
      <c r="Q799" s="22" t="s">
        <v>2</v>
      </c>
      <c r="R799" s="18">
        <v>1.3892139779367299E-3</v>
      </c>
      <c r="S799" s="18">
        <v>3.3471120404089702E-3</v>
      </c>
      <c r="T799" s="22" t="s">
        <v>1</v>
      </c>
    </row>
    <row r="800" spans="1:20" x14ac:dyDescent="0.2">
      <c r="A800" s="4" t="s">
        <v>20210</v>
      </c>
      <c r="B800" s="26" t="e">
        <v>#N/A</v>
      </c>
      <c r="C800" s="22" t="s">
        <v>999</v>
      </c>
      <c r="D800" s="22" t="s">
        <v>7470</v>
      </c>
      <c r="E800" s="21" t="s">
        <v>1000</v>
      </c>
      <c r="F800" s="23">
        <v>33223</v>
      </c>
      <c r="G800" s="18">
        <v>1199275.7226479801</v>
      </c>
      <c r="H800" s="18">
        <v>1192078.8588612101</v>
      </c>
      <c r="I800" s="18">
        <v>1152288.7826000699</v>
      </c>
      <c r="J800" s="18">
        <v>802312.38294784701</v>
      </c>
      <c r="K800" s="18">
        <v>795977.41810993</v>
      </c>
      <c r="L800" s="18">
        <v>856479.16528722201</v>
      </c>
      <c r="M800" s="18">
        <v>1181214.45470309</v>
      </c>
      <c r="N800" s="18">
        <v>818256.32211499999</v>
      </c>
      <c r="O800" s="24">
        <v>1.4435751032756201</v>
      </c>
      <c r="P800" s="24">
        <v>0.52964611576363296</v>
      </c>
      <c r="Q800" s="22" t="s">
        <v>2</v>
      </c>
      <c r="R800" s="18">
        <v>7.1853654311059304E-5</v>
      </c>
      <c r="S800" s="18">
        <v>2.2384654499929199E-4</v>
      </c>
      <c r="T800" s="22" t="s">
        <v>1</v>
      </c>
    </row>
    <row r="801" spans="1:20" x14ac:dyDescent="0.2">
      <c r="A801" s="4" t="s">
        <v>19528</v>
      </c>
      <c r="B801" s="26">
        <v>109002926</v>
      </c>
      <c r="C801" s="22" t="s">
        <v>2172</v>
      </c>
      <c r="D801" s="22" t="s">
        <v>9424</v>
      </c>
      <c r="E801" s="21" t="s">
        <v>2173</v>
      </c>
      <c r="F801" s="23">
        <v>61944</v>
      </c>
      <c r="G801" s="18">
        <v>67389.887855212495</v>
      </c>
      <c r="H801" s="18">
        <v>98389.148525606899</v>
      </c>
      <c r="I801" s="18">
        <v>90369.879177717201</v>
      </c>
      <c r="J801" s="18">
        <v>54262.6574597664</v>
      </c>
      <c r="K801" s="18">
        <v>66516.404774044</v>
      </c>
      <c r="L801" s="18">
        <v>56674.240961025796</v>
      </c>
      <c r="M801" s="18">
        <v>85382.9718528456</v>
      </c>
      <c r="N801" s="18">
        <v>59151.101064945397</v>
      </c>
      <c r="O801" s="24">
        <v>1.4434722315498201</v>
      </c>
      <c r="P801" s="24">
        <v>0.52954127918258198</v>
      </c>
      <c r="Q801" s="22" t="s">
        <v>2</v>
      </c>
      <c r="R801" s="18">
        <v>2.5885680129004499E-2</v>
      </c>
      <c r="S801" s="18">
        <v>4.6476298085336702E-2</v>
      </c>
      <c r="T801" s="22" t="s">
        <v>4</v>
      </c>
    </row>
    <row r="802" spans="1:20" x14ac:dyDescent="0.2">
      <c r="A802" s="4" t="s">
        <v>18904</v>
      </c>
      <c r="B802" s="26">
        <v>108991148</v>
      </c>
      <c r="C802" s="22" t="s">
        <v>2174</v>
      </c>
      <c r="D802" s="22" t="s">
        <v>4888</v>
      </c>
      <c r="E802" s="21" t="s">
        <v>2175</v>
      </c>
      <c r="F802" s="23">
        <v>56603</v>
      </c>
      <c r="G802" s="18">
        <v>50000644.612604201</v>
      </c>
      <c r="H802" s="18">
        <v>55896318.2590826</v>
      </c>
      <c r="I802" s="18">
        <v>53570545.877974004</v>
      </c>
      <c r="J802" s="18">
        <v>39962996.128066301</v>
      </c>
      <c r="K802" s="18">
        <v>39878962.882369898</v>
      </c>
      <c r="L802" s="18">
        <v>30639208.771673601</v>
      </c>
      <c r="M802" s="18">
        <v>53155836.2498869</v>
      </c>
      <c r="N802" s="18">
        <v>36827055.927369997</v>
      </c>
      <c r="O802" s="24">
        <v>1.44339086878735</v>
      </c>
      <c r="P802" s="24">
        <v>0.52946203022383598</v>
      </c>
      <c r="Q802" s="22" t="s">
        <v>2</v>
      </c>
      <c r="R802" s="18">
        <v>4.2976593827865798E-4</v>
      </c>
      <c r="S802" s="18">
        <v>1.1558202718242E-3</v>
      </c>
      <c r="T802" s="22" t="s">
        <v>1</v>
      </c>
    </row>
    <row r="803" spans="1:20" x14ac:dyDescent="0.2">
      <c r="A803" s="4" t="s">
        <v>19946</v>
      </c>
      <c r="B803" s="26">
        <v>109013801</v>
      </c>
      <c r="C803" s="22" t="s">
        <v>1677</v>
      </c>
      <c r="D803" s="22" t="s">
        <v>6018</v>
      </c>
      <c r="E803" s="21" t="s">
        <v>1678</v>
      </c>
      <c r="F803" s="23">
        <v>19788</v>
      </c>
      <c r="G803" s="18">
        <v>521113.51702163002</v>
      </c>
      <c r="H803" s="18">
        <v>752001.51429206203</v>
      </c>
      <c r="I803" s="18">
        <v>539309.58257003501</v>
      </c>
      <c r="J803" s="18">
        <v>418981.33187105699</v>
      </c>
      <c r="K803" s="18">
        <v>474430.267998775</v>
      </c>
      <c r="L803" s="18">
        <v>362292.20986123203</v>
      </c>
      <c r="M803" s="18">
        <v>604141.53796124202</v>
      </c>
      <c r="N803" s="18">
        <v>418567.93657702103</v>
      </c>
      <c r="O803" s="24">
        <v>1.4433535996612901</v>
      </c>
      <c r="P803" s="24">
        <v>0.52942449400725999</v>
      </c>
      <c r="Q803" s="22" t="s">
        <v>2</v>
      </c>
      <c r="R803" s="18">
        <v>1.1253968448049601E-2</v>
      </c>
      <c r="S803" s="18">
        <v>2.2000640572225099E-2</v>
      </c>
      <c r="T803" s="22" t="s">
        <v>4</v>
      </c>
    </row>
    <row r="804" spans="1:20" x14ac:dyDescent="0.2">
      <c r="A804" s="4" t="s">
        <v>17970</v>
      </c>
      <c r="B804" s="26">
        <v>108996552</v>
      </c>
      <c r="C804" s="22" t="s">
        <v>543</v>
      </c>
      <c r="D804" s="22" t="s">
        <v>6021</v>
      </c>
      <c r="E804" s="21" t="s">
        <v>544</v>
      </c>
      <c r="F804" s="23">
        <v>39415</v>
      </c>
      <c r="G804" s="18">
        <v>1098839.48808398</v>
      </c>
      <c r="H804" s="18">
        <v>1109699.6229033901</v>
      </c>
      <c r="I804" s="18">
        <v>1452783.5421028701</v>
      </c>
      <c r="J804" s="18">
        <v>883488.84871547599</v>
      </c>
      <c r="K804" s="18">
        <v>971830.90949568304</v>
      </c>
      <c r="L804" s="18">
        <v>682013.93074519199</v>
      </c>
      <c r="M804" s="18">
        <v>1220440.8843634101</v>
      </c>
      <c r="N804" s="18">
        <v>845777.89631878398</v>
      </c>
      <c r="O804" s="24">
        <v>1.44298034942192</v>
      </c>
      <c r="P804" s="24">
        <v>0.52905154425401901</v>
      </c>
      <c r="Q804" s="22" t="s">
        <v>2</v>
      </c>
      <c r="R804" s="18">
        <v>7.6624061496226598E-3</v>
      </c>
      <c r="S804" s="18">
        <v>1.5551287357854901E-2</v>
      </c>
      <c r="T804" s="22" t="s">
        <v>4</v>
      </c>
    </row>
    <row r="805" spans="1:20" x14ac:dyDescent="0.2">
      <c r="A805" s="4" t="s">
        <v>19950</v>
      </c>
      <c r="B805" s="26">
        <v>108987003</v>
      </c>
      <c r="C805" s="22" t="s">
        <v>3792</v>
      </c>
      <c r="D805" s="22" t="s">
        <v>9672</v>
      </c>
      <c r="E805" s="21" t="s">
        <v>3793</v>
      </c>
      <c r="F805" s="23">
        <v>53484</v>
      </c>
      <c r="G805" s="18">
        <v>5765.3306008821301</v>
      </c>
      <c r="H805" s="18">
        <v>6642.73735073841</v>
      </c>
      <c r="I805" s="18">
        <v>5257.5126595317897</v>
      </c>
      <c r="J805" s="18">
        <v>1508.8120568266299</v>
      </c>
      <c r="K805" s="18">
        <v>6042.0574212853198</v>
      </c>
      <c r="L805" s="18">
        <v>4704.2925788379298</v>
      </c>
      <c r="M805" s="18">
        <v>5888.5268703841102</v>
      </c>
      <c r="N805" s="18">
        <v>4085.05401898329</v>
      </c>
      <c r="O805" s="24">
        <v>1.4414807841022601</v>
      </c>
      <c r="P805" s="24">
        <v>0.52753786081953402</v>
      </c>
      <c r="Q805" s="22" t="s">
        <v>2</v>
      </c>
      <c r="R805" s="18">
        <v>0.26684156597762199</v>
      </c>
      <c r="S805" s="18">
        <v>0.34722060855200998</v>
      </c>
      <c r="T805" s="22" t="s">
        <v>5</v>
      </c>
    </row>
    <row r="806" spans="1:20" x14ac:dyDescent="0.2">
      <c r="A806" s="4" t="s">
        <v>20593</v>
      </c>
      <c r="B806" s="26">
        <v>108999143</v>
      </c>
      <c r="C806" s="22" t="s">
        <v>1721</v>
      </c>
      <c r="D806" s="22" t="s">
        <v>7340</v>
      </c>
      <c r="E806" s="21" t="s">
        <v>1722</v>
      </c>
      <c r="F806" s="23">
        <v>54607</v>
      </c>
      <c r="G806" s="18">
        <v>1302200.78978096</v>
      </c>
      <c r="H806" s="18">
        <v>1346607.72774436</v>
      </c>
      <c r="I806" s="18">
        <v>1226701.35852316</v>
      </c>
      <c r="J806" s="18">
        <v>1011909.04406167</v>
      </c>
      <c r="K806" s="18">
        <v>875553.21636949503</v>
      </c>
      <c r="L806" s="18">
        <v>803800.68795195199</v>
      </c>
      <c r="M806" s="18">
        <v>1291836.62534949</v>
      </c>
      <c r="N806" s="18">
        <v>897087.64946103795</v>
      </c>
      <c r="O806" s="24">
        <v>1.44003389872285</v>
      </c>
      <c r="P806" s="24">
        <v>0.52610271026358002</v>
      </c>
      <c r="Q806" s="22" t="s">
        <v>2</v>
      </c>
      <c r="R806" s="18">
        <v>4.93804113618386E-4</v>
      </c>
      <c r="S806" s="18">
        <v>1.31681096964903E-3</v>
      </c>
      <c r="T806" s="22" t="s">
        <v>1</v>
      </c>
    </row>
    <row r="807" spans="1:20" x14ac:dyDescent="0.2">
      <c r="A807" s="4" t="s">
        <v>18510</v>
      </c>
      <c r="B807" s="26">
        <v>108982470</v>
      </c>
      <c r="C807" s="22" t="s">
        <v>721</v>
      </c>
      <c r="D807" s="22" t="s">
        <v>9308</v>
      </c>
      <c r="E807" s="21" t="s">
        <v>722</v>
      </c>
      <c r="F807" s="23">
        <v>86246</v>
      </c>
      <c r="G807" s="18">
        <v>105246.702124793</v>
      </c>
      <c r="H807" s="18">
        <v>85063.704401313793</v>
      </c>
      <c r="I807" s="18">
        <v>114672.233867334</v>
      </c>
      <c r="J807" s="18">
        <v>46189.231866882401</v>
      </c>
      <c r="K807" s="18">
        <v>81344.372652656995</v>
      </c>
      <c r="L807" s="18">
        <v>84267.178419837204</v>
      </c>
      <c r="M807" s="18">
        <v>101660.880131147</v>
      </c>
      <c r="N807" s="18">
        <v>70600.260979792205</v>
      </c>
      <c r="O807" s="24">
        <v>1.4399504863054999</v>
      </c>
      <c r="P807" s="24">
        <v>0.52601862029554103</v>
      </c>
      <c r="Q807" s="22" t="s">
        <v>2</v>
      </c>
      <c r="R807" s="18">
        <v>7.2468133062364104E-2</v>
      </c>
      <c r="S807" s="18">
        <v>0.114090919445084</v>
      </c>
      <c r="T807" s="22" t="s">
        <v>5</v>
      </c>
    </row>
    <row r="808" spans="1:20" x14ac:dyDescent="0.2">
      <c r="A808" s="4" t="s">
        <v>19805</v>
      </c>
      <c r="B808" s="26">
        <v>109009895</v>
      </c>
      <c r="C808" s="22" t="s">
        <v>2184</v>
      </c>
      <c r="D808" s="22" t="s">
        <v>5416</v>
      </c>
      <c r="E808" s="21" t="s">
        <v>2185</v>
      </c>
      <c r="F808" s="23">
        <v>48609</v>
      </c>
      <c r="G808" s="18">
        <v>15450017.608305199</v>
      </c>
      <c r="H808" s="18">
        <v>15568198.5776782</v>
      </c>
      <c r="I808" s="18">
        <v>15387812.417936699</v>
      </c>
      <c r="J808" s="18">
        <v>10683551.644764701</v>
      </c>
      <c r="K808" s="18">
        <v>10839142.3546746</v>
      </c>
      <c r="L808" s="18">
        <v>10711044.9245991</v>
      </c>
      <c r="M808" s="18">
        <v>15468676.201306701</v>
      </c>
      <c r="N808" s="18">
        <v>10744579.641346101</v>
      </c>
      <c r="O808" s="24">
        <v>1.4396725342126799</v>
      </c>
      <c r="P808" s="24">
        <v>0.52574069034264304</v>
      </c>
      <c r="Q808" s="22" t="s">
        <v>2</v>
      </c>
      <c r="R808" s="18">
        <v>1.4986124882363799E-6</v>
      </c>
      <c r="S808" s="18">
        <v>6.3164025079630503E-6</v>
      </c>
      <c r="T808" s="22" t="s">
        <v>1</v>
      </c>
    </row>
    <row r="809" spans="1:20" x14ac:dyDescent="0.2">
      <c r="A809" s="4" t="s">
        <v>19971</v>
      </c>
      <c r="B809" s="26">
        <v>108993409</v>
      </c>
      <c r="C809" s="22" t="s">
        <v>2186</v>
      </c>
      <c r="D809" s="22" t="s">
        <v>8109</v>
      </c>
      <c r="E809" s="21" t="s">
        <v>2187</v>
      </c>
      <c r="F809" s="23">
        <v>40739</v>
      </c>
      <c r="G809" s="18">
        <v>604612.41645534802</v>
      </c>
      <c r="H809" s="18">
        <v>574464.30877857795</v>
      </c>
      <c r="I809" s="18">
        <v>682382.60411584901</v>
      </c>
      <c r="J809" s="18">
        <v>367183.79858228099</v>
      </c>
      <c r="K809" s="18">
        <v>444437.48755237198</v>
      </c>
      <c r="L809" s="18">
        <v>482067.89843630203</v>
      </c>
      <c r="M809" s="18">
        <v>620486.44311659201</v>
      </c>
      <c r="N809" s="18">
        <v>431229.72819031798</v>
      </c>
      <c r="O809" s="24">
        <v>1.43887678087617</v>
      </c>
      <c r="P809" s="24">
        <v>0.52494291067075705</v>
      </c>
      <c r="Q809" s="22" t="s">
        <v>2</v>
      </c>
      <c r="R809" s="18">
        <v>2.6161230752419699E-3</v>
      </c>
      <c r="S809" s="18">
        <v>5.8898508579218103E-3</v>
      </c>
      <c r="T809" s="22" t="s">
        <v>1</v>
      </c>
    </row>
    <row r="810" spans="1:20" x14ac:dyDescent="0.2">
      <c r="A810" s="4" t="s">
        <v>17363</v>
      </c>
      <c r="B810" s="26">
        <v>108992835</v>
      </c>
      <c r="C810" s="22" t="s">
        <v>737</v>
      </c>
      <c r="D810" s="22" t="s">
        <v>4890</v>
      </c>
      <c r="E810" s="21" t="s">
        <v>738</v>
      </c>
      <c r="F810" s="23">
        <v>39672</v>
      </c>
      <c r="G810" s="18">
        <v>1217983.4173469001</v>
      </c>
      <c r="H810" s="18">
        <v>1108514.43377896</v>
      </c>
      <c r="I810" s="18">
        <v>1234771.3081135801</v>
      </c>
      <c r="J810" s="18">
        <v>834364.63473225001</v>
      </c>
      <c r="K810" s="18">
        <v>765291.74470361206</v>
      </c>
      <c r="L810" s="18">
        <v>875531.79731048504</v>
      </c>
      <c r="M810" s="18">
        <v>1187089.71974648</v>
      </c>
      <c r="N810" s="18">
        <v>825062.72558211605</v>
      </c>
      <c r="O810" s="24">
        <v>1.4387872375508699</v>
      </c>
      <c r="P810" s="24">
        <v>0.52485323515806204</v>
      </c>
      <c r="Q810" s="22" t="s">
        <v>2</v>
      </c>
      <c r="R810" s="18">
        <v>2.13967813998586E-4</v>
      </c>
      <c r="S810" s="18">
        <v>6.0691731061905305E-4</v>
      </c>
      <c r="T810" s="22" t="s">
        <v>1</v>
      </c>
    </row>
    <row r="811" spans="1:20" x14ac:dyDescent="0.2">
      <c r="A811" s="4" t="s">
        <v>19744</v>
      </c>
      <c r="B811" s="26">
        <v>108981229</v>
      </c>
      <c r="C811" s="22" t="s">
        <v>1958</v>
      </c>
      <c r="D811" s="22" t="s">
        <v>6475</v>
      </c>
      <c r="E811" s="21" t="s">
        <v>1959</v>
      </c>
      <c r="F811" s="23">
        <v>47420</v>
      </c>
      <c r="G811" s="18">
        <v>4234665.1557587404</v>
      </c>
      <c r="H811" s="18">
        <v>3462347.8742295001</v>
      </c>
      <c r="I811" s="18">
        <v>4592594.2831443399</v>
      </c>
      <c r="J811" s="18">
        <v>2195532.8468708699</v>
      </c>
      <c r="K811" s="18">
        <v>3197578.7617178299</v>
      </c>
      <c r="L811" s="18">
        <v>3156247.6265834002</v>
      </c>
      <c r="M811" s="18">
        <v>4096535.7710441998</v>
      </c>
      <c r="N811" s="18">
        <v>2849786.41172403</v>
      </c>
      <c r="O811" s="24">
        <v>1.4374887023781999</v>
      </c>
      <c r="P811" s="24">
        <v>0.52355060836698997</v>
      </c>
      <c r="Q811" s="22" t="s">
        <v>2</v>
      </c>
      <c r="R811" s="18">
        <v>6.7429691029837297E-3</v>
      </c>
      <c r="S811" s="18">
        <v>1.38992033542429E-2</v>
      </c>
      <c r="T811" s="22" t="s">
        <v>4</v>
      </c>
    </row>
    <row r="812" spans="1:20" x14ac:dyDescent="0.2">
      <c r="A812" s="4" t="s">
        <v>17781</v>
      </c>
      <c r="B812" s="26">
        <v>108984430</v>
      </c>
      <c r="C812" s="22" t="s">
        <v>2190</v>
      </c>
      <c r="D812" s="22" t="s">
        <v>6461</v>
      </c>
      <c r="E812" s="21" t="s">
        <v>2191</v>
      </c>
      <c r="F812" s="23">
        <v>66219</v>
      </c>
      <c r="G812" s="18">
        <v>3809506.7917929199</v>
      </c>
      <c r="H812" s="18">
        <v>3882409.1680431599</v>
      </c>
      <c r="I812" s="18">
        <v>3550123.9750805399</v>
      </c>
      <c r="J812" s="18">
        <v>2251460.0029718</v>
      </c>
      <c r="K812" s="18">
        <v>2756277.03724299</v>
      </c>
      <c r="L812" s="18">
        <v>2813144.5259869201</v>
      </c>
      <c r="M812" s="18">
        <v>3747346.6449722</v>
      </c>
      <c r="N812" s="18">
        <v>2606960.52206724</v>
      </c>
      <c r="O812" s="24">
        <v>1.43743896896478</v>
      </c>
      <c r="P812" s="24">
        <v>0.52350068760957602</v>
      </c>
      <c r="Q812" s="22" t="s">
        <v>2</v>
      </c>
      <c r="R812" s="18">
        <v>1.7877088129865401E-4</v>
      </c>
      <c r="S812" s="18">
        <v>5.1732118065001096E-4</v>
      </c>
      <c r="T812" s="22" t="s">
        <v>1</v>
      </c>
    </row>
    <row r="813" spans="1:20" x14ac:dyDescent="0.2">
      <c r="A813" s="4" t="s">
        <v>17832</v>
      </c>
      <c r="B813" s="26">
        <v>109014105</v>
      </c>
      <c r="C813" s="22" t="s">
        <v>2196</v>
      </c>
      <c r="D813" s="22" t="s">
        <v>5721</v>
      </c>
      <c r="E813" s="21" t="s">
        <v>2197</v>
      </c>
      <c r="F813" s="23">
        <v>26582</v>
      </c>
      <c r="G813" s="18">
        <v>8306190.2609581603</v>
      </c>
      <c r="H813" s="18">
        <v>10636552.7222233</v>
      </c>
      <c r="I813" s="18">
        <v>9386095.9175315201</v>
      </c>
      <c r="J813" s="18">
        <v>8005757.9364198204</v>
      </c>
      <c r="K813" s="18">
        <v>5859149.9572665701</v>
      </c>
      <c r="L813" s="18">
        <v>5850434.1056745602</v>
      </c>
      <c r="M813" s="18">
        <v>9442946.3002376594</v>
      </c>
      <c r="N813" s="18">
        <v>6571780.6664536502</v>
      </c>
      <c r="O813" s="24">
        <v>1.43689310089732</v>
      </c>
      <c r="P813" s="24">
        <v>0.52295271447435299</v>
      </c>
      <c r="Q813" s="22" t="s">
        <v>2</v>
      </c>
      <c r="R813" s="18">
        <v>2.7356670347627198E-3</v>
      </c>
      <c r="S813" s="18">
        <v>6.1255153169687097E-3</v>
      </c>
      <c r="T813" s="22" t="s">
        <v>1</v>
      </c>
    </row>
    <row r="814" spans="1:20" x14ac:dyDescent="0.2">
      <c r="A814" s="4" t="s">
        <v>19849</v>
      </c>
      <c r="B814" s="26">
        <v>109007666</v>
      </c>
      <c r="C814" s="22" t="s">
        <v>2198</v>
      </c>
      <c r="D814" s="22" t="s">
        <v>5184</v>
      </c>
      <c r="E814" s="21" t="s">
        <v>2199</v>
      </c>
      <c r="F814" s="23">
        <v>23322</v>
      </c>
      <c r="G814" s="18">
        <v>19727513.097052999</v>
      </c>
      <c r="H814" s="18">
        <v>22367937.377546001</v>
      </c>
      <c r="I814" s="18">
        <v>31932906.252268199</v>
      </c>
      <c r="J814" s="18">
        <v>19982758.008224402</v>
      </c>
      <c r="K814" s="18">
        <v>17047782.058937199</v>
      </c>
      <c r="L814" s="18">
        <v>14666415.9589369</v>
      </c>
      <c r="M814" s="18">
        <v>24676118.908955701</v>
      </c>
      <c r="N814" s="18">
        <v>17232318.675366201</v>
      </c>
      <c r="O814" s="24">
        <v>1.43196741969672</v>
      </c>
      <c r="P814" s="24">
        <v>0.51799866133811301</v>
      </c>
      <c r="Q814" s="22" t="s">
        <v>2</v>
      </c>
      <c r="R814" s="18">
        <v>1.5679705385543599E-2</v>
      </c>
      <c r="S814" s="18">
        <v>2.9769763220479001E-2</v>
      </c>
      <c r="T814" s="22" t="s">
        <v>4</v>
      </c>
    </row>
    <row r="815" spans="1:20" x14ac:dyDescent="0.2">
      <c r="A815" s="4" t="s">
        <v>19287</v>
      </c>
      <c r="B815" s="26">
        <v>109001578</v>
      </c>
      <c r="C815" s="22" t="s">
        <v>1744</v>
      </c>
      <c r="D815" s="22" t="s">
        <v>5023</v>
      </c>
      <c r="E815" s="21" t="s">
        <v>1745</v>
      </c>
      <c r="F815" s="23">
        <v>36069</v>
      </c>
      <c r="G815" s="18">
        <v>5062676.4534483403</v>
      </c>
      <c r="H815" s="18">
        <v>6150261.3895725301</v>
      </c>
      <c r="I815" s="18">
        <v>6582490.3311329801</v>
      </c>
      <c r="J815" s="18">
        <v>3830815.38634601</v>
      </c>
      <c r="K815" s="18">
        <v>4340230.59234282</v>
      </c>
      <c r="L815" s="18">
        <v>4262973.0670956904</v>
      </c>
      <c r="M815" s="18">
        <v>5931809.3913846202</v>
      </c>
      <c r="N815" s="18">
        <v>4144673.0152615099</v>
      </c>
      <c r="O815" s="24">
        <v>1.4311887498826901</v>
      </c>
      <c r="P815" s="24">
        <v>0.51721390954159796</v>
      </c>
      <c r="Q815" s="22" t="s">
        <v>2</v>
      </c>
      <c r="R815" s="18">
        <v>3.1065881294129599E-4</v>
      </c>
      <c r="S815" s="18">
        <v>8.56255798996143E-4</v>
      </c>
      <c r="T815" s="22" t="s">
        <v>1</v>
      </c>
    </row>
    <row r="816" spans="1:20" x14ac:dyDescent="0.2">
      <c r="A816" s="4" t="s">
        <v>18012</v>
      </c>
      <c r="B816" s="26">
        <v>108980784</v>
      </c>
      <c r="C816" s="22" t="s">
        <v>2204</v>
      </c>
      <c r="D816" s="22" t="s">
        <v>7260</v>
      </c>
      <c r="E816" s="21" t="s">
        <v>2205</v>
      </c>
      <c r="F816" s="23">
        <v>33648</v>
      </c>
      <c r="G816" s="18">
        <v>1516973.3672495501</v>
      </c>
      <c r="H816" s="18">
        <v>1513655.4377840001</v>
      </c>
      <c r="I816" s="18">
        <v>1598601.7030414999</v>
      </c>
      <c r="J816" s="18">
        <v>1061363.2526076999</v>
      </c>
      <c r="K816" s="18">
        <v>1035446.56718591</v>
      </c>
      <c r="L816" s="18">
        <v>1138004.54291472</v>
      </c>
      <c r="M816" s="18">
        <v>1543076.8360250201</v>
      </c>
      <c r="N816" s="18">
        <v>1078271.45423611</v>
      </c>
      <c r="O816" s="24">
        <v>1.43106527578271</v>
      </c>
      <c r="P816" s="24">
        <v>0.51708941659269303</v>
      </c>
      <c r="Q816" s="22" t="s">
        <v>2</v>
      </c>
      <c r="R816" s="18">
        <v>8.3340252182587202E-5</v>
      </c>
      <c r="S816" s="18">
        <v>2.5691661430458202E-4</v>
      </c>
      <c r="T816" s="22" t="s">
        <v>1</v>
      </c>
    </row>
    <row r="817" spans="1:20" x14ac:dyDescent="0.2">
      <c r="A817" s="4" t="s">
        <v>20504</v>
      </c>
      <c r="B817" s="26">
        <v>108989395</v>
      </c>
      <c r="C817" s="22" t="s">
        <v>2259</v>
      </c>
      <c r="D817" s="22" t="s">
        <v>9040</v>
      </c>
      <c r="E817" s="21" t="s">
        <v>2260</v>
      </c>
      <c r="F817" s="23">
        <v>55885</v>
      </c>
      <c r="G817" s="18">
        <v>217601.50987489699</v>
      </c>
      <c r="H817" s="18">
        <v>173119.808036745</v>
      </c>
      <c r="I817" s="18">
        <v>218970.21675269699</v>
      </c>
      <c r="J817" s="18">
        <v>103896.123813029</v>
      </c>
      <c r="K817" s="18">
        <v>161889.37430348399</v>
      </c>
      <c r="L817" s="18">
        <v>160746.82170154399</v>
      </c>
      <c r="M817" s="18">
        <v>203230.51155478001</v>
      </c>
      <c r="N817" s="18">
        <v>142177.43993935201</v>
      </c>
      <c r="O817" s="24">
        <v>1.42941462190816</v>
      </c>
      <c r="P817" s="24">
        <v>0.51542427041065497</v>
      </c>
      <c r="Q817" s="22" t="s">
        <v>2</v>
      </c>
      <c r="R817" s="18">
        <v>3.5587607210774599E-2</v>
      </c>
      <c r="S817" s="18">
        <v>6.1283570202044398E-2</v>
      </c>
      <c r="T817" s="22" t="s">
        <v>3</v>
      </c>
    </row>
    <row r="818" spans="1:20" x14ac:dyDescent="0.2">
      <c r="A818" s="4" t="s">
        <v>19760</v>
      </c>
      <c r="B818" s="26">
        <v>109005021</v>
      </c>
      <c r="C818" s="22" t="s">
        <v>2206</v>
      </c>
      <c r="D818" s="22" t="s">
        <v>5519</v>
      </c>
      <c r="E818" s="21" t="s">
        <v>2207</v>
      </c>
      <c r="F818" s="23">
        <v>66740</v>
      </c>
      <c r="G818" s="18">
        <v>10300145.5111435</v>
      </c>
      <c r="H818" s="18">
        <v>11626393.772865999</v>
      </c>
      <c r="I818" s="18">
        <v>11069603.203311499</v>
      </c>
      <c r="J818" s="18">
        <v>8893403.6912142299</v>
      </c>
      <c r="K818" s="18">
        <v>8014010.4705091603</v>
      </c>
      <c r="L818" s="18">
        <v>6187423.0710354</v>
      </c>
      <c r="M818" s="18">
        <v>10998714.1624403</v>
      </c>
      <c r="N818" s="18">
        <v>7698279.0775862597</v>
      </c>
      <c r="O818" s="24">
        <v>1.4287237513203901</v>
      </c>
      <c r="P818" s="24">
        <v>0.51472697995945005</v>
      </c>
      <c r="Q818" s="22" t="s">
        <v>2</v>
      </c>
      <c r="R818" s="18">
        <v>1.47457359588408E-3</v>
      </c>
      <c r="S818" s="18">
        <v>3.53468696147923E-3</v>
      </c>
      <c r="T818" s="22" t="s">
        <v>1</v>
      </c>
    </row>
    <row r="819" spans="1:20" x14ac:dyDescent="0.2">
      <c r="A819" s="4" t="s">
        <v>20151</v>
      </c>
      <c r="B819" s="26">
        <v>109008033</v>
      </c>
      <c r="C819" s="22" t="s">
        <v>2208</v>
      </c>
      <c r="D819" s="22" t="s">
        <v>5173</v>
      </c>
      <c r="E819" s="21" t="s">
        <v>2209</v>
      </c>
      <c r="F819" s="23">
        <v>23200</v>
      </c>
      <c r="G819" s="18">
        <v>22725199.104912799</v>
      </c>
      <c r="H819" s="18">
        <v>24486668.616331302</v>
      </c>
      <c r="I819" s="18">
        <v>25845032.692203399</v>
      </c>
      <c r="J819" s="18">
        <v>17333733.205232099</v>
      </c>
      <c r="K819" s="18">
        <v>16093544.5661652</v>
      </c>
      <c r="L819" s="18">
        <v>17715481.394404601</v>
      </c>
      <c r="M819" s="18">
        <v>24352300.1378158</v>
      </c>
      <c r="N819" s="18">
        <v>17047586.388600599</v>
      </c>
      <c r="O819" s="24">
        <v>1.42848961622507</v>
      </c>
      <c r="P819" s="24">
        <v>0.51449054145874495</v>
      </c>
      <c r="Q819" s="22" t="s">
        <v>2</v>
      </c>
      <c r="R819" s="18">
        <v>2.0998163737636501E-5</v>
      </c>
      <c r="S819" s="18">
        <v>7.2319694544670796E-5</v>
      </c>
      <c r="T819" s="22" t="s">
        <v>1</v>
      </c>
    </row>
    <row r="820" spans="1:20" x14ac:dyDescent="0.2">
      <c r="A820" s="4" t="s">
        <v>19115</v>
      </c>
      <c r="B820" s="26">
        <v>108993775</v>
      </c>
      <c r="C820" s="22" t="s">
        <v>2210</v>
      </c>
      <c r="D820" s="22" t="s">
        <v>6258</v>
      </c>
      <c r="E820" s="21" t="s">
        <v>2211</v>
      </c>
      <c r="F820" s="23">
        <v>42021</v>
      </c>
      <c r="G820" s="18">
        <v>4506344.09534379</v>
      </c>
      <c r="H820" s="18">
        <v>5040586.3430040898</v>
      </c>
      <c r="I820" s="18">
        <v>5080487.9022139004</v>
      </c>
      <c r="J820" s="18">
        <v>3617855.84474112</v>
      </c>
      <c r="K820" s="18">
        <v>3605175.6362149902</v>
      </c>
      <c r="L820" s="18">
        <v>3021385.1029498801</v>
      </c>
      <c r="M820" s="18">
        <v>4875806.1135205999</v>
      </c>
      <c r="N820" s="18">
        <v>3414805.52796866</v>
      </c>
      <c r="O820" s="24">
        <v>1.42784298361524</v>
      </c>
      <c r="P820" s="24">
        <v>0.513837299997559</v>
      </c>
      <c r="Q820" s="22" t="s">
        <v>2</v>
      </c>
      <c r="R820" s="18">
        <v>1.1783085450605201E-4</v>
      </c>
      <c r="S820" s="18">
        <v>3.5467625246753202E-4</v>
      </c>
      <c r="T820" s="22" t="s">
        <v>1</v>
      </c>
    </row>
    <row r="821" spans="1:20" x14ac:dyDescent="0.2">
      <c r="A821" s="4" t="s">
        <v>19441</v>
      </c>
      <c r="B821" s="26">
        <v>109003368</v>
      </c>
      <c r="C821" s="22" t="s">
        <v>911</v>
      </c>
      <c r="D821" s="22" t="s">
        <v>6327</v>
      </c>
      <c r="E821" s="21" t="s">
        <v>912</v>
      </c>
      <c r="F821" s="23">
        <v>38507</v>
      </c>
      <c r="G821" s="18">
        <v>3954920.34124676</v>
      </c>
      <c r="H821" s="18">
        <v>4754105.4503297703</v>
      </c>
      <c r="I821" s="18">
        <v>4515811.1323017497</v>
      </c>
      <c r="J821" s="18">
        <v>3452321.7279233402</v>
      </c>
      <c r="K821" s="18">
        <v>2859276.3167838301</v>
      </c>
      <c r="L821" s="18">
        <v>2951337.9934285302</v>
      </c>
      <c r="M821" s="18">
        <v>4408278.9746260904</v>
      </c>
      <c r="N821" s="18">
        <v>3087645.34604523</v>
      </c>
      <c r="O821" s="24">
        <v>1.4277154532247001</v>
      </c>
      <c r="P821" s="24">
        <v>0.51370842576994602</v>
      </c>
      <c r="Q821" s="22" t="s">
        <v>2</v>
      </c>
      <c r="R821" s="18">
        <v>2.67446693936373E-4</v>
      </c>
      <c r="S821" s="18">
        <v>7.4451376960666001E-4</v>
      </c>
      <c r="T821" s="22" t="s">
        <v>1</v>
      </c>
    </row>
    <row r="822" spans="1:20" x14ac:dyDescent="0.2">
      <c r="A822" s="4" t="s">
        <v>18759</v>
      </c>
      <c r="B822" s="26">
        <v>109000239</v>
      </c>
      <c r="C822" s="22" t="s">
        <v>1499</v>
      </c>
      <c r="D822" s="22" t="s">
        <v>8413</v>
      </c>
      <c r="E822" s="21" t="s">
        <v>1500</v>
      </c>
      <c r="F822" s="23">
        <v>24941</v>
      </c>
      <c r="G822" s="18">
        <v>380734.44864751899</v>
      </c>
      <c r="H822" s="18">
        <v>470743.95073065901</v>
      </c>
      <c r="I822" s="18">
        <v>285510.74421846599</v>
      </c>
      <c r="J822" s="18">
        <v>495092.081437341</v>
      </c>
      <c r="K822" s="18">
        <v>152106.26870431899</v>
      </c>
      <c r="L822" s="18">
        <v>149396.458921932</v>
      </c>
      <c r="M822" s="18">
        <v>378996.38119888102</v>
      </c>
      <c r="N822" s="18">
        <v>265531.60302119702</v>
      </c>
      <c r="O822" s="24">
        <v>1.42731176585646</v>
      </c>
      <c r="P822" s="24">
        <v>0.51330027556685098</v>
      </c>
      <c r="Q822" s="22" t="s">
        <v>2</v>
      </c>
      <c r="R822" s="18">
        <v>0.29318695639216702</v>
      </c>
      <c r="S822" s="18">
        <v>0.375863169299332</v>
      </c>
      <c r="T822" s="22" t="s">
        <v>5</v>
      </c>
    </row>
    <row r="823" spans="1:20" x14ac:dyDescent="0.2">
      <c r="A823" s="4" t="s">
        <v>18213</v>
      </c>
      <c r="B823" s="26">
        <v>109013487</v>
      </c>
      <c r="C823" s="22" t="s">
        <v>2672</v>
      </c>
      <c r="D823" s="22" t="s">
        <v>9628</v>
      </c>
      <c r="E823" s="21" t="s">
        <v>2673</v>
      </c>
      <c r="F823" s="23">
        <v>130704</v>
      </c>
      <c r="G823" s="18">
        <v>19060.264976133101</v>
      </c>
      <c r="H823" s="18">
        <v>19755.352521305202</v>
      </c>
      <c r="I823" s="18">
        <v>27169.041140267898</v>
      </c>
      <c r="J823" s="18">
        <v>11034.9213721297</v>
      </c>
      <c r="K823" s="18">
        <v>22224.4490974293</v>
      </c>
      <c r="L823" s="18">
        <v>12993.041326332601</v>
      </c>
      <c r="M823" s="18">
        <v>21994.886212568701</v>
      </c>
      <c r="N823" s="18">
        <v>15417.4705986305</v>
      </c>
      <c r="O823" s="24">
        <v>1.42662092798299</v>
      </c>
      <c r="P823" s="24">
        <v>0.51259750548195204</v>
      </c>
      <c r="Q823" s="22" t="s">
        <v>2</v>
      </c>
      <c r="R823" s="18">
        <v>0.12441457824879699</v>
      </c>
      <c r="S823" s="18">
        <v>0.180631961762872</v>
      </c>
      <c r="T823" s="22" t="s">
        <v>5</v>
      </c>
    </row>
    <row r="824" spans="1:20" x14ac:dyDescent="0.2">
      <c r="A824" s="4" t="s">
        <v>17979</v>
      </c>
      <c r="B824" s="26">
        <v>109021375</v>
      </c>
      <c r="C824" s="22" t="s">
        <v>2214</v>
      </c>
      <c r="D824" s="22" t="s">
        <v>7961</v>
      </c>
      <c r="E824" s="21" t="s">
        <v>2215</v>
      </c>
      <c r="F824" s="23">
        <v>47383</v>
      </c>
      <c r="G824" s="18">
        <v>736252.51638826402</v>
      </c>
      <c r="H824" s="18">
        <v>664265.02763040503</v>
      </c>
      <c r="I824" s="18">
        <v>753312.53357437497</v>
      </c>
      <c r="J824" s="18">
        <v>450451.53471545799</v>
      </c>
      <c r="K824" s="18">
        <v>539873.18805899099</v>
      </c>
      <c r="L824" s="18">
        <v>519545.41196047497</v>
      </c>
      <c r="M824" s="18">
        <v>717943.35919768095</v>
      </c>
      <c r="N824" s="18">
        <v>503290.04491164099</v>
      </c>
      <c r="O824" s="24">
        <v>1.4265002188225799</v>
      </c>
      <c r="P824" s="24">
        <v>0.51247991638934698</v>
      </c>
      <c r="Q824" s="22" t="s">
        <v>2</v>
      </c>
      <c r="R824" s="18">
        <v>1.0051766337369401E-3</v>
      </c>
      <c r="S824" s="18">
        <v>2.4816945204471602E-3</v>
      </c>
      <c r="T824" s="22" t="s">
        <v>1</v>
      </c>
    </row>
    <row r="825" spans="1:20" x14ac:dyDescent="0.2">
      <c r="A825" s="4" t="s">
        <v>17391</v>
      </c>
      <c r="B825" s="26">
        <v>109021872</v>
      </c>
      <c r="C825" s="22" t="s">
        <v>1820</v>
      </c>
      <c r="D825" s="22" t="s">
        <v>8022</v>
      </c>
      <c r="E825" s="21" t="s">
        <v>1821</v>
      </c>
      <c r="F825" s="23">
        <v>22363</v>
      </c>
      <c r="G825" s="18">
        <v>128891.52507962201</v>
      </c>
      <c r="H825" s="18">
        <v>127459.770213026</v>
      </c>
      <c r="I825" s="18">
        <v>145037.49529438201</v>
      </c>
      <c r="J825" s="18">
        <v>87220.004631654898</v>
      </c>
      <c r="K825" s="18">
        <v>92171.512103777204</v>
      </c>
      <c r="L825" s="18">
        <v>102102.553447614</v>
      </c>
      <c r="M825" s="18">
        <v>133796.26352901</v>
      </c>
      <c r="N825" s="18">
        <v>93831.3567276822</v>
      </c>
      <c r="O825" s="24">
        <v>1.4259227213064201</v>
      </c>
      <c r="P825" s="24">
        <v>0.51189509149375001</v>
      </c>
      <c r="Q825" s="22" t="s">
        <v>2</v>
      </c>
      <c r="R825" s="18">
        <v>9.2409580540410603E-3</v>
      </c>
      <c r="S825" s="18">
        <v>1.83483118952526E-2</v>
      </c>
      <c r="T825" s="22" t="s">
        <v>4</v>
      </c>
    </row>
    <row r="826" spans="1:20" x14ac:dyDescent="0.2">
      <c r="A826" s="4" t="s">
        <v>17462</v>
      </c>
      <c r="B826" s="26">
        <v>108998665</v>
      </c>
      <c r="C826" s="22" t="s">
        <v>2891</v>
      </c>
      <c r="D826" s="22" t="s">
        <v>6160</v>
      </c>
      <c r="E826" s="21" t="s">
        <v>2892</v>
      </c>
      <c r="F826" s="23">
        <v>52286</v>
      </c>
      <c r="G826" s="18">
        <v>11748.9815425367</v>
      </c>
      <c r="H826" s="18">
        <v>13220.283872030301</v>
      </c>
      <c r="I826" s="18">
        <v>14158.470268790399</v>
      </c>
      <c r="J826" s="18">
        <v>8174.2134278233498</v>
      </c>
      <c r="K826" s="18">
        <v>11148.244032263899</v>
      </c>
      <c r="L826" s="18">
        <v>8135.66076822593</v>
      </c>
      <c r="M826" s="18">
        <v>13042.5785611191</v>
      </c>
      <c r="N826" s="18">
        <v>9152.7060761043995</v>
      </c>
      <c r="O826" s="24">
        <v>1.42499698479013</v>
      </c>
      <c r="P826" s="24">
        <v>0.51095011515416</v>
      </c>
      <c r="Q826" s="22" t="s">
        <v>2</v>
      </c>
      <c r="R826" s="18">
        <v>3.8868521913401101E-2</v>
      </c>
      <c r="S826" s="18">
        <v>6.6172855488930898E-2</v>
      </c>
      <c r="T826" s="22" t="s">
        <v>3</v>
      </c>
    </row>
    <row r="827" spans="1:20" x14ac:dyDescent="0.2">
      <c r="A827" s="4" t="s">
        <v>18780</v>
      </c>
      <c r="B827" s="26">
        <v>109003716</v>
      </c>
      <c r="C827" s="22" t="s">
        <v>413</v>
      </c>
      <c r="D827" s="22" t="s">
        <v>8221</v>
      </c>
      <c r="E827" s="21" t="s">
        <v>414</v>
      </c>
      <c r="F827" s="23">
        <v>111234</v>
      </c>
      <c r="G827" s="18">
        <v>444933.44421236002</v>
      </c>
      <c r="H827" s="18">
        <v>552109.09233677201</v>
      </c>
      <c r="I827" s="18">
        <v>466027.74462676799</v>
      </c>
      <c r="J827" s="18">
        <v>349818.13181143202</v>
      </c>
      <c r="K827" s="18">
        <v>344166.28559206298</v>
      </c>
      <c r="L827" s="18">
        <v>335014.40772806999</v>
      </c>
      <c r="M827" s="18">
        <v>487690.09372529999</v>
      </c>
      <c r="N827" s="18">
        <v>342999.60837718798</v>
      </c>
      <c r="O827" s="24">
        <v>1.4218386313403599</v>
      </c>
      <c r="P827" s="24">
        <v>0.50775738866547504</v>
      </c>
      <c r="Q827" s="22" t="s">
        <v>2</v>
      </c>
      <c r="R827" s="18">
        <v>2.03993374409872E-3</v>
      </c>
      <c r="S827" s="18">
        <v>4.7084185017852798E-3</v>
      </c>
      <c r="T827" s="22" t="s">
        <v>1</v>
      </c>
    </row>
    <row r="828" spans="1:20" x14ac:dyDescent="0.2">
      <c r="A828" s="4" t="s">
        <v>18589</v>
      </c>
      <c r="B828" s="26">
        <v>109004264</v>
      </c>
      <c r="C828" s="22" t="s">
        <v>629</v>
      </c>
      <c r="D828" s="22" t="s">
        <v>9242</v>
      </c>
      <c r="E828" s="21" t="s">
        <v>630</v>
      </c>
      <c r="F828" s="23">
        <v>57789</v>
      </c>
      <c r="G828" s="18">
        <v>84662.847420248901</v>
      </c>
      <c r="H828" s="18">
        <v>93878.236237541496</v>
      </c>
      <c r="I828" s="18">
        <v>83126.922605761996</v>
      </c>
      <c r="J828" s="18">
        <v>78209.994454819796</v>
      </c>
      <c r="K828" s="18">
        <v>54959.384626357598</v>
      </c>
      <c r="L828" s="18">
        <v>51022.973487060401</v>
      </c>
      <c r="M828" s="18">
        <v>87222.668754517494</v>
      </c>
      <c r="N828" s="18">
        <v>61397.450856079296</v>
      </c>
      <c r="O828" s="24">
        <v>1.4206236177292499</v>
      </c>
      <c r="P828" s="24">
        <v>0.50652327488754101</v>
      </c>
      <c r="Q828" s="22" t="s">
        <v>2</v>
      </c>
      <c r="R828" s="18">
        <v>3.7757671816323703E-2</v>
      </c>
      <c r="S828" s="18">
        <v>6.4381420748371998E-2</v>
      </c>
      <c r="T828" s="22" t="s">
        <v>3</v>
      </c>
    </row>
    <row r="829" spans="1:20" x14ac:dyDescent="0.2">
      <c r="A829" s="4" t="s">
        <v>18121</v>
      </c>
      <c r="B829" s="26">
        <v>108987266</v>
      </c>
      <c r="C829" s="22" t="s">
        <v>2216</v>
      </c>
      <c r="D829" s="22" t="s">
        <v>9523</v>
      </c>
      <c r="E829" s="21" t="s">
        <v>2217</v>
      </c>
      <c r="F829" s="23">
        <v>70704</v>
      </c>
      <c r="G829" s="18">
        <v>58330.861703769202</v>
      </c>
      <c r="H829" s="18">
        <v>52790.486068054299</v>
      </c>
      <c r="I829" s="18">
        <v>64624.281663293601</v>
      </c>
      <c r="J829" s="18">
        <v>38522.875588929703</v>
      </c>
      <c r="K829" s="18">
        <v>45569.7092131725</v>
      </c>
      <c r="L829" s="18">
        <v>39682.214365631698</v>
      </c>
      <c r="M829" s="18">
        <v>58581.876478372396</v>
      </c>
      <c r="N829" s="18">
        <v>41258.2663892446</v>
      </c>
      <c r="O829" s="24">
        <v>1.4198821619330999</v>
      </c>
      <c r="P829" s="24">
        <v>0.50577002225610501</v>
      </c>
      <c r="Q829" s="22" t="s">
        <v>2</v>
      </c>
      <c r="R829" s="18">
        <v>1.95710171033429E-2</v>
      </c>
      <c r="S829" s="18">
        <v>3.6280130693261199E-2</v>
      </c>
      <c r="T829" s="22" t="s">
        <v>4</v>
      </c>
    </row>
    <row r="830" spans="1:20" x14ac:dyDescent="0.2">
      <c r="A830" s="4" t="s">
        <v>20549</v>
      </c>
      <c r="B830" s="26">
        <v>109013338</v>
      </c>
      <c r="C830" s="22" t="s">
        <v>2218</v>
      </c>
      <c r="D830" s="22" t="s">
        <v>9031</v>
      </c>
      <c r="E830" s="21" t="s">
        <v>2219</v>
      </c>
      <c r="F830" s="23">
        <v>37409</v>
      </c>
      <c r="G830" s="18">
        <v>142415.098921364</v>
      </c>
      <c r="H830" s="18">
        <v>158388.53535184401</v>
      </c>
      <c r="I830" s="18">
        <v>181301.82454370899</v>
      </c>
      <c r="J830" s="18">
        <v>91181.574441414094</v>
      </c>
      <c r="K830" s="18">
        <v>122657.46336238099</v>
      </c>
      <c r="L830" s="18">
        <v>125722.230020155</v>
      </c>
      <c r="M830" s="18">
        <v>160701.819605639</v>
      </c>
      <c r="N830" s="18">
        <v>113187.08927465</v>
      </c>
      <c r="O830" s="24">
        <v>1.4197893119743901</v>
      </c>
      <c r="P830" s="24">
        <v>0.50567607252112901</v>
      </c>
      <c r="Q830" s="22" t="s">
        <v>2</v>
      </c>
      <c r="R830" s="18">
        <v>2.35444195627727E-2</v>
      </c>
      <c r="S830" s="18">
        <v>4.2732602906882702E-2</v>
      </c>
      <c r="T830" s="22" t="s">
        <v>4</v>
      </c>
    </row>
    <row r="831" spans="1:20" x14ac:dyDescent="0.2">
      <c r="A831" s="4" t="s">
        <v>19623</v>
      </c>
      <c r="B831" s="26">
        <v>108987672</v>
      </c>
      <c r="C831" s="22" t="s">
        <v>2222</v>
      </c>
      <c r="D831" s="22" t="s">
        <v>6668</v>
      </c>
      <c r="E831" s="21" t="s">
        <v>2223</v>
      </c>
      <c r="F831" s="23">
        <v>11979</v>
      </c>
      <c r="G831" s="18">
        <v>3195289.5879946202</v>
      </c>
      <c r="H831" s="18">
        <v>2946590.6694372599</v>
      </c>
      <c r="I831" s="18">
        <v>2689787.84055473</v>
      </c>
      <c r="J831" s="18">
        <v>1981348.15681488</v>
      </c>
      <c r="K831" s="18">
        <v>1894638.54051219</v>
      </c>
      <c r="L831" s="18">
        <v>2345843.1764638699</v>
      </c>
      <c r="M831" s="18">
        <v>2943889.3659955398</v>
      </c>
      <c r="N831" s="18">
        <v>2073943.2912636499</v>
      </c>
      <c r="O831" s="24">
        <v>1.4194647357989401</v>
      </c>
      <c r="P831" s="24">
        <v>0.50534701506216095</v>
      </c>
      <c r="Q831" s="22" t="s">
        <v>2</v>
      </c>
      <c r="R831" s="18">
        <v>5.7370047511112602E-4</v>
      </c>
      <c r="S831" s="18">
        <v>1.5079081068311601E-3</v>
      </c>
      <c r="T831" s="22" t="s">
        <v>1</v>
      </c>
    </row>
    <row r="832" spans="1:20" x14ac:dyDescent="0.2">
      <c r="A832" s="4" t="s">
        <v>17921</v>
      </c>
      <c r="B832" s="26">
        <v>109021786</v>
      </c>
      <c r="C832" s="22" t="s">
        <v>2228</v>
      </c>
      <c r="D832" s="22" t="s">
        <v>8000</v>
      </c>
      <c r="E832" s="21" t="s">
        <v>2229</v>
      </c>
      <c r="F832" s="23">
        <v>85387</v>
      </c>
      <c r="G832" s="18">
        <v>561433.24239424802</v>
      </c>
      <c r="H832" s="18">
        <v>679498.13469666406</v>
      </c>
      <c r="I832" s="18">
        <v>523546.37981132901</v>
      </c>
      <c r="J832" s="18">
        <v>419227.09798253397</v>
      </c>
      <c r="K832" s="18">
        <v>433887.22300927702</v>
      </c>
      <c r="L832" s="18">
        <v>390079.82570706902</v>
      </c>
      <c r="M832" s="18">
        <v>588159.25230074697</v>
      </c>
      <c r="N832" s="18">
        <v>414398.048899627</v>
      </c>
      <c r="O832" s="24">
        <v>1.4193098974826699</v>
      </c>
      <c r="P832" s="24">
        <v>0.50518940343857799</v>
      </c>
      <c r="Q832" s="22" t="s">
        <v>2</v>
      </c>
      <c r="R832" s="18">
        <v>2.8220369717463002E-3</v>
      </c>
      <c r="S832" s="18">
        <v>6.30605685347513E-3</v>
      </c>
      <c r="T832" s="22" t="s">
        <v>1</v>
      </c>
    </row>
    <row r="833" spans="1:20" x14ac:dyDescent="0.2">
      <c r="A833" s="4" t="s">
        <v>18995</v>
      </c>
      <c r="B833" s="26">
        <v>108990536</v>
      </c>
      <c r="C833" s="22" t="s">
        <v>2230</v>
      </c>
      <c r="D833" s="22" t="s">
        <v>7109</v>
      </c>
      <c r="E833" s="21" t="s">
        <v>2231</v>
      </c>
      <c r="F833" s="23">
        <v>17676</v>
      </c>
      <c r="G833" s="18">
        <v>1359521.3123813299</v>
      </c>
      <c r="H833" s="18">
        <v>1567097.63795244</v>
      </c>
      <c r="I833" s="18">
        <v>1560651.0156302699</v>
      </c>
      <c r="J833" s="18">
        <v>1043911.21713483</v>
      </c>
      <c r="K833" s="18">
        <v>1117099.01543164</v>
      </c>
      <c r="L833" s="18">
        <v>1001805.31251531</v>
      </c>
      <c r="M833" s="18">
        <v>1495756.6553213501</v>
      </c>
      <c r="N833" s="18">
        <v>1054271.8483605899</v>
      </c>
      <c r="O833" s="24">
        <v>1.41875803441709</v>
      </c>
      <c r="P833" s="24">
        <v>0.50462843325281603</v>
      </c>
      <c r="Q833" s="22" t="s">
        <v>2</v>
      </c>
      <c r="R833" s="18">
        <v>3.3211740713023002E-4</v>
      </c>
      <c r="S833" s="18">
        <v>9.1221581158436598E-4</v>
      </c>
      <c r="T833" s="22" t="s">
        <v>1</v>
      </c>
    </row>
    <row r="834" spans="1:20" x14ac:dyDescent="0.2">
      <c r="A834" s="4" t="s">
        <v>17738</v>
      </c>
      <c r="B834" s="26">
        <v>108994085</v>
      </c>
      <c r="C834" s="22" t="s">
        <v>2040</v>
      </c>
      <c r="D834" s="22" t="s">
        <v>9105</v>
      </c>
      <c r="E834" s="21" t="s">
        <v>2041</v>
      </c>
      <c r="F834" s="23">
        <v>53229</v>
      </c>
      <c r="G834" s="18">
        <v>191183.07979036</v>
      </c>
      <c r="H834" s="18">
        <v>166529.29672842199</v>
      </c>
      <c r="I834" s="18">
        <v>197366.22971459199</v>
      </c>
      <c r="J834" s="18">
        <v>97692.2354594348</v>
      </c>
      <c r="K834" s="18">
        <v>158868.86616201699</v>
      </c>
      <c r="L834" s="18">
        <v>135156.36820651399</v>
      </c>
      <c r="M834" s="18">
        <v>185026.20207779101</v>
      </c>
      <c r="N834" s="18">
        <v>130572.489942655</v>
      </c>
      <c r="O834" s="24">
        <v>1.4170381690588201</v>
      </c>
      <c r="P834" s="24">
        <v>0.50287834464134196</v>
      </c>
      <c r="Q834" s="22" t="s">
        <v>2</v>
      </c>
      <c r="R834" s="18">
        <v>3.4864330567752302E-2</v>
      </c>
      <c r="S834" s="18">
        <v>6.0258433954542001E-2</v>
      </c>
      <c r="T834" s="22" t="s">
        <v>3</v>
      </c>
    </row>
    <row r="835" spans="1:20" x14ac:dyDescent="0.2">
      <c r="A835" s="4" t="s">
        <v>20281</v>
      </c>
      <c r="B835" s="26">
        <v>108985847</v>
      </c>
      <c r="C835" s="22" t="s">
        <v>2232</v>
      </c>
      <c r="D835" s="22" t="s">
        <v>6663</v>
      </c>
      <c r="E835" s="21" t="s">
        <v>13806</v>
      </c>
      <c r="F835" s="23">
        <v>48371</v>
      </c>
      <c r="G835" s="18">
        <v>2695638.2741164998</v>
      </c>
      <c r="H835" s="18">
        <v>3536825.9738689899</v>
      </c>
      <c r="I835" s="18">
        <v>2680402.10961205</v>
      </c>
      <c r="J835" s="18">
        <v>2274544.04512882</v>
      </c>
      <c r="K835" s="18">
        <v>2032898.27386333</v>
      </c>
      <c r="L835" s="18">
        <v>1984874.81532614</v>
      </c>
      <c r="M835" s="18">
        <v>2970955.4525325098</v>
      </c>
      <c r="N835" s="18">
        <v>2097439.04477276</v>
      </c>
      <c r="O835" s="24">
        <v>1.4164680780291199</v>
      </c>
      <c r="P835" s="24">
        <v>0.50229802521025901</v>
      </c>
      <c r="Q835" s="22" t="s">
        <v>2</v>
      </c>
      <c r="R835" s="18">
        <v>1.69683261180661E-3</v>
      </c>
      <c r="S835" s="18">
        <v>4.0091471602255197E-3</v>
      </c>
      <c r="T835" s="22" t="s">
        <v>1</v>
      </c>
    </row>
    <row r="836" spans="1:20" x14ac:dyDescent="0.2">
      <c r="A836" s="4" t="s">
        <v>19720</v>
      </c>
      <c r="B836" s="26">
        <v>109005928</v>
      </c>
      <c r="C836" s="22" t="s">
        <v>2235</v>
      </c>
      <c r="D836" s="22" t="s">
        <v>6926</v>
      </c>
      <c r="E836" s="21" t="s">
        <v>2236</v>
      </c>
      <c r="F836" s="23">
        <v>33065</v>
      </c>
      <c r="G836" s="18">
        <v>1970992.7728295601</v>
      </c>
      <c r="H836" s="18">
        <v>2245432.2464070702</v>
      </c>
      <c r="I836" s="18">
        <v>2063226.98617606</v>
      </c>
      <c r="J836" s="18">
        <v>1413574.43163414</v>
      </c>
      <c r="K836" s="18">
        <v>1478928.36849912</v>
      </c>
      <c r="L836" s="18">
        <v>1542095.9950867801</v>
      </c>
      <c r="M836" s="18">
        <v>2093217.33513756</v>
      </c>
      <c r="N836" s="18">
        <v>1478199.5984066799</v>
      </c>
      <c r="O836" s="24">
        <v>1.4160586549974701</v>
      </c>
      <c r="P836" s="24">
        <v>0.50188094444853504</v>
      </c>
      <c r="Q836" s="22" t="s">
        <v>2</v>
      </c>
      <c r="R836" s="18">
        <v>1.3221656233125499E-4</v>
      </c>
      <c r="S836" s="18">
        <v>3.9366376643524398E-4</v>
      </c>
      <c r="T836" s="22" t="s">
        <v>1</v>
      </c>
    </row>
    <row r="837" spans="1:20" x14ac:dyDescent="0.2">
      <c r="A837" s="4" t="s">
        <v>18772</v>
      </c>
      <c r="B837" s="26">
        <v>108981999</v>
      </c>
      <c r="C837" s="22" t="s">
        <v>2237</v>
      </c>
      <c r="D837" s="22" t="s">
        <v>8859</v>
      </c>
      <c r="E837" s="21" t="s">
        <v>2238</v>
      </c>
      <c r="F837" s="23">
        <v>48745</v>
      </c>
      <c r="G837" s="18">
        <v>192299.85629393801</v>
      </c>
      <c r="H837" s="18">
        <v>230107.35072308299</v>
      </c>
      <c r="I837" s="18">
        <v>267486.607513697</v>
      </c>
      <c r="J837" s="18">
        <v>162786.93933323</v>
      </c>
      <c r="K837" s="18">
        <v>172774.29959158399</v>
      </c>
      <c r="L837" s="18">
        <v>152466.82269383501</v>
      </c>
      <c r="M837" s="18">
        <v>229964.60484357199</v>
      </c>
      <c r="N837" s="18">
        <v>162676.020539549</v>
      </c>
      <c r="O837" s="24">
        <v>1.4136355443220601</v>
      </c>
      <c r="P837" s="24">
        <v>0.49940947978087202</v>
      </c>
      <c r="Q837" s="22" t="s">
        <v>2</v>
      </c>
      <c r="R837" s="18">
        <v>1.3730222629371401E-2</v>
      </c>
      <c r="S837" s="18">
        <v>2.6449335935948701E-2</v>
      </c>
      <c r="T837" s="22" t="s">
        <v>4</v>
      </c>
    </row>
    <row r="838" spans="1:20" x14ac:dyDescent="0.2">
      <c r="A838" s="4" t="s">
        <v>19480</v>
      </c>
      <c r="B838" s="26">
        <v>109008238</v>
      </c>
      <c r="C838" s="22" t="s">
        <v>2239</v>
      </c>
      <c r="D838" s="22" t="s">
        <v>7814</v>
      </c>
      <c r="E838" s="21" t="s">
        <v>2240</v>
      </c>
      <c r="F838" s="23">
        <v>36341</v>
      </c>
      <c r="G838" s="18">
        <v>873733.914843846</v>
      </c>
      <c r="H838" s="18">
        <v>777069.22263047495</v>
      </c>
      <c r="I838" s="18">
        <v>917451.27029085194</v>
      </c>
      <c r="J838" s="18">
        <v>588705.93634707795</v>
      </c>
      <c r="K838" s="18">
        <v>621402.96584395994</v>
      </c>
      <c r="L838" s="18">
        <v>606691.55061716901</v>
      </c>
      <c r="M838" s="18">
        <v>856084.802588391</v>
      </c>
      <c r="N838" s="18">
        <v>605600.15093606897</v>
      </c>
      <c r="O838" s="24">
        <v>1.4136139187963399</v>
      </c>
      <c r="P838" s="24">
        <v>0.49938810866467598</v>
      </c>
      <c r="Q838" s="22" t="s">
        <v>2</v>
      </c>
      <c r="R838" s="18">
        <v>6.2292852735324497E-4</v>
      </c>
      <c r="S838" s="18">
        <v>1.6166712016978701E-3</v>
      </c>
      <c r="T838" s="22" t="s">
        <v>1</v>
      </c>
    </row>
    <row r="839" spans="1:20" x14ac:dyDescent="0.2">
      <c r="A839" s="4" t="s">
        <v>19363</v>
      </c>
      <c r="B839" s="26">
        <v>108994472</v>
      </c>
      <c r="C839" s="22" t="s">
        <v>2136</v>
      </c>
      <c r="D839" s="22" t="s">
        <v>9588</v>
      </c>
      <c r="E839" s="21" t="s">
        <v>2137</v>
      </c>
      <c r="F839" s="23">
        <v>17335</v>
      </c>
      <c r="G839" s="18">
        <v>24662.4424473199</v>
      </c>
      <c r="H839" s="18">
        <v>34895.978121312299</v>
      </c>
      <c r="I839" s="18">
        <v>21690.772767775801</v>
      </c>
      <c r="J839" s="18">
        <v>15500.8783360124</v>
      </c>
      <c r="K839" s="18">
        <v>20683.202307231</v>
      </c>
      <c r="L839" s="18">
        <v>21364.451040972799</v>
      </c>
      <c r="M839" s="18">
        <v>27083.064445469401</v>
      </c>
      <c r="N839" s="18">
        <v>19182.843894738799</v>
      </c>
      <c r="O839" s="24">
        <v>1.41183781685767</v>
      </c>
      <c r="P839" s="24">
        <v>0.497570233790184</v>
      </c>
      <c r="Q839" s="22" t="s">
        <v>2</v>
      </c>
      <c r="R839" s="18">
        <v>7.4884714189232399E-2</v>
      </c>
      <c r="S839" s="18">
        <v>0.11753334188938599</v>
      </c>
      <c r="T839" s="22" t="s">
        <v>5</v>
      </c>
    </row>
    <row r="840" spans="1:20" x14ac:dyDescent="0.2">
      <c r="A840" s="4" t="s">
        <v>20590</v>
      </c>
      <c r="B840" s="26">
        <v>109014199</v>
      </c>
      <c r="C840" s="22" t="s">
        <v>1992</v>
      </c>
      <c r="D840" s="22" t="s">
        <v>7546</v>
      </c>
      <c r="E840" s="21" t="s">
        <v>1993</v>
      </c>
      <c r="F840" s="23">
        <v>19753</v>
      </c>
      <c r="G840" s="18">
        <v>991063.78294900397</v>
      </c>
      <c r="H840" s="18">
        <v>1313922.8533862501</v>
      </c>
      <c r="I840" s="18">
        <v>810667.83535309206</v>
      </c>
      <c r="J840" s="18">
        <v>914037.91598219599</v>
      </c>
      <c r="K840" s="18">
        <v>528709.07176752901</v>
      </c>
      <c r="L840" s="18">
        <v>764292.18317922298</v>
      </c>
      <c r="M840" s="18">
        <v>1038551.4905627799</v>
      </c>
      <c r="N840" s="18">
        <v>735679.72364298301</v>
      </c>
      <c r="O840" s="24">
        <v>1.4116897029865401</v>
      </c>
      <c r="P840" s="24">
        <v>0.49742290838724101</v>
      </c>
      <c r="Q840" s="22" t="s">
        <v>2</v>
      </c>
      <c r="R840" s="18">
        <v>5.7731746952370197E-2</v>
      </c>
      <c r="S840" s="18">
        <v>9.4106744784872506E-2</v>
      </c>
      <c r="T840" s="22" t="s">
        <v>3</v>
      </c>
    </row>
    <row r="841" spans="1:20" x14ac:dyDescent="0.2">
      <c r="A841" s="4" t="s">
        <v>19978</v>
      </c>
      <c r="B841" s="26">
        <v>108997367</v>
      </c>
      <c r="C841" s="22" t="s">
        <v>137</v>
      </c>
      <c r="D841" s="22" t="s">
        <v>9460</v>
      </c>
      <c r="E841" s="21" t="s">
        <v>138</v>
      </c>
      <c r="F841" s="23">
        <v>63338</v>
      </c>
      <c r="G841" s="18">
        <v>47402.773205062498</v>
      </c>
      <c r="H841" s="18">
        <v>48636.846649037201</v>
      </c>
      <c r="I841" s="18">
        <v>57295.626363494397</v>
      </c>
      <c r="J841" s="18">
        <v>29393.657251482498</v>
      </c>
      <c r="K841" s="18">
        <v>41390.594604083897</v>
      </c>
      <c r="L841" s="18">
        <v>37836.700087329002</v>
      </c>
      <c r="M841" s="18">
        <v>51111.748739198098</v>
      </c>
      <c r="N841" s="18">
        <v>36206.983980965102</v>
      </c>
      <c r="O841" s="24">
        <v>1.41165441358133</v>
      </c>
      <c r="P841" s="24">
        <v>0.49738500609126601</v>
      </c>
      <c r="Q841" s="22" t="s">
        <v>2</v>
      </c>
      <c r="R841" s="18">
        <v>3.61732283201915E-2</v>
      </c>
      <c r="S841" s="18">
        <v>6.2065049736257802E-2</v>
      </c>
      <c r="T841" s="22" t="s">
        <v>3</v>
      </c>
    </row>
    <row r="842" spans="1:20" x14ac:dyDescent="0.2">
      <c r="A842" s="4" t="s">
        <v>17852</v>
      </c>
      <c r="B842" s="26">
        <v>108985219</v>
      </c>
      <c r="C842" s="22" t="s">
        <v>2241</v>
      </c>
      <c r="D842" s="22" t="s">
        <v>8673</v>
      </c>
      <c r="E842" s="21" t="s">
        <v>2242</v>
      </c>
      <c r="F842" s="23">
        <v>42001</v>
      </c>
      <c r="G842" s="18">
        <v>231483.206776306</v>
      </c>
      <c r="H842" s="18">
        <v>274924.88733720599</v>
      </c>
      <c r="I842" s="18">
        <v>239847.54787623699</v>
      </c>
      <c r="J842" s="18">
        <v>194226.756514476</v>
      </c>
      <c r="K842" s="18">
        <v>171987.22848091199</v>
      </c>
      <c r="L842" s="18">
        <v>162595.94547698399</v>
      </c>
      <c r="M842" s="18">
        <v>248751.880663249</v>
      </c>
      <c r="N842" s="18">
        <v>176269.97682412399</v>
      </c>
      <c r="O842" s="24">
        <v>1.41119823775461</v>
      </c>
      <c r="P842" s="24">
        <v>0.49692012267834501</v>
      </c>
      <c r="Q842" s="22" t="s">
        <v>2</v>
      </c>
      <c r="R842" s="18">
        <v>7.64456817776286E-3</v>
      </c>
      <c r="S842" s="18">
        <v>1.55246436931031E-2</v>
      </c>
      <c r="T842" s="22" t="s">
        <v>4</v>
      </c>
    </row>
    <row r="843" spans="1:20" x14ac:dyDescent="0.2">
      <c r="A843" s="4" t="s">
        <v>18787</v>
      </c>
      <c r="B843" s="26">
        <v>108996364</v>
      </c>
      <c r="C843" s="22" t="s">
        <v>369</v>
      </c>
      <c r="D843" s="22" t="s">
        <v>8965</v>
      </c>
      <c r="E843" s="21" t="s">
        <v>370</v>
      </c>
      <c r="F843" s="23">
        <v>43638</v>
      </c>
      <c r="G843" s="18">
        <v>158346.68412772301</v>
      </c>
      <c r="H843" s="18">
        <v>179733.81741348901</v>
      </c>
      <c r="I843" s="18">
        <v>196193.421931663</v>
      </c>
      <c r="J843" s="18">
        <v>148431.205489788</v>
      </c>
      <c r="K843" s="18">
        <v>124601.876734014</v>
      </c>
      <c r="L843" s="18">
        <v>106017.731596916</v>
      </c>
      <c r="M843" s="18">
        <v>178091.307824291</v>
      </c>
      <c r="N843" s="18">
        <v>126350.271273572</v>
      </c>
      <c r="O843" s="24">
        <v>1.4095047523775399</v>
      </c>
      <c r="P843" s="24">
        <v>0.49518758686388697</v>
      </c>
      <c r="Q843" s="22" t="s">
        <v>2</v>
      </c>
      <c r="R843" s="18">
        <v>2.20393258984064E-2</v>
      </c>
      <c r="S843" s="18">
        <v>4.0356454533970798E-2</v>
      </c>
      <c r="T843" s="22" t="s">
        <v>4</v>
      </c>
    </row>
    <row r="844" spans="1:20" x14ac:dyDescent="0.2">
      <c r="A844" s="4" t="s">
        <v>19692</v>
      </c>
      <c r="B844" s="26">
        <v>109021969</v>
      </c>
      <c r="C844" s="22" t="s">
        <v>3983</v>
      </c>
      <c r="D844" s="22" t="s">
        <v>9349</v>
      </c>
      <c r="E844" s="21" t="s">
        <v>3984</v>
      </c>
      <c r="F844" s="23">
        <v>109109</v>
      </c>
      <c r="G844" s="18">
        <v>74767.246681633507</v>
      </c>
      <c r="H844" s="18">
        <v>109148.180587008</v>
      </c>
      <c r="I844" s="18">
        <v>97423.7845376107</v>
      </c>
      <c r="J844" s="18">
        <v>82479.590187847396</v>
      </c>
      <c r="K844" s="18">
        <v>71346.069344484204</v>
      </c>
      <c r="L844" s="18">
        <v>45901.950024055899</v>
      </c>
      <c r="M844" s="18">
        <v>93779.737268750599</v>
      </c>
      <c r="N844" s="18">
        <v>66575.869852129195</v>
      </c>
      <c r="O844" s="24">
        <v>1.4086145247075801</v>
      </c>
      <c r="P844" s="24">
        <v>0.49427537353942202</v>
      </c>
      <c r="Q844" s="22" t="s">
        <v>2</v>
      </c>
      <c r="R844" s="18">
        <v>8.9532394770918497E-2</v>
      </c>
      <c r="S844" s="18">
        <v>0.13674641944622201</v>
      </c>
      <c r="T844" s="22" t="s">
        <v>5</v>
      </c>
    </row>
    <row r="845" spans="1:20" x14ac:dyDescent="0.2">
      <c r="A845" s="4" t="s">
        <v>20078</v>
      </c>
      <c r="B845" s="26">
        <v>108996968</v>
      </c>
      <c r="C845" s="22" t="s">
        <v>2249</v>
      </c>
      <c r="D845" s="22" t="s">
        <v>7691</v>
      </c>
      <c r="E845" s="21" t="s">
        <v>2250</v>
      </c>
      <c r="F845" s="23">
        <v>38369</v>
      </c>
      <c r="G845" s="18">
        <v>702526.430655492</v>
      </c>
      <c r="H845" s="18">
        <v>804818.15010453295</v>
      </c>
      <c r="I845" s="18">
        <v>795502.26912187901</v>
      </c>
      <c r="J845" s="18">
        <v>386387.318544315</v>
      </c>
      <c r="K845" s="18">
        <v>652779.98151620198</v>
      </c>
      <c r="L845" s="18">
        <v>596041.302626363</v>
      </c>
      <c r="M845" s="18">
        <v>767615.61662730202</v>
      </c>
      <c r="N845" s="18">
        <v>545069.53422896005</v>
      </c>
      <c r="O845" s="24">
        <v>1.4082893436947399</v>
      </c>
      <c r="P845" s="24">
        <v>0.49394363010219</v>
      </c>
      <c r="Q845" s="22" t="s">
        <v>2</v>
      </c>
      <c r="R845" s="18">
        <v>2.6044044970394399E-2</v>
      </c>
      <c r="S845" s="18">
        <v>4.6703575746691997E-2</v>
      </c>
      <c r="T845" s="22" t="s">
        <v>4</v>
      </c>
    </row>
    <row r="846" spans="1:20" x14ac:dyDescent="0.2">
      <c r="A846" s="4" t="s">
        <v>17836</v>
      </c>
      <c r="B846" s="26" t="e">
        <v>#N/A</v>
      </c>
      <c r="C846" s="22" t="s">
        <v>2255</v>
      </c>
      <c r="D846" s="22" t="s">
        <v>8048</v>
      </c>
      <c r="E846" s="21" t="s">
        <v>2256</v>
      </c>
      <c r="F846" s="23">
        <v>20850</v>
      </c>
      <c r="G846" s="18">
        <v>520895.90074534499</v>
      </c>
      <c r="H846" s="18">
        <v>567013.91721134097</v>
      </c>
      <c r="I846" s="18">
        <v>586041.59229832899</v>
      </c>
      <c r="J846" s="18">
        <v>423304.66342666902</v>
      </c>
      <c r="K846" s="18">
        <v>422634.073513276</v>
      </c>
      <c r="L846" s="18">
        <v>344532.668715181</v>
      </c>
      <c r="M846" s="18">
        <v>557983.80341833795</v>
      </c>
      <c r="N846" s="18">
        <v>396823.80188504199</v>
      </c>
      <c r="O846" s="24">
        <v>1.4061248361810299</v>
      </c>
      <c r="P846" s="24">
        <v>0.49172444146521599</v>
      </c>
      <c r="Q846" s="22" t="s">
        <v>2</v>
      </c>
      <c r="R846" s="18">
        <v>2.9681709877074402E-3</v>
      </c>
      <c r="S846" s="18">
        <v>6.5968250677570601E-3</v>
      </c>
      <c r="T846" s="22" t="s">
        <v>1</v>
      </c>
    </row>
    <row r="847" spans="1:20" x14ac:dyDescent="0.2">
      <c r="A847" s="4" t="s">
        <v>18777</v>
      </c>
      <c r="B847" s="26">
        <v>109004902</v>
      </c>
      <c r="C847" s="22" t="s">
        <v>1527</v>
      </c>
      <c r="D847" s="22" t="s">
        <v>7534</v>
      </c>
      <c r="E847" s="21" t="s">
        <v>1528</v>
      </c>
      <c r="F847" s="23">
        <v>32708</v>
      </c>
      <c r="G847" s="18">
        <v>928396.28606704099</v>
      </c>
      <c r="H847" s="18">
        <v>1123194.24708963</v>
      </c>
      <c r="I847" s="18">
        <v>1032302.17841297</v>
      </c>
      <c r="J847" s="18">
        <v>798939.56072284502</v>
      </c>
      <c r="K847" s="18">
        <v>707043.47340384906</v>
      </c>
      <c r="L847" s="18">
        <v>687517.206722114</v>
      </c>
      <c r="M847" s="18">
        <v>1027964.23718988</v>
      </c>
      <c r="N847" s="18">
        <v>731166.74694960297</v>
      </c>
      <c r="O847" s="24">
        <v>1.4059231242100401</v>
      </c>
      <c r="P847" s="24">
        <v>0.49151752627440598</v>
      </c>
      <c r="Q847" s="22" t="s">
        <v>2</v>
      </c>
      <c r="R847" s="18">
        <v>1.3346862322411899E-3</v>
      </c>
      <c r="S847" s="18">
        <v>3.22516555826025E-3</v>
      </c>
      <c r="T847" s="22" t="s">
        <v>1</v>
      </c>
    </row>
    <row r="848" spans="1:20" x14ac:dyDescent="0.2">
      <c r="A848" s="4" t="s">
        <v>19424</v>
      </c>
      <c r="B848" s="26">
        <v>108992024</v>
      </c>
      <c r="C848" s="22" t="s">
        <v>1888</v>
      </c>
      <c r="D848" s="22" t="s">
        <v>7674</v>
      </c>
      <c r="E848" s="21" t="s">
        <v>1889</v>
      </c>
      <c r="F848" s="23">
        <v>55026</v>
      </c>
      <c r="G848" s="18">
        <v>913920.91256517102</v>
      </c>
      <c r="H848" s="18">
        <v>987936.39951711404</v>
      </c>
      <c r="I848" s="18">
        <v>976807.32311378606</v>
      </c>
      <c r="J848" s="18">
        <v>700754.60329243098</v>
      </c>
      <c r="K848" s="18">
        <v>767043.69284827402</v>
      </c>
      <c r="L848" s="18">
        <v>585180.77935025701</v>
      </c>
      <c r="M848" s="18">
        <v>959554.87839869002</v>
      </c>
      <c r="N848" s="18">
        <v>684326.35849698796</v>
      </c>
      <c r="O848" s="24">
        <v>1.40218897969413</v>
      </c>
      <c r="P848" s="24">
        <v>0.48768067577345903</v>
      </c>
      <c r="Q848" s="22" t="s">
        <v>2</v>
      </c>
      <c r="R848" s="18">
        <v>2.2930753012622598E-3</v>
      </c>
      <c r="S848" s="18">
        <v>5.2449522504930098E-3</v>
      </c>
      <c r="T848" s="22" t="s">
        <v>1</v>
      </c>
    </row>
    <row r="849" spans="1:20" x14ac:dyDescent="0.2">
      <c r="A849" s="4" t="s">
        <v>19610</v>
      </c>
      <c r="B849" s="26">
        <v>108992221</v>
      </c>
      <c r="C849" s="22" t="s">
        <v>81</v>
      </c>
      <c r="D849" s="22" t="s">
        <v>8784</v>
      </c>
      <c r="E849" s="21" t="s">
        <v>82</v>
      </c>
      <c r="F849" s="23">
        <v>32748</v>
      </c>
      <c r="G849" s="18">
        <v>293997.99482140399</v>
      </c>
      <c r="H849" s="18">
        <v>181854.31619085901</v>
      </c>
      <c r="I849" s="18">
        <v>336695.489833256</v>
      </c>
      <c r="J849" s="18">
        <v>88450.335270598807</v>
      </c>
      <c r="K849" s="18">
        <v>252769.10343308101</v>
      </c>
      <c r="L849" s="18">
        <v>238532.04527632499</v>
      </c>
      <c r="M849" s="18">
        <v>270849.266948506</v>
      </c>
      <c r="N849" s="18">
        <v>193250.494660002</v>
      </c>
      <c r="O849" s="24">
        <v>1.40154501247218</v>
      </c>
      <c r="P849" s="24">
        <v>0.487017887524822</v>
      </c>
      <c r="Q849" s="22" t="s">
        <v>2</v>
      </c>
      <c r="R849" s="18">
        <v>0.25024647094240499</v>
      </c>
      <c r="S849" s="18">
        <v>0.32821821258502498</v>
      </c>
      <c r="T849" s="22" t="s">
        <v>5</v>
      </c>
    </row>
    <row r="850" spans="1:20" x14ac:dyDescent="0.2">
      <c r="A850" s="4" t="s">
        <v>19567</v>
      </c>
      <c r="B850" s="26">
        <v>109013980</v>
      </c>
      <c r="C850" s="22" t="s">
        <v>211</v>
      </c>
      <c r="D850" s="22" t="s">
        <v>6360</v>
      </c>
      <c r="E850" s="21" t="s">
        <v>212</v>
      </c>
      <c r="F850" s="23">
        <v>19906</v>
      </c>
      <c r="G850" s="18">
        <v>4043149.5169776101</v>
      </c>
      <c r="H850" s="18">
        <v>3811734.9954545302</v>
      </c>
      <c r="I850" s="18">
        <v>4927419.6160590602</v>
      </c>
      <c r="J850" s="18">
        <v>2424426.2647182699</v>
      </c>
      <c r="K850" s="18">
        <v>3360446.1258011502</v>
      </c>
      <c r="L850" s="18">
        <v>3336014.8287284798</v>
      </c>
      <c r="M850" s="18">
        <v>4260768.0428304002</v>
      </c>
      <c r="N850" s="18">
        <v>3040295.7397492998</v>
      </c>
      <c r="O850" s="24">
        <v>1.4014320998856999</v>
      </c>
      <c r="P850" s="24">
        <v>0.48690182466632398</v>
      </c>
      <c r="Q850" s="22" t="s">
        <v>2</v>
      </c>
      <c r="R850" s="18">
        <v>6.7281411122869601E-3</v>
      </c>
      <c r="S850" s="18">
        <v>1.38773173379836E-2</v>
      </c>
      <c r="T850" s="22" t="s">
        <v>4</v>
      </c>
    </row>
    <row r="851" spans="1:20" x14ac:dyDescent="0.2">
      <c r="A851" s="4" t="s">
        <v>18206</v>
      </c>
      <c r="B851" s="26">
        <v>108981751</v>
      </c>
      <c r="C851" s="22" t="s">
        <v>2263</v>
      </c>
      <c r="D851" s="22" t="s">
        <v>7070</v>
      </c>
      <c r="E851" s="21" t="s">
        <v>2264</v>
      </c>
      <c r="F851" s="23">
        <v>36842</v>
      </c>
      <c r="G851" s="18">
        <v>890233.57319745503</v>
      </c>
      <c r="H851" s="18">
        <v>847101.22919645696</v>
      </c>
      <c r="I851" s="18">
        <v>915105.58995065198</v>
      </c>
      <c r="J851" s="18">
        <v>579493.02068676194</v>
      </c>
      <c r="K851" s="18">
        <v>710522.83242367604</v>
      </c>
      <c r="L851" s="18">
        <v>604059.14018571202</v>
      </c>
      <c r="M851" s="18">
        <v>884146.79744818795</v>
      </c>
      <c r="N851" s="18">
        <v>631358.33109871706</v>
      </c>
      <c r="O851" s="24">
        <v>1.40038826431506</v>
      </c>
      <c r="P851" s="24">
        <v>0.48582681460444099</v>
      </c>
      <c r="Q851" s="22" t="s">
        <v>2</v>
      </c>
      <c r="R851" s="18">
        <v>1.4271168485654299E-3</v>
      </c>
      <c r="S851" s="18">
        <v>3.43341396559976E-3</v>
      </c>
      <c r="T851" s="22" t="s">
        <v>1</v>
      </c>
    </row>
    <row r="852" spans="1:20" x14ac:dyDescent="0.2">
      <c r="A852" s="4" t="s">
        <v>18770</v>
      </c>
      <c r="B852" s="26">
        <v>108982905</v>
      </c>
      <c r="C852" s="22" t="s">
        <v>2265</v>
      </c>
      <c r="D852" s="22" t="s">
        <v>7048</v>
      </c>
      <c r="E852" s="21" t="s">
        <v>2266</v>
      </c>
      <c r="F852" s="23">
        <v>28705</v>
      </c>
      <c r="G852" s="18">
        <v>1865475.5538922001</v>
      </c>
      <c r="H852" s="18">
        <v>2025456.91586614</v>
      </c>
      <c r="I852" s="18">
        <v>1863366.67497946</v>
      </c>
      <c r="J852" s="18">
        <v>1257860.66271098</v>
      </c>
      <c r="K852" s="18">
        <v>1420014.9073838301</v>
      </c>
      <c r="L852" s="18">
        <v>1433898.0173060901</v>
      </c>
      <c r="M852" s="18">
        <v>1918099.7149125999</v>
      </c>
      <c r="N852" s="18">
        <v>1370591.1958003</v>
      </c>
      <c r="O852" s="24">
        <v>1.3994688721115001</v>
      </c>
      <c r="P852" s="24">
        <v>0.48487933802952599</v>
      </c>
      <c r="Q852" s="22" t="s">
        <v>2</v>
      </c>
      <c r="R852" s="18">
        <v>3.07697440809859E-4</v>
      </c>
      <c r="S852" s="18">
        <v>8.4938925034279303E-4</v>
      </c>
      <c r="T852" s="22" t="s">
        <v>1</v>
      </c>
    </row>
    <row r="853" spans="1:20" x14ac:dyDescent="0.2">
      <c r="A853" s="4" t="s">
        <v>19594</v>
      </c>
      <c r="B853" s="26">
        <v>109009509</v>
      </c>
      <c r="C853" s="22" t="s">
        <v>2267</v>
      </c>
      <c r="D853" s="22" t="s">
        <v>8276</v>
      </c>
      <c r="E853" s="21" t="s">
        <v>2268</v>
      </c>
      <c r="F853" s="23">
        <v>44271</v>
      </c>
      <c r="G853" s="18">
        <v>502627.60614747403</v>
      </c>
      <c r="H853" s="18">
        <v>509025.171299532</v>
      </c>
      <c r="I853" s="18">
        <v>427804.26282485703</v>
      </c>
      <c r="J853" s="18">
        <v>341541.74878276902</v>
      </c>
      <c r="K853" s="18">
        <v>336454.96911367</v>
      </c>
      <c r="L853" s="18">
        <v>351083.33516681299</v>
      </c>
      <c r="M853" s="18">
        <v>479819.01342395402</v>
      </c>
      <c r="N853" s="18">
        <v>343026.68435441703</v>
      </c>
      <c r="O853" s="24">
        <v>1.3987804311113099</v>
      </c>
      <c r="P853" s="24">
        <v>0.48416944456419098</v>
      </c>
      <c r="Q853" s="22" t="s">
        <v>2</v>
      </c>
      <c r="R853" s="18">
        <v>2.52979525136262E-3</v>
      </c>
      <c r="S853" s="18">
        <v>5.7110994167748003E-3</v>
      </c>
      <c r="T853" s="22" t="s">
        <v>1</v>
      </c>
    </row>
    <row r="854" spans="1:20" x14ac:dyDescent="0.2">
      <c r="A854" s="4" t="s">
        <v>19625</v>
      </c>
      <c r="B854" s="26">
        <v>108984856</v>
      </c>
      <c r="C854" s="22" t="s">
        <v>715</v>
      </c>
      <c r="D854" s="22" t="s">
        <v>5485</v>
      </c>
      <c r="E854" s="21" t="s">
        <v>716</v>
      </c>
      <c r="F854" s="23">
        <v>67188</v>
      </c>
      <c r="G854" s="18">
        <v>10659728.269276701</v>
      </c>
      <c r="H854" s="18">
        <v>11663757.110253699</v>
      </c>
      <c r="I854" s="18">
        <v>11322848.8809659</v>
      </c>
      <c r="J854" s="18">
        <v>6558681.5562534304</v>
      </c>
      <c r="K854" s="18">
        <v>9221282.1488087699</v>
      </c>
      <c r="L854" s="18">
        <v>8305503.8694798499</v>
      </c>
      <c r="M854" s="18">
        <v>11215444.7534988</v>
      </c>
      <c r="N854" s="18">
        <v>8028489.1915140199</v>
      </c>
      <c r="O854" s="24">
        <v>1.3969558264278801</v>
      </c>
      <c r="P854" s="24">
        <v>0.48228639092122</v>
      </c>
      <c r="Q854" s="22" t="s">
        <v>2</v>
      </c>
      <c r="R854" s="18">
        <v>1.85314199209934E-3</v>
      </c>
      <c r="S854" s="18">
        <v>4.3196294242994603E-3</v>
      </c>
      <c r="T854" s="22" t="s">
        <v>1</v>
      </c>
    </row>
    <row r="855" spans="1:20" x14ac:dyDescent="0.2">
      <c r="A855" s="4" t="s">
        <v>18492</v>
      </c>
      <c r="B855" s="26">
        <v>108989529</v>
      </c>
      <c r="C855" s="22" t="s">
        <v>2273</v>
      </c>
      <c r="D855" s="22" t="s">
        <v>7505</v>
      </c>
      <c r="E855" s="21" t="s">
        <v>2274</v>
      </c>
      <c r="F855" s="23">
        <v>36049</v>
      </c>
      <c r="G855" s="18">
        <v>976707.28746765305</v>
      </c>
      <c r="H855" s="18">
        <v>897261.975121725</v>
      </c>
      <c r="I855" s="18">
        <v>883454.05754220195</v>
      </c>
      <c r="J855" s="18">
        <v>662607.51256078505</v>
      </c>
      <c r="K855" s="18">
        <v>645378.39012333599</v>
      </c>
      <c r="L855" s="18">
        <v>667032.64310761099</v>
      </c>
      <c r="M855" s="18">
        <v>919141.10671052604</v>
      </c>
      <c r="N855" s="18">
        <v>658339.51526391099</v>
      </c>
      <c r="O855" s="24">
        <v>1.39615059615868</v>
      </c>
      <c r="P855" s="24">
        <v>0.48145457834553501</v>
      </c>
      <c r="Q855" s="22" t="s">
        <v>2</v>
      </c>
      <c r="R855" s="18">
        <v>5.08485414270352E-4</v>
      </c>
      <c r="S855" s="18">
        <v>1.35377053750814E-3</v>
      </c>
      <c r="T855" s="22" t="s">
        <v>1</v>
      </c>
    </row>
    <row r="856" spans="1:20" x14ac:dyDescent="0.2">
      <c r="A856" s="4" t="s">
        <v>17573</v>
      </c>
      <c r="B856" s="26">
        <v>109009617</v>
      </c>
      <c r="C856" s="22" t="s">
        <v>2275</v>
      </c>
      <c r="D856" s="22" t="s">
        <v>7629</v>
      </c>
      <c r="E856" s="21" t="s">
        <v>2276</v>
      </c>
      <c r="F856" s="23">
        <v>93178</v>
      </c>
      <c r="G856" s="18">
        <v>254639.22169093901</v>
      </c>
      <c r="H856" s="18">
        <v>190763.59934237099</v>
      </c>
      <c r="I856" s="18">
        <v>258784.98533545801</v>
      </c>
      <c r="J856" s="18">
        <v>188828.71029119901</v>
      </c>
      <c r="K856" s="18">
        <v>166834.840698471</v>
      </c>
      <c r="L856" s="18">
        <v>148869.64098760299</v>
      </c>
      <c r="M856" s="18">
        <v>234729.268789589</v>
      </c>
      <c r="N856" s="18">
        <v>168177.730659091</v>
      </c>
      <c r="O856" s="24">
        <v>1.3957214660328801</v>
      </c>
      <c r="P856" s="24">
        <v>0.481011000517168</v>
      </c>
      <c r="Q856" s="22" t="s">
        <v>2</v>
      </c>
      <c r="R856" s="18">
        <v>2.3713533122945898E-2</v>
      </c>
      <c r="S856" s="18">
        <v>4.3015853149823702E-2</v>
      </c>
      <c r="T856" s="22" t="s">
        <v>4</v>
      </c>
    </row>
    <row r="857" spans="1:20" x14ac:dyDescent="0.2">
      <c r="A857" s="4" t="s">
        <v>19642</v>
      </c>
      <c r="B857" s="26">
        <v>108997541</v>
      </c>
      <c r="C857" s="22" t="s">
        <v>2279</v>
      </c>
      <c r="D857" s="22" t="s">
        <v>7809</v>
      </c>
      <c r="E857" s="21" t="s">
        <v>2280</v>
      </c>
      <c r="F857" s="23">
        <v>40654</v>
      </c>
      <c r="G857" s="18">
        <v>890905.33066646603</v>
      </c>
      <c r="H857" s="18">
        <v>859031.63164799998</v>
      </c>
      <c r="I857" s="18">
        <v>863929.79645162704</v>
      </c>
      <c r="J857" s="18">
        <v>615632.38209630304</v>
      </c>
      <c r="K857" s="18">
        <v>611399.805900582</v>
      </c>
      <c r="L857" s="18">
        <v>646246.08643739601</v>
      </c>
      <c r="M857" s="18">
        <v>871288.91958869796</v>
      </c>
      <c r="N857" s="18">
        <v>624426.09147809295</v>
      </c>
      <c r="O857" s="24">
        <v>1.3953435506294301</v>
      </c>
      <c r="P857" s="24">
        <v>0.480620329705366</v>
      </c>
      <c r="Q857" s="22" t="s">
        <v>2</v>
      </c>
      <c r="R857" s="18">
        <v>4.2992586567247099E-4</v>
      </c>
      <c r="S857" s="18">
        <v>1.1558202718242E-3</v>
      </c>
      <c r="T857" s="22" t="s">
        <v>1</v>
      </c>
    </row>
    <row r="858" spans="1:20" x14ac:dyDescent="0.2">
      <c r="A858" s="4" t="s">
        <v>20539</v>
      </c>
      <c r="B858" s="26">
        <v>109006572</v>
      </c>
      <c r="C858" s="22" t="s">
        <v>1285</v>
      </c>
      <c r="D858" s="22" t="s">
        <v>7839</v>
      </c>
      <c r="E858" s="21" t="s">
        <v>1286</v>
      </c>
      <c r="F858" s="23">
        <v>28317</v>
      </c>
      <c r="G858" s="18">
        <v>850542.21940442303</v>
      </c>
      <c r="H858" s="18">
        <v>812673.98147221201</v>
      </c>
      <c r="I858" s="18">
        <v>709357.10951110895</v>
      </c>
      <c r="J858" s="18">
        <v>542389.62460261805</v>
      </c>
      <c r="K858" s="18">
        <v>546544.15835907299</v>
      </c>
      <c r="L858" s="18">
        <v>612893.57460975496</v>
      </c>
      <c r="M858" s="18">
        <v>790857.77012924803</v>
      </c>
      <c r="N858" s="18">
        <v>567275.785857148</v>
      </c>
      <c r="O858" s="24">
        <v>1.39413278311231</v>
      </c>
      <c r="P858" s="24">
        <v>0.47936797956156402</v>
      </c>
      <c r="Q858" s="22" t="s">
        <v>2</v>
      </c>
      <c r="R858" s="18">
        <v>1.8512012032744899E-3</v>
      </c>
      <c r="S858" s="18">
        <v>4.3181593531441799E-3</v>
      </c>
      <c r="T858" s="22" t="s">
        <v>1</v>
      </c>
    </row>
    <row r="859" spans="1:20" x14ac:dyDescent="0.2">
      <c r="A859" s="4" t="s">
        <v>18169</v>
      </c>
      <c r="B859" s="26">
        <v>108982102</v>
      </c>
      <c r="C859" s="22" t="s">
        <v>2281</v>
      </c>
      <c r="D859" s="22" t="s">
        <v>6738</v>
      </c>
      <c r="E859" s="21" t="s">
        <v>2282</v>
      </c>
      <c r="F859" s="23">
        <v>25935</v>
      </c>
      <c r="G859" s="18">
        <v>240673.355293006</v>
      </c>
      <c r="H859" s="18">
        <v>257125.459804949</v>
      </c>
      <c r="I859" s="18">
        <v>268153.04355290398</v>
      </c>
      <c r="J859" s="18">
        <v>180931.95584818101</v>
      </c>
      <c r="K859" s="18">
        <v>174316.651364055</v>
      </c>
      <c r="L859" s="18">
        <v>194333.029558657</v>
      </c>
      <c r="M859" s="18">
        <v>255317.28621695301</v>
      </c>
      <c r="N859" s="18">
        <v>183193.87892363101</v>
      </c>
      <c r="O859" s="24">
        <v>1.39369987532929</v>
      </c>
      <c r="P859" s="24">
        <v>0.47891945899474903</v>
      </c>
      <c r="Q859" s="22" t="s">
        <v>2</v>
      </c>
      <c r="R859" s="18">
        <v>5.9111776509900996E-3</v>
      </c>
      <c r="S859" s="18">
        <v>1.23771056693797E-2</v>
      </c>
      <c r="T859" s="22" t="s">
        <v>4</v>
      </c>
    </row>
    <row r="860" spans="1:20" x14ac:dyDescent="0.2">
      <c r="A860" s="4" t="s">
        <v>20153</v>
      </c>
      <c r="B860" s="26">
        <v>109016494</v>
      </c>
      <c r="C860" s="22" t="s">
        <v>2287</v>
      </c>
      <c r="D860" s="22" t="s">
        <v>6725</v>
      </c>
      <c r="E860" s="21" t="s">
        <v>2288</v>
      </c>
      <c r="F860" s="23">
        <v>37298</v>
      </c>
      <c r="G860" s="18">
        <v>2922688.39480208</v>
      </c>
      <c r="H860" s="18">
        <v>2856778.2111331699</v>
      </c>
      <c r="I860" s="18">
        <v>2493323.92399095</v>
      </c>
      <c r="J860" s="18">
        <v>1960028.6703192</v>
      </c>
      <c r="K860" s="18">
        <v>1921977.2031902601</v>
      </c>
      <c r="L860" s="18">
        <v>2055242.9032129</v>
      </c>
      <c r="M860" s="18">
        <v>2757596.8433087301</v>
      </c>
      <c r="N860" s="18">
        <v>1979082.9255741199</v>
      </c>
      <c r="O860" s="24">
        <v>1.3933710445754901</v>
      </c>
      <c r="P860" s="24">
        <v>0.47857949063477301</v>
      </c>
      <c r="Q860" s="22" t="s">
        <v>2</v>
      </c>
      <c r="R860" s="18">
        <v>2.5049702367095899E-4</v>
      </c>
      <c r="S860" s="18">
        <v>7.0147679695792796E-4</v>
      </c>
      <c r="T860" s="22" t="s">
        <v>1</v>
      </c>
    </row>
    <row r="861" spans="1:20" x14ac:dyDescent="0.2">
      <c r="A861" s="4" t="s">
        <v>18808</v>
      </c>
      <c r="B861" s="26">
        <v>109008231</v>
      </c>
      <c r="C861" s="22" t="s">
        <v>2289</v>
      </c>
      <c r="D861" s="22" t="s">
        <v>8495</v>
      </c>
      <c r="E861" s="21" t="s">
        <v>2290</v>
      </c>
      <c r="F861" s="23">
        <v>48322</v>
      </c>
      <c r="G861" s="18">
        <v>367621.94143273198</v>
      </c>
      <c r="H861" s="18">
        <v>386380.50719590997</v>
      </c>
      <c r="I861" s="18">
        <v>366933.19376868499</v>
      </c>
      <c r="J861" s="18">
        <v>334487.29068381898</v>
      </c>
      <c r="K861" s="18">
        <v>250930.74940846601</v>
      </c>
      <c r="L861" s="18">
        <v>219259.30009555799</v>
      </c>
      <c r="M861" s="18">
        <v>373645.21413244202</v>
      </c>
      <c r="N861" s="18">
        <v>268225.78006261401</v>
      </c>
      <c r="O861" s="24">
        <v>1.3930249882961301</v>
      </c>
      <c r="P861" s="24">
        <v>0.47822090409089801</v>
      </c>
      <c r="Q861" s="22" t="s">
        <v>2</v>
      </c>
      <c r="R861" s="18">
        <v>2.1060734463883901E-2</v>
      </c>
      <c r="S861" s="18">
        <v>3.8779989269810897E-2</v>
      </c>
      <c r="T861" s="22" t="s">
        <v>4</v>
      </c>
    </row>
    <row r="862" spans="1:20" x14ac:dyDescent="0.2">
      <c r="A862" s="4" t="s">
        <v>19314</v>
      </c>
      <c r="B862" s="26">
        <v>109013618</v>
      </c>
      <c r="C862" s="22" t="s">
        <v>2291</v>
      </c>
      <c r="D862" s="22" t="s">
        <v>5872</v>
      </c>
      <c r="E862" s="21" t="s">
        <v>2292</v>
      </c>
      <c r="F862" s="23">
        <v>54796</v>
      </c>
      <c r="G862" s="18">
        <v>7459185.8468766604</v>
      </c>
      <c r="H862" s="18">
        <v>7641881.2094825003</v>
      </c>
      <c r="I862" s="18">
        <v>6370542.8195781196</v>
      </c>
      <c r="J862" s="18">
        <v>5286027.0824764203</v>
      </c>
      <c r="K862" s="18">
        <v>4995090.3417779198</v>
      </c>
      <c r="L862" s="18">
        <v>5143450.6409102203</v>
      </c>
      <c r="M862" s="18">
        <v>7157203.2919790903</v>
      </c>
      <c r="N862" s="18">
        <v>5141522.68838818</v>
      </c>
      <c r="O862" s="24">
        <v>1.39203962050838</v>
      </c>
      <c r="P862" s="24">
        <v>0.47720027094564799</v>
      </c>
      <c r="Q862" s="22" t="s">
        <v>2</v>
      </c>
      <c r="R862" s="18">
        <v>1.4200617000242099E-4</v>
      </c>
      <c r="S862" s="18">
        <v>4.1902626349863998E-4</v>
      </c>
      <c r="T862" s="22" t="s">
        <v>1</v>
      </c>
    </row>
    <row r="863" spans="1:20" x14ac:dyDescent="0.2">
      <c r="A863" s="4" t="s">
        <v>19353</v>
      </c>
      <c r="B863" s="26">
        <v>108986051</v>
      </c>
      <c r="C863" s="22" t="s">
        <v>3655</v>
      </c>
      <c r="D863" s="22" t="s">
        <v>9099</v>
      </c>
      <c r="E863" s="21" t="s">
        <v>3656</v>
      </c>
      <c r="F863" s="23">
        <v>118856</v>
      </c>
      <c r="G863" s="18">
        <v>167581.46205721301</v>
      </c>
      <c r="H863" s="18">
        <v>148974.36881166699</v>
      </c>
      <c r="I863" s="18">
        <v>157000.53153895901</v>
      </c>
      <c r="J863" s="18">
        <v>97583.513466181001</v>
      </c>
      <c r="K863" s="18">
        <v>145807.94325566501</v>
      </c>
      <c r="L863" s="18">
        <v>96799.258540940704</v>
      </c>
      <c r="M863" s="18">
        <v>157852.120802613</v>
      </c>
      <c r="N863" s="18">
        <v>113396.90508759599</v>
      </c>
      <c r="O863" s="24">
        <v>1.39203200193759</v>
      </c>
      <c r="P863" s="24">
        <v>0.47719214224495599</v>
      </c>
      <c r="Q863" s="22" t="s">
        <v>2</v>
      </c>
      <c r="R863" s="18">
        <v>4.2894944930120298E-2</v>
      </c>
      <c r="S863" s="18">
        <v>7.2466293433970499E-2</v>
      </c>
      <c r="T863" s="22" t="s">
        <v>3</v>
      </c>
    </row>
    <row r="864" spans="1:20" x14ac:dyDescent="0.2">
      <c r="A864" s="4" t="s">
        <v>18602</v>
      </c>
      <c r="B864" s="26">
        <v>108986181</v>
      </c>
      <c r="C864" s="22" t="s">
        <v>1808</v>
      </c>
      <c r="D864" s="22" t="s">
        <v>4825</v>
      </c>
      <c r="E864" s="21" t="s">
        <v>1809</v>
      </c>
      <c r="F864" s="23">
        <v>54026</v>
      </c>
      <c r="G864" s="18">
        <v>79583032.771545798</v>
      </c>
      <c r="H864" s="18">
        <v>85353106.125189602</v>
      </c>
      <c r="I864" s="18">
        <v>75584413.254895002</v>
      </c>
      <c r="J864" s="18">
        <v>61167578.166057199</v>
      </c>
      <c r="K864" s="18">
        <v>55446859.2326582</v>
      </c>
      <c r="L864" s="18">
        <v>56181982.624280602</v>
      </c>
      <c r="M864" s="18">
        <v>80173517.383876801</v>
      </c>
      <c r="N864" s="18">
        <v>57598806.674332</v>
      </c>
      <c r="O864" s="24">
        <v>1.3919301807272499</v>
      </c>
      <c r="P864" s="24">
        <v>0.477086846119882</v>
      </c>
      <c r="Q864" s="22" t="s">
        <v>2</v>
      </c>
      <c r="R864" s="18">
        <v>1.25274050915644E-4</v>
      </c>
      <c r="S864" s="18">
        <v>3.7468536462609899E-4</v>
      </c>
      <c r="T864" s="22" t="s">
        <v>1</v>
      </c>
    </row>
    <row r="865" spans="1:20" x14ac:dyDescent="0.2">
      <c r="A865" s="4" t="s">
        <v>18680</v>
      </c>
      <c r="B865" s="26">
        <v>109007287</v>
      </c>
      <c r="C865" s="22" t="s">
        <v>2297</v>
      </c>
      <c r="D865" s="22" t="s">
        <v>7023</v>
      </c>
      <c r="E865" s="21" t="s">
        <v>2298</v>
      </c>
      <c r="F865" s="23">
        <v>16535</v>
      </c>
      <c r="G865" s="18">
        <v>1864534.5969014501</v>
      </c>
      <c r="H865" s="18">
        <v>2098321.63687847</v>
      </c>
      <c r="I865" s="18">
        <v>2297467.7491830401</v>
      </c>
      <c r="J865" s="18">
        <v>1360455.1832179001</v>
      </c>
      <c r="K865" s="18">
        <v>1524385.98520117</v>
      </c>
      <c r="L865" s="18">
        <v>1615853.1653867899</v>
      </c>
      <c r="M865" s="18">
        <v>2086774.66098765</v>
      </c>
      <c r="N865" s="18">
        <v>1500231.44460195</v>
      </c>
      <c r="O865" s="24">
        <v>1.3909684858933999</v>
      </c>
      <c r="P865" s="24">
        <v>0.476089645722796</v>
      </c>
      <c r="Q865" s="22" t="s">
        <v>2</v>
      </c>
      <c r="R865" s="18">
        <v>1.3152846355177601E-3</v>
      </c>
      <c r="S865" s="18">
        <v>3.1852888748468301E-3</v>
      </c>
      <c r="T865" s="22" t="s">
        <v>1</v>
      </c>
    </row>
    <row r="866" spans="1:20" x14ac:dyDescent="0.2">
      <c r="A866" s="4" t="s">
        <v>19917</v>
      </c>
      <c r="B866" s="26">
        <v>109007043</v>
      </c>
      <c r="C866" s="22" t="s">
        <v>3499</v>
      </c>
      <c r="D866" s="22" t="s">
        <v>5422</v>
      </c>
      <c r="E866" s="21" t="s">
        <v>3500</v>
      </c>
      <c r="F866" s="23">
        <v>27366</v>
      </c>
      <c r="G866" s="18">
        <v>19191787.998679802</v>
      </c>
      <c r="H866" s="18">
        <v>11473751.508787701</v>
      </c>
      <c r="I866" s="18">
        <v>16048177.4954642</v>
      </c>
      <c r="J866" s="18">
        <v>6988252.6184897404</v>
      </c>
      <c r="K866" s="18">
        <v>10796988.708858199</v>
      </c>
      <c r="L866" s="18">
        <v>15819295.336242801</v>
      </c>
      <c r="M866" s="18">
        <v>15571239.0009772</v>
      </c>
      <c r="N866" s="18">
        <v>11201512.221196899</v>
      </c>
      <c r="O866" s="24">
        <v>1.39010150535848</v>
      </c>
      <c r="P866" s="24">
        <v>0.47519023239764202</v>
      </c>
      <c r="Q866" s="22" t="s">
        <v>2</v>
      </c>
      <c r="R866" s="18">
        <v>0.131732590084914</v>
      </c>
      <c r="S866" s="18">
        <v>0.189685721677535</v>
      </c>
      <c r="T866" s="22" t="s">
        <v>5</v>
      </c>
    </row>
    <row r="867" spans="1:20" x14ac:dyDescent="0.2">
      <c r="A867" s="4" t="s">
        <v>19407</v>
      </c>
      <c r="B867" s="26">
        <v>108981232</v>
      </c>
      <c r="C867" s="22" t="s">
        <v>2301</v>
      </c>
      <c r="D867" s="22" t="s">
        <v>7210</v>
      </c>
      <c r="E867" s="21" t="s">
        <v>2302</v>
      </c>
      <c r="F867" s="23">
        <v>109237</v>
      </c>
      <c r="G867" s="18">
        <v>1775168.96897039</v>
      </c>
      <c r="H867" s="18">
        <v>2018948.5590695599</v>
      </c>
      <c r="I867" s="18">
        <v>1391064.4834739601</v>
      </c>
      <c r="J867" s="18">
        <v>1328913.33211554</v>
      </c>
      <c r="K867" s="18">
        <v>1243641.8606578</v>
      </c>
      <c r="L867" s="18">
        <v>1157876.6397332901</v>
      </c>
      <c r="M867" s="18">
        <v>1728394.0038379701</v>
      </c>
      <c r="N867" s="18">
        <v>1243477.2775022101</v>
      </c>
      <c r="O867" s="24">
        <v>1.3899683050982801</v>
      </c>
      <c r="P867" s="24">
        <v>0.47505194628817199</v>
      </c>
      <c r="Q867" s="22" t="s">
        <v>2</v>
      </c>
      <c r="R867" s="18">
        <v>6.6743514087713599E-3</v>
      </c>
      <c r="S867" s="18">
        <v>1.37836229594677E-2</v>
      </c>
      <c r="T867" s="22" t="s">
        <v>4</v>
      </c>
    </row>
    <row r="868" spans="1:20" x14ac:dyDescent="0.2">
      <c r="A868" s="4" t="s">
        <v>18893</v>
      </c>
      <c r="B868" s="26">
        <v>108984311</v>
      </c>
      <c r="C868" s="22" t="s">
        <v>2303</v>
      </c>
      <c r="D868" s="22" t="s">
        <v>5478</v>
      </c>
      <c r="E868" s="21" t="s">
        <v>2304</v>
      </c>
      <c r="F868" s="23">
        <v>52945</v>
      </c>
      <c r="G868" s="18">
        <v>10632045.001096999</v>
      </c>
      <c r="H868" s="18">
        <v>11873255.8736922</v>
      </c>
      <c r="I868" s="18">
        <v>12565260.8755525</v>
      </c>
      <c r="J868" s="18">
        <v>8435342.1026916709</v>
      </c>
      <c r="K868" s="18">
        <v>9674275.25147718</v>
      </c>
      <c r="L868" s="18">
        <v>7152527.4948851503</v>
      </c>
      <c r="M868" s="18">
        <v>11690187.250113901</v>
      </c>
      <c r="N868" s="18">
        <v>8420714.9496846702</v>
      </c>
      <c r="O868" s="24">
        <v>1.3882654050119201</v>
      </c>
      <c r="P868" s="24">
        <v>0.47328339096725203</v>
      </c>
      <c r="Q868" s="22" t="s">
        <v>2</v>
      </c>
      <c r="R868" s="18">
        <v>1.9118023429348201E-3</v>
      </c>
      <c r="S868" s="18">
        <v>4.4500709903341502E-3</v>
      </c>
      <c r="T868" s="22" t="s">
        <v>1</v>
      </c>
    </row>
    <row r="869" spans="1:20" x14ac:dyDescent="0.2">
      <c r="A869" s="4" t="s">
        <v>18345</v>
      </c>
      <c r="B869" s="26">
        <v>109005170</v>
      </c>
      <c r="C869" s="22" t="s">
        <v>2239</v>
      </c>
      <c r="D869" s="22" t="s">
        <v>9652</v>
      </c>
      <c r="E869" s="21" t="s">
        <v>2240</v>
      </c>
      <c r="F869" s="23">
        <v>58896</v>
      </c>
      <c r="G869" s="18">
        <v>14193.972405925</v>
      </c>
      <c r="H869" s="18">
        <v>12889.584929808099</v>
      </c>
      <c r="I869" s="18">
        <v>15180.3666509015</v>
      </c>
      <c r="J869" s="18">
        <v>9731.8776549680806</v>
      </c>
      <c r="K869" s="18">
        <v>10469.5932791753</v>
      </c>
      <c r="L869" s="18">
        <v>10274.345718800099</v>
      </c>
      <c r="M869" s="18">
        <v>14087.9746622115</v>
      </c>
      <c r="N869" s="18">
        <v>10158.605550981199</v>
      </c>
      <c r="O869" s="24">
        <v>1.3868020164293999</v>
      </c>
      <c r="P869" s="24">
        <v>0.471757634673585</v>
      </c>
      <c r="Q869" s="22" t="s">
        <v>2</v>
      </c>
      <c r="R869" s="18">
        <v>3.1350432147926301E-2</v>
      </c>
      <c r="S869" s="18">
        <v>5.4963310829556002E-2</v>
      </c>
      <c r="T869" s="22" t="s">
        <v>3</v>
      </c>
    </row>
    <row r="870" spans="1:20" x14ac:dyDescent="0.2">
      <c r="A870" s="4" t="s">
        <v>19054</v>
      </c>
      <c r="B870" s="26">
        <v>108990325</v>
      </c>
      <c r="C870" s="22" t="s">
        <v>727</v>
      </c>
      <c r="D870" s="22" t="s">
        <v>6988</v>
      </c>
      <c r="E870" s="21" t="s">
        <v>728</v>
      </c>
      <c r="F870" s="23">
        <v>89521</v>
      </c>
      <c r="G870" s="18">
        <v>290635.98869400099</v>
      </c>
      <c r="H870" s="18">
        <v>258125.45267380399</v>
      </c>
      <c r="I870" s="18">
        <v>255581.252227402</v>
      </c>
      <c r="J870" s="18">
        <v>203693.59075034101</v>
      </c>
      <c r="K870" s="18">
        <v>202368.27286571599</v>
      </c>
      <c r="L870" s="18">
        <v>174513.121502814</v>
      </c>
      <c r="M870" s="18">
        <v>268114.23119840201</v>
      </c>
      <c r="N870" s="18">
        <v>193524.99503962399</v>
      </c>
      <c r="O870" s="24">
        <v>1.3854243021347501</v>
      </c>
      <c r="P870" s="24">
        <v>0.47032787147850402</v>
      </c>
      <c r="Q870" s="22" t="s">
        <v>2</v>
      </c>
      <c r="R870" s="18">
        <v>8.8910267456380806E-3</v>
      </c>
      <c r="S870" s="18">
        <v>1.77175478558785E-2</v>
      </c>
      <c r="T870" s="22" t="s">
        <v>4</v>
      </c>
    </row>
    <row r="871" spans="1:20" x14ac:dyDescent="0.2">
      <c r="A871" s="4" t="s">
        <v>18115</v>
      </c>
      <c r="B871" s="26">
        <v>108997931</v>
      </c>
      <c r="C871" s="22" t="s">
        <v>2305</v>
      </c>
      <c r="D871" s="22" t="s">
        <v>5653</v>
      </c>
      <c r="E871" s="21" t="s">
        <v>2306</v>
      </c>
      <c r="F871" s="23">
        <v>68791</v>
      </c>
      <c r="G871" s="18">
        <v>7335933.8227858804</v>
      </c>
      <c r="H871" s="18">
        <v>7350028.6244353801</v>
      </c>
      <c r="I871" s="18">
        <v>7295749.0106891999</v>
      </c>
      <c r="J871" s="18">
        <v>5809348.9529438801</v>
      </c>
      <c r="K871" s="18">
        <v>5606243.1145866001</v>
      </c>
      <c r="L871" s="18">
        <v>4471291.0954765501</v>
      </c>
      <c r="M871" s="18">
        <v>7327237.1526368205</v>
      </c>
      <c r="N871" s="18">
        <v>5295627.7210023403</v>
      </c>
      <c r="O871" s="24">
        <v>1.3836390204653499</v>
      </c>
      <c r="P871" s="24">
        <v>0.46846759562025603</v>
      </c>
      <c r="Q871" s="22" t="s">
        <v>2</v>
      </c>
      <c r="R871" s="18">
        <v>7.58317589773124E-4</v>
      </c>
      <c r="S871" s="18">
        <v>1.93753083402497E-3</v>
      </c>
      <c r="T871" s="22" t="s">
        <v>1</v>
      </c>
    </row>
    <row r="872" spans="1:20" x14ac:dyDescent="0.2">
      <c r="A872" s="4" t="s">
        <v>17765</v>
      </c>
      <c r="B872" s="26">
        <v>109019652</v>
      </c>
      <c r="C872" s="22" t="s">
        <v>803</v>
      </c>
      <c r="D872" s="22" t="s">
        <v>7216</v>
      </c>
      <c r="E872" s="21" t="s">
        <v>804</v>
      </c>
      <c r="F872" s="23">
        <v>68492</v>
      </c>
      <c r="G872" s="18">
        <v>440606.74808350799</v>
      </c>
      <c r="H872" s="18">
        <v>449451.60214695398</v>
      </c>
      <c r="I872" s="18">
        <v>394788.37757693703</v>
      </c>
      <c r="J872" s="18">
        <v>311475.28645047301</v>
      </c>
      <c r="K872" s="18">
        <v>331609.25137286598</v>
      </c>
      <c r="L872" s="18">
        <v>285545.70568319201</v>
      </c>
      <c r="M872" s="18">
        <v>428282.24260246602</v>
      </c>
      <c r="N872" s="18">
        <v>309543.41450217698</v>
      </c>
      <c r="O872" s="24">
        <v>1.3835934558364</v>
      </c>
      <c r="P872" s="24">
        <v>0.46841998075230601</v>
      </c>
      <c r="Q872" s="22" t="s">
        <v>2</v>
      </c>
      <c r="R872" s="18">
        <v>4.3672850624991303E-3</v>
      </c>
      <c r="S872" s="18">
        <v>9.4390633219653304E-3</v>
      </c>
      <c r="T872" s="22" t="s">
        <v>1</v>
      </c>
    </row>
    <row r="873" spans="1:20" x14ac:dyDescent="0.2">
      <c r="A873" s="4" t="s">
        <v>19166</v>
      </c>
      <c r="B873" s="26">
        <v>108993199</v>
      </c>
      <c r="C873" s="22" t="s">
        <v>2309</v>
      </c>
      <c r="D873" s="22" t="s">
        <v>5464</v>
      </c>
      <c r="E873" s="21" t="s">
        <v>2310</v>
      </c>
      <c r="F873" s="23">
        <v>29166</v>
      </c>
      <c r="G873" s="18">
        <v>14651064.6301526</v>
      </c>
      <c r="H873" s="18">
        <v>10495267.836588001</v>
      </c>
      <c r="I873" s="18">
        <v>10755561.714793401</v>
      </c>
      <c r="J873" s="18">
        <v>8456909.6503829602</v>
      </c>
      <c r="K873" s="18">
        <v>7115594.7267271904</v>
      </c>
      <c r="L873" s="18">
        <v>10381226.6362391</v>
      </c>
      <c r="M873" s="18">
        <v>11967298.060511401</v>
      </c>
      <c r="N873" s="18">
        <v>8651243.6711164005</v>
      </c>
      <c r="O873" s="24">
        <v>1.3833037786770599</v>
      </c>
      <c r="P873" s="24">
        <v>0.46811801903724898</v>
      </c>
      <c r="Q873" s="22" t="s">
        <v>2</v>
      </c>
      <c r="R873" s="18">
        <v>1.8107450113465401E-2</v>
      </c>
      <c r="S873" s="18">
        <v>3.3833421527200598E-2</v>
      </c>
      <c r="T873" s="22" t="s">
        <v>4</v>
      </c>
    </row>
    <row r="874" spans="1:20" x14ac:dyDescent="0.2">
      <c r="A874" s="4" t="s">
        <v>18414</v>
      </c>
      <c r="B874" s="26" t="e">
        <v>#N/A</v>
      </c>
      <c r="C874" s="22" t="s">
        <v>2311</v>
      </c>
      <c r="D874" s="22" t="s">
        <v>6990</v>
      </c>
      <c r="E874" s="21" t="s">
        <v>2312</v>
      </c>
      <c r="F874" s="23">
        <v>41483</v>
      </c>
      <c r="G874" s="18">
        <v>1604077.3736578701</v>
      </c>
      <c r="H874" s="18">
        <v>1685954.9500373299</v>
      </c>
      <c r="I874" s="18">
        <v>1614624.9060190101</v>
      </c>
      <c r="J874" s="18">
        <v>1316495.20213109</v>
      </c>
      <c r="K874" s="18">
        <v>1211738.3980062299</v>
      </c>
      <c r="L874" s="18">
        <v>1021451.42658865</v>
      </c>
      <c r="M874" s="18">
        <v>1634885.74323807</v>
      </c>
      <c r="N874" s="18">
        <v>1183228.3422419899</v>
      </c>
      <c r="O874" s="24">
        <v>1.3817161784176599</v>
      </c>
      <c r="P874" s="24">
        <v>0.46646123935862199</v>
      </c>
      <c r="Q874" s="22" t="s">
        <v>2</v>
      </c>
      <c r="R874" s="18">
        <v>1.8130799688554401E-3</v>
      </c>
      <c r="S874" s="18">
        <v>4.2382351612393898E-3</v>
      </c>
      <c r="T874" s="22" t="s">
        <v>1</v>
      </c>
    </row>
    <row r="875" spans="1:20" x14ac:dyDescent="0.2">
      <c r="A875" s="4" t="s">
        <v>17885</v>
      </c>
      <c r="B875" s="26" t="e">
        <v>#N/A</v>
      </c>
      <c r="C875" s="22" t="s">
        <v>2315</v>
      </c>
      <c r="D875" s="22" t="s">
        <v>6282</v>
      </c>
      <c r="E875" s="21" t="s">
        <v>2316</v>
      </c>
      <c r="F875" s="23">
        <v>16552</v>
      </c>
      <c r="G875" s="18">
        <v>1888637.71182268</v>
      </c>
      <c r="H875" s="18">
        <v>2224947.9876166699</v>
      </c>
      <c r="I875" s="18">
        <v>1632466.6103716299</v>
      </c>
      <c r="J875" s="18">
        <v>1441215.82374109</v>
      </c>
      <c r="K875" s="18">
        <v>1369765.71111252</v>
      </c>
      <c r="L875" s="18">
        <v>1350499.64954862</v>
      </c>
      <c r="M875" s="18">
        <v>1915350.76993699</v>
      </c>
      <c r="N875" s="18">
        <v>1387160.3948007501</v>
      </c>
      <c r="O875" s="24">
        <v>1.3807709455344701</v>
      </c>
      <c r="P875" s="24">
        <v>0.46547395763176103</v>
      </c>
      <c r="Q875" s="22" t="s">
        <v>2</v>
      </c>
      <c r="R875" s="18">
        <v>3.11687985019528E-3</v>
      </c>
      <c r="S875" s="18">
        <v>6.9033988325671904E-3</v>
      </c>
      <c r="T875" s="22" t="s">
        <v>1</v>
      </c>
    </row>
    <row r="876" spans="1:20" x14ac:dyDescent="0.2">
      <c r="A876" s="4" t="s">
        <v>20337</v>
      </c>
      <c r="B876" s="26">
        <v>108982539</v>
      </c>
      <c r="C876" s="22" t="s">
        <v>4249</v>
      </c>
      <c r="D876" s="22" t="s">
        <v>9014</v>
      </c>
      <c r="E876" s="21" t="s">
        <v>4250</v>
      </c>
      <c r="F876" s="23">
        <v>59119</v>
      </c>
      <c r="G876" s="18">
        <v>190436.36458751801</v>
      </c>
      <c r="H876" s="18">
        <v>213677.588679846</v>
      </c>
      <c r="I876" s="18">
        <v>161409.200826635</v>
      </c>
      <c r="J876" s="18">
        <v>113975.211715706</v>
      </c>
      <c r="K876" s="18">
        <v>146088.704975923</v>
      </c>
      <c r="L876" s="18">
        <v>149719.60519780399</v>
      </c>
      <c r="M876" s="18">
        <v>188507.718031333</v>
      </c>
      <c r="N876" s="18">
        <v>136594.50729647701</v>
      </c>
      <c r="O876" s="24">
        <v>1.3800534279330801</v>
      </c>
      <c r="P876" s="24">
        <v>0.46472375164794599</v>
      </c>
      <c r="Q876" s="22" t="s">
        <v>2</v>
      </c>
      <c r="R876" s="18">
        <v>3.1837032533391998E-2</v>
      </c>
      <c r="S876" s="18">
        <v>5.5668360334249302E-2</v>
      </c>
      <c r="T876" s="22" t="s">
        <v>3</v>
      </c>
    </row>
    <row r="877" spans="1:20" x14ac:dyDescent="0.2">
      <c r="A877" s="4" t="s">
        <v>18038</v>
      </c>
      <c r="B877" s="26" t="e">
        <v>#N/A</v>
      </c>
      <c r="C877" s="22" t="s">
        <v>1806</v>
      </c>
      <c r="D877" s="22" t="s">
        <v>5055</v>
      </c>
      <c r="E877" s="21" t="s">
        <v>1807</v>
      </c>
      <c r="F877" s="23">
        <v>64622</v>
      </c>
      <c r="G877" s="18">
        <v>27796962.140396401</v>
      </c>
      <c r="H877" s="18">
        <v>30969917.751002401</v>
      </c>
      <c r="I877" s="18">
        <v>29828859.630409401</v>
      </c>
      <c r="J877" s="18">
        <v>24626779.547798801</v>
      </c>
      <c r="K877" s="18">
        <v>20226953.503915701</v>
      </c>
      <c r="L877" s="18">
        <v>19369076.458965499</v>
      </c>
      <c r="M877" s="18">
        <v>29531913.173936099</v>
      </c>
      <c r="N877" s="18">
        <v>21407603.1702266</v>
      </c>
      <c r="O877" s="24">
        <v>1.37950582039042</v>
      </c>
      <c r="P877" s="24">
        <v>0.46415153848206803</v>
      </c>
      <c r="Q877" s="22" t="s">
        <v>2</v>
      </c>
      <c r="R877" s="18">
        <v>9.8085112717810597E-4</v>
      </c>
      <c r="S877" s="18">
        <v>2.4270910774617399E-3</v>
      </c>
      <c r="T877" s="22" t="s">
        <v>1</v>
      </c>
    </row>
    <row r="878" spans="1:20" x14ac:dyDescent="0.2">
      <c r="A878" s="4" t="s">
        <v>18438</v>
      </c>
      <c r="B878" s="26">
        <v>108995553</v>
      </c>
      <c r="C878" s="22" t="s">
        <v>3285</v>
      </c>
      <c r="D878" s="22" t="s">
        <v>9288</v>
      </c>
      <c r="E878" s="21" t="s">
        <v>3286</v>
      </c>
      <c r="F878" s="23">
        <v>202584</v>
      </c>
      <c r="G878" s="18">
        <v>93934.238272203002</v>
      </c>
      <c r="H878" s="18">
        <v>120427.492381718</v>
      </c>
      <c r="I878" s="18">
        <v>82656.848118103095</v>
      </c>
      <c r="J878" s="18">
        <v>98759.184887465599</v>
      </c>
      <c r="K878" s="18">
        <v>58662.242578470803</v>
      </c>
      <c r="L878" s="18">
        <v>57980.5767289332</v>
      </c>
      <c r="M878" s="18">
        <v>99006.192924008195</v>
      </c>
      <c r="N878" s="18">
        <v>71800.668064956597</v>
      </c>
      <c r="O878" s="24">
        <v>1.37890350594565</v>
      </c>
      <c r="P878" s="24">
        <v>0.46352054983221302</v>
      </c>
      <c r="Q878" s="22" t="s">
        <v>2</v>
      </c>
      <c r="R878" s="18">
        <v>0.11772225881452</v>
      </c>
      <c r="S878" s="18">
        <v>0.17260345420491799</v>
      </c>
      <c r="T878" s="22" t="s">
        <v>5</v>
      </c>
    </row>
    <row r="879" spans="1:20" x14ac:dyDescent="0.2">
      <c r="A879" s="4" t="s">
        <v>18629</v>
      </c>
      <c r="B879" s="26">
        <v>108987343</v>
      </c>
      <c r="C879" s="22" t="s">
        <v>2317</v>
      </c>
      <c r="D879" s="22" t="s">
        <v>7313</v>
      </c>
      <c r="E879" s="21" t="s">
        <v>2318</v>
      </c>
      <c r="F879" s="23">
        <v>38500</v>
      </c>
      <c r="G879" s="18">
        <v>1546054.8422648299</v>
      </c>
      <c r="H879" s="18">
        <v>1407706.99964675</v>
      </c>
      <c r="I879" s="18">
        <v>1459298.03557769</v>
      </c>
      <c r="J879" s="18">
        <v>1116129.1457171401</v>
      </c>
      <c r="K879" s="18">
        <v>1117058.2345109801</v>
      </c>
      <c r="L879" s="18">
        <v>968673.01458642597</v>
      </c>
      <c r="M879" s="18">
        <v>1471019.95916309</v>
      </c>
      <c r="N879" s="18">
        <v>1067286.7982715201</v>
      </c>
      <c r="O879" s="24">
        <v>1.37827991646241</v>
      </c>
      <c r="P879" s="24">
        <v>0.46286891698600902</v>
      </c>
      <c r="Q879" s="22" t="s">
        <v>2</v>
      </c>
      <c r="R879" s="18">
        <v>9.2766465027915195E-4</v>
      </c>
      <c r="S879" s="18">
        <v>2.3093524828701598E-3</v>
      </c>
      <c r="T879" s="22" t="s">
        <v>1</v>
      </c>
    </row>
    <row r="880" spans="1:20" x14ac:dyDescent="0.2">
      <c r="A880" s="4" t="s">
        <v>18406</v>
      </c>
      <c r="B880" s="26">
        <v>108984751</v>
      </c>
      <c r="C880" s="22" t="s">
        <v>4311</v>
      </c>
      <c r="D880" s="22" t="s">
        <v>9582</v>
      </c>
      <c r="E880" s="21" t="s">
        <v>4312</v>
      </c>
      <c r="F880" s="23">
        <v>63767</v>
      </c>
      <c r="G880" s="18">
        <v>33949.456495478698</v>
      </c>
      <c r="H880" s="18">
        <v>42895.308618062903</v>
      </c>
      <c r="I880" s="18">
        <v>27758.3605237632</v>
      </c>
      <c r="J880" s="18">
        <v>29334.419583709401</v>
      </c>
      <c r="K880" s="18">
        <v>22847.472764573999</v>
      </c>
      <c r="L880" s="18">
        <v>23715.5507654879</v>
      </c>
      <c r="M880" s="18">
        <v>34867.708545768299</v>
      </c>
      <c r="N880" s="18">
        <v>25299.147704590399</v>
      </c>
      <c r="O880" s="24">
        <v>1.37821672701811</v>
      </c>
      <c r="P880" s="24">
        <v>0.46280015586533602</v>
      </c>
      <c r="Q880" s="22" t="s">
        <v>2</v>
      </c>
      <c r="R880" s="18">
        <v>7.3574658189061004E-2</v>
      </c>
      <c r="S880" s="18">
        <v>0.11564238120703201</v>
      </c>
      <c r="T880" s="22" t="s">
        <v>5</v>
      </c>
    </row>
    <row r="881" spans="1:20" x14ac:dyDescent="0.2">
      <c r="A881" s="4" t="s">
        <v>20120</v>
      </c>
      <c r="B881" s="26">
        <v>109010845</v>
      </c>
      <c r="C881" s="22" t="s">
        <v>1115</v>
      </c>
      <c r="D881" s="22" t="s">
        <v>6984</v>
      </c>
      <c r="E881" s="21" t="s">
        <v>1116</v>
      </c>
      <c r="F881" s="23">
        <v>20791</v>
      </c>
      <c r="G881" s="18">
        <v>1695683.3378675601</v>
      </c>
      <c r="H881" s="18">
        <v>1384491.3138458999</v>
      </c>
      <c r="I881" s="18">
        <v>1605213.9163164899</v>
      </c>
      <c r="J881" s="18">
        <v>1051180.01137798</v>
      </c>
      <c r="K881" s="18">
        <v>1148419.2381585201</v>
      </c>
      <c r="L881" s="18">
        <v>1204109.1086579</v>
      </c>
      <c r="M881" s="18">
        <v>1561796.18934332</v>
      </c>
      <c r="N881" s="18">
        <v>1134569.4527314701</v>
      </c>
      <c r="O881" s="24">
        <v>1.3765540624977199</v>
      </c>
      <c r="P881" s="24">
        <v>0.46106130071311402</v>
      </c>
      <c r="Q881" s="22" t="s">
        <v>2</v>
      </c>
      <c r="R881" s="18">
        <v>1.83033271673816E-3</v>
      </c>
      <c r="S881" s="18">
        <v>4.2755326962218097E-3</v>
      </c>
      <c r="T881" s="22" t="s">
        <v>1</v>
      </c>
    </row>
    <row r="882" spans="1:20" x14ac:dyDescent="0.2">
      <c r="A882" s="4" t="s">
        <v>19265</v>
      </c>
      <c r="B882" s="26">
        <v>108996808</v>
      </c>
      <c r="C882" s="22" t="s">
        <v>851</v>
      </c>
      <c r="D882" s="22" t="s">
        <v>7274</v>
      </c>
      <c r="E882" s="21" t="s">
        <v>852</v>
      </c>
      <c r="F882" s="23">
        <v>149832</v>
      </c>
      <c r="G882" s="18">
        <v>1264709.02606415</v>
      </c>
      <c r="H882" s="18">
        <v>1131861.1594414399</v>
      </c>
      <c r="I882" s="18">
        <v>1151835.6068651001</v>
      </c>
      <c r="J882" s="18">
        <v>1028223.9730006499</v>
      </c>
      <c r="K882" s="18">
        <v>868083.329860111</v>
      </c>
      <c r="L882" s="18">
        <v>681908.24217380397</v>
      </c>
      <c r="M882" s="18">
        <v>1182801.9307902299</v>
      </c>
      <c r="N882" s="18">
        <v>859405.18167818699</v>
      </c>
      <c r="O882" s="24">
        <v>1.37630300119966</v>
      </c>
      <c r="P882" s="24">
        <v>0.46079810661902798</v>
      </c>
      <c r="Q882" s="22" t="s">
        <v>2</v>
      </c>
      <c r="R882" s="18">
        <v>1.28126695148412E-2</v>
      </c>
      <c r="S882" s="18">
        <v>2.4812314172101401E-2</v>
      </c>
      <c r="T882" s="22" t="s">
        <v>4</v>
      </c>
    </row>
    <row r="883" spans="1:20" x14ac:dyDescent="0.2">
      <c r="A883" s="4" t="s">
        <v>18686</v>
      </c>
      <c r="B883" s="26">
        <v>108983080</v>
      </c>
      <c r="C883" s="22" t="s">
        <v>1057</v>
      </c>
      <c r="D883" s="22" t="s">
        <v>8344</v>
      </c>
      <c r="E883" s="21" t="s">
        <v>1058</v>
      </c>
      <c r="F883" s="23">
        <v>73720</v>
      </c>
      <c r="G883" s="18">
        <v>443441.96645614202</v>
      </c>
      <c r="H883" s="18">
        <v>416854.61923287198</v>
      </c>
      <c r="I883" s="18">
        <v>727046.72327890503</v>
      </c>
      <c r="J883" s="18">
        <v>338784.10778780701</v>
      </c>
      <c r="K883" s="18">
        <v>432490.300124778</v>
      </c>
      <c r="L883" s="18">
        <v>382746.70033167</v>
      </c>
      <c r="M883" s="18">
        <v>529114.436322639</v>
      </c>
      <c r="N883" s="18">
        <v>384673.70274808502</v>
      </c>
      <c r="O883" s="24">
        <v>1.3754889729728801</v>
      </c>
      <c r="P883" s="24">
        <v>0.45994435464488398</v>
      </c>
      <c r="Q883" s="22" t="s">
        <v>2</v>
      </c>
      <c r="R883" s="18">
        <v>6.8471451748366496E-2</v>
      </c>
      <c r="S883" s="18">
        <v>0.108709973488736</v>
      </c>
      <c r="T883" s="22" t="s">
        <v>5</v>
      </c>
    </row>
    <row r="884" spans="1:20" x14ac:dyDescent="0.2">
      <c r="A884" s="4" t="s">
        <v>19981</v>
      </c>
      <c r="B884" s="26">
        <v>108997431</v>
      </c>
      <c r="C884" s="22" t="s">
        <v>4579</v>
      </c>
      <c r="D884" s="22" t="s">
        <v>9655</v>
      </c>
      <c r="E884" s="21" t="s">
        <v>4580</v>
      </c>
      <c r="F884" s="23">
        <v>23238</v>
      </c>
      <c r="G884" s="18">
        <v>12734.453939942699</v>
      </c>
      <c r="H884" s="18">
        <v>7860.8215221690098</v>
      </c>
      <c r="I884" s="18">
        <v>14390.1651242678</v>
      </c>
      <c r="J884" s="18">
        <v>8855.2293061361506</v>
      </c>
      <c r="K884" s="18">
        <v>8380.9633011061997</v>
      </c>
      <c r="L884" s="18">
        <v>8212.9409034355303</v>
      </c>
      <c r="M884" s="18">
        <v>11661.8135287932</v>
      </c>
      <c r="N884" s="18">
        <v>8483.0445035592893</v>
      </c>
      <c r="O884" s="24">
        <v>1.3747203051805399</v>
      </c>
      <c r="P884" s="24">
        <v>0.45913571869840503</v>
      </c>
      <c r="Q884" s="22" t="s">
        <v>2</v>
      </c>
      <c r="R884" s="18">
        <v>0.11055456159030901</v>
      </c>
      <c r="S884" s="18">
        <v>0.163475924181991</v>
      </c>
      <c r="T884" s="22" t="s">
        <v>5</v>
      </c>
    </row>
    <row r="885" spans="1:20" x14ac:dyDescent="0.2">
      <c r="A885" s="4" t="s">
        <v>18137</v>
      </c>
      <c r="B885" s="26">
        <v>109015232</v>
      </c>
      <c r="C885" s="22" t="s">
        <v>2325</v>
      </c>
      <c r="D885" s="22" t="s">
        <v>8241</v>
      </c>
      <c r="E885" s="21" t="s">
        <v>2326</v>
      </c>
      <c r="F885" s="23">
        <v>58185</v>
      </c>
      <c r="G885" s="18">
        <v>481395.42211039999</v>
      </c>
      <c r="H885" s="18">
        <v>610855.64167092403</v>
      </c>
      <c r="I885" s="18">
        <v>433112.48238440597</v>
      </c>
      <c r="J885" s="18">
        <v>425990.67466105398</v>
      </c>
      <c r="K885" s="18">
        <v>353643.05824880599</v>
      </c>
      <c r="L885" s="18">
        <v>330488.67658474902</v>
      </c>
      <c r="M885" s="18">
        <v>508454.51538857701</v>
      </c>
      <c r="N885" s="18">
        <v>370040.80316487001</v>
      </c>
      <c r="O885" s="24">
        <v>1.37404986433898</v>
      </c>
      <c r="P885" s="24">
        <v>0.45843412676523299</v>
      </c>
      <c r="Q885" s="22" t="s">
        <v>2</v>
      </c>
      <c r="R885" s="18">
        <v>2.23124435440477E-2</v>
      </c>
      <c r="S885" s="18">
        <v>4.0788582319013403E-2</v>
      </c>
      <c r="T885" s="22" t="s">
        <v>4</v>
      </c>
    </row>
    <row r="886" spans="1:20" x14ac:dyDescent="0.2">
      <c r="A886" s="4" t="s">
        <v>18530</v>
      </c>
      <c r="B886" s="26">
        <v>108995322</v>
      </c>
      <c r="C886" s="22" t="s">
        <v>2327</v>
      </c>
      <c r="D886" s="22" t="s">
        <v>7482</v>
      </c>
      <c r="E886" s="21" t="s">
        <v>2328</v>
      </c>
      <c r="F886" s="23">
        <v>24291</v>
      </c>
      <c r="G886" s="18">
        <v>1195584.9255045799</v>
      </c>
      <c r="H886" s="18">
        <v>1265874.3667402801</v>
      </c>
      <c r="I886" s="18">
        <v>1195045.5138248999</v>
      </c>
      <c r="J886" s="18">
        <v>948624.49312301504</v>
      </c>
      <c r="K886" s="18">
        <v>863746.64406060299</v>
      </c>
      <c r="L886" s="18">
        <v>850829.39348258101</v>
      </c>
      <c r="M886" s="18">
        <v>1218834.93535659</v>
      </c>
      <c r="N886" s="18">
        <v>887733.51022206596</v>
      </c>
      <c r="O886" s="24">
        <v>1.37297389511825</v>
      </c>
      <c r="P886" s="24">
        <v>0.45730411162491102</v>
      </c>
      <c r="Q886" s="22" t="s">
        <v>2</v>
      </c>
      <c r="R886" s="18">
        <v>7.9163847987838703E-4</v>
      </c>
      <c r="S886" s="18">
        <v>2.0117505240394499E-3</v>
      </c>
      <c r="T886" s="22" t="s">
        <v>1</v>
      </c>
    </row>
    <row r="887" spans="1:20" x14ac:dyDescent="0.2">
      <c r="A887" s="4" t="s">
        <v>19663</v>
      </c>
      <c r="B887" s="26">
        <v>109012274</v>
      </c>
      <c r="C887" s="22" t="s">
        <v>2329</v>
      </c>
      <c r="D887" s="22" t="s">
        <v>6602</v>
      </c>
      <c r="E887" s="21" t="s">
        <v>2330</v>
      </c>
      <c r="F887" s="23">
        <v>22237</v>
      </c>
      <c r="G887" s="18">
        <v>4129624.1911624102</v>
      </c>
      <c r="H887" s="18">
        <v>2662539.00006242</v>
      </c>
      <c r="I887" s="18">
        <v>2645539.0350690698</v>
      </c>
      <c r="J887" s="18">
        <v>2128892.9473508201</v>
      </c>
      <c r="K887" s="18">
        <v>2346665.0511332098</v>
      </c>
      <c r="L887" s="18">
        <v>2400873.3331241799</v>
      </c>
      <c r="M887" s="18">
        <v>3145900.7420979701</v>
      </c>
      <c r="N887" s="18">
        <v>2292143.7772027398</v>
      </c>
      <c r="O887" s="24">
        <v>1.37247094767202</v>
      </c>
      <c r="P887" s="24">
        <v>0.456775652078793</v>
      </c>
      <c r="Q887" s="22" t="s">
        <v>2</v>
      </c>
      <c r="R887" s="18">
        <v>2.4209109300561998E-2</v>
      </c>
      <c r="S887" s="18">
        <v>4.3722314660083403E-2</v>
      </c>
      <c r="T887" s="22" t="s">
        <v>4</v>
      </c>
    </row>
    <row r="888" spans="1:20" x14ac:dyDescent="0.2">
      <c r="A888" s="4" t="s">
        <v>19637</v>
      </c>
      <c r="B888" s="26">
        <v>108985772</v>
      </c>
      <c r="C888" s="22" t="s">
        <v>2331</v>
      </c>
      <c r="D888" s="22" t="s">
        <v>7135</v>
      </c>
      <c r="E888" s="21" t="s">
        <v>2332</v>
      </c>
      <c r="F888" s="23">
        <v>19213</v>
      </c>
      <c r="G888" s="18">
        <v>1686450.17844599</v>
      </c>
      <c r="H888" s="18">
        <v>1850305.80060897</v>
      </c>
      <c r="I888" s="18">
        <v>1710264.4755229801</v>
      </c>
      <c r="J888" s="18">
        <v>1327621.6860361099</v>
      </c>
      <c r="K888" s="18">
        <v>1275259.2909592299</v>
      </c>
      <c r="L888" s="18">
        <v>1221624.9098149899</v>
      </c>
      <c r="M888" s="18">
        <v>1749006.8181926501</v>
      </c>
      <c r="N888" s="18">
        <v>1274835.2956034399</v>
      </c>
      <c r="O888" s="24">
        <v>1.3719472815229501</v>
      </c>
      <c r="P888" s="24">
        <v>0.45622497093908099</v>
      </c>
      <c r="Q888" s="22" t="s">
        <v>2</v>
      </c>
      <c r="R888" s="18">
        <v>4.7664825553103999E-4</v>
      </c>
      <c r="S888" s="18">
        <v>1.2741546230578299E-3</v>
      </c>
      <c r="T888" s="22" t="s">
        <v>1</v>
      </c>
    </row>
    <row r="889" spans="1:20" x14ac:dyDescent="0.2">
      <c r="A889" s="4" t="s">
        <v>18676</v>
      </c>
      <c r="B889" s="26">
        <v>109018719</v>
      </c>
      <c r="C889" s="22" t="s">
        <v>2333</v>
      </c>
      <c r="D889" s="22" t="s">
        <v>7203</v>
      </c>
      <c r="E889" s="21" t="s">
        <v>2334</v>
      </c>
      <c r="F889" s="23">
        <v>36679</v>
      </c>
      <c r="G889" s="18">
        <v>1526891.7179433701</v>
      </c>
      <c r="H889" s="18">
        <v>1613095.87641753</v>
      </c>
      <c r="I889" s="18">
        <v>2193962.2746530902</v>
      </c>
      <c r="J889" s="18">
        <v>1202482.437626</v>
      </c>
      <c r="K889" s="18">
        <v>1338835.83536406</v>
      </c>
      <c r="L889" s="18">
        <v>1347931.34053327</v>
      </c>
      <c r="M889" s="18">
        <v>1777983.28967133</v>
      </c>
      <c r="N889" s="18">
        <v>1296416.53784111</v>
      </c>
      <c r="O889" s="24">
        <v>1.3714598956228701</v>
      </c>
      <c r="P889" s="24">
        <v>0.45571234428483998</v>
      </c>
      <c r="Q889" s="22" t="s">
        <v>2</v>
      </c>
      <c r="R889" s="18">
        <v>1.0739687482001801E-2</v>
      </c>
      <c r="S889" s="18">
        <v>2.10577096613195E-2</v>
      </c>
      <c r="T889" s="22" t="s">
        <v>4</v>
      </c>
    </row>
    <row r="890" spans="1:20" x14ac:dyDescent="0.2">
      <c r="A890" s="4" t="s">
        <v>19305</v>
      </c>
      <c r="B890" s="26">
        <v>109004243</v>
      </c>
      <c r="C890" s="22" t="s">
        <v>3131</v>
      </c>
      <c r="D890" s="22" t="s">
        <v>7916</v>
      </c>
      <c r="E890" s="21" t="s">
        <v>3132</v>
      </c>
      <c r="F890" s="23">
        <v>57747</v>
      </c>
      <c r="G890" s="18">
        <v>233403.33959146199</v>
      </c>
      <c r="H890" s="18">
        <v>237270.20642552699</v>
      </c>
      <c r="I890" s="18">
        <v>238890.888190728</v>
      </c>
      <c r="J890" s="18">
        <v>128939.71279758601</v>
      </c>
      <c r="K890" s="18">
        <v>188897.83955799899</v>
      </c>
      <c r="L890" s="18">
        <v>199601.424198789</v>
      </c>
      <c r="M890" s="18">
        <v>236521.478069239</v>
      </c>
      <c r="N890" s="18">
        <v>172479.65885145799</v>
      </c>
      <c r="O890" s="24">
        <v>1.3713007066702001</v>
      </c>
      <c r="P890" s="24">
        <v>0.455544675303939</v>
      </c>
      <c r="Q890" s="22" t="s">
        <v>2</v>
      </c>
      <c r="R890" s="18">
        <v>4.0435386253456503E-2</v>
      </c>
      <c r="S890" s="18">
        <v>6.8698470665666297E-2</v>
      </c>
      <c r="T890" s="22" t="s">
        <v>3</v>
      </c>
    </row>
    <row r="891" spans="1:20" x14ac:dyDescent="0.2">
      <c r="A891" s="4" t="s">
        <v>17942</v>
      </c>
      <c r="B891" s="26">
        <v>109003585</v>
      </c>
      <c r="C891" s="22" t="s">
        <v>2335</v>
      </c>
      <c r="D891" s="22" t="s">
        <v>5497</v>
      </c>
      <c r="E891" s="21" t="s">
        <v>2336</v>
      </c>
      <c r="F891" s="23">
        <v>16886</v>
      </c>
      <c r="G891" s="18">
        <v>1384233.9558825199</v>
      </c>
      <c r="H891" s="18">
        <v>1412304.0118150299</v>
      </c>
      <c r="I891" s="18">
        <v>1601978.92727147</v>
      </c>
      <c r="J891" s="18">
        <v>1021920.45867228</v>
      </c>
      <c r="K891" s="18">
        <v>962625.58161067497</v>
      </c>
      <c r="L891" s="18">
        <v>1223942.0047236399</v>
      </c>
      <c r="M891" s="18">
        <v>1466172.2983230101</v>
      </c>
      <c r="N891" s="18">
        <v>1069496.0150021999</v>
      </c>
      <c r="O891" s="24">
        <v>1.3709001976225199</v>
      </c>
      <c r="P891" s="24">
        <v>0.455123466562949</v>
      </c>
      <c r="Q891" s="22" t="s">
        <v>2</v>
      </c>
      <c r="R891" s="18">
        <v>3.7394417323554801E-3</v>
      </c>
      <c r="S891" s="18">
        <v>8.1461995702866198E-3</v>
      </c>
      <c r="T891" s="22" t="s">
        <v>1</v>
      </c>
    </row>
    <row r="892" spans="1:20" x14ac:dyDescent="0.2">
      <c r="A892" s="4" t="s">
        <v>18399</v>
      </c>
      <c r="B892" s="26">
        <v>109011431</v>
      </c>
      <c r="C892" s="22" t="s">
        <v>3041</v>
      </c>
      <c r="D892" s="22" t="s">
        <v>9262</v>
      </c>
      <c r="E892" s="21" t="s">
        <v>3042</v>
      </c>
      <c r="F892" s="23">
        <v>28024</v>
      </c>
      <c r="G892" s="18">
        <v>153011.62183098801</v>
      </c>
      <c r="H892" s="18">
        <v>130579.35130382099</v>
      </c>
      <c r="I892" s="18">
        <v>164700.37369121099</v>
      </c>
      <c r="J892" s="18">
        <v>84751.037248727604</v>
      </c>
      <c r="K892" s="18">
        <v>135532.45264456799</v>
      </c>
      <c r="L892" s="18">
        <v>106816.576762399</v>
      </c>
      <c r="M892" s="18">
        <v>149430.448942007</v>
      </c>
      <c r="N892" s="18">
        <v>109033.355551898</v>
      </c>
      <c r="O892" s="24">
        <v>1.3705021567540501</v>
      </c>
      <c r="P892" s="24">
        <v>0.45470429053047801</v>
      </c>
      <c r="Q892" s="22" t="s">
        <v>2</v>
      </c>
      <c r="R892" s="18">
        <v>6.1322319528041201E-2</v>
      </c>
      <c r="S892" s="18">
        <v>9.8835386388471294E-2</v>
      </c>
      <c r="T892" s="22" t="s">
        <v>3</v>
      </c>
    </row>
    <row r="893" spans="1:20" x14ac:dyDescent="0.2">
      <c r="A893" s="4" t="s">
        <v>20076</v>
      </c>
      <c r="B893" s="26">
        <v>108992297</v>
      </c>
      <c r="C893" s="22" t="s">
        <v>1385</v>
      </c>
      <c r="D893" s="22" t="s">
        <v>5220</v>
      </c>
      <c r="E893" s="21" t="s">
        <v>1386</v>
      </c>
      <c r="F893" s="23">
        <v>27782</v>
      </c>
      <c r="G893" s="18">
        <v>17133679.0092615</v>
      </c>
      <c r="H893" s="18">
        <v>43988833.502437197</v>
      </c>
      <c r="I893" s="18">
        <v>9005632.61631779</v>
      </c>
      <c r="J893" s="18">
        <v>22486854.8165797</v>
      </c>
      <c r="K893" s="18">
        <v>22417754.618927199</v>
      </c>
      <c r="L893" s="18">
        <v>6272281.9125806103</v>
      </c>
      <c r="M893" s="18">
        <v>23376048.376005501</v>
      </c>
      <c r="N893" s="18">
        <v>17058963.7826958</v>
      </c>
      <c r="O893" s="24">
        <v>1.3703088108855499</v>
      </c>
      <c r="P893" s="24">
        <v>0.45450104971185601</v>
      </c>
      <c r="Q893" s="22" t="s">
        <v>2</v>
      </c>
      <c r="R893" s="18">
        <v>0.47959222466346502</v>
      </c>
      <c r="S893" s="18">
        <v>0.56694778345878305</v>
      </c>
      <c r="T893" s="22" t="s">
        <v>5</v>
      </c>
    </row>
    <row r="894" spans="1:20" x14ac:dyDescent="0.2">
      <c r="A894" s="4" t="s">
        <v>18106</v>
      </c>
      <c r="B894" s="26">
        <v>109020874</v>
      </c>
      <c r="C894" s="22" t="s">
        <v>2593</v>
      </c>
      <c r="D894" s="22" t="s">
        <v>7871</v>
      </c>
      <c r="E894" s="21" t="s">
        <v>2594</v>
      </c>
      <c r="F894" s="23">
        <v>30488</v>
      </c>
      <c r="G894" s="18">
        <v>136031.467091092</v>
      </c>
      <c r="H894" s="18">
        <v>84059.636878114805</v>
      </c>
      <c r="I894" s="18">
        <v>165240.75401196699</v>
      </c>
      <c r="J894" s="18">
        <v>99229.290190738699</v>
      </c>
      <c r="K894" s="18">
        <v>91799.966594368394</v>
      </c>
      <c r="L894" s="18">
        <v>90214.055656574797</v>
      </c>
      <c r="M894" s="18">
        <v>128443.95266039199</v>
      </c>
      <c r="N894" s="18">
        <v>93747.770813894007</v>
      </c>
      <c r="O894" s="24">
        <v>1.3701014066283801</v>
      </c>
      <c r="P894" s="24">
        <v>0.45428240572432799</v>
      </c>
      <c r="Q894" s="22" t="s">
        <v>2</v>
      </c>
      <c r="R894" s="18">
        <v>0.10638590381836401</v>
      </c>
      <c r="S894" s="18">
        <v>0.157949522065463</v>
      </c>
      <c r="T894" s="22" t="s">
        <v>5</v>
      </c>
    </row>
    <row r="895" spans="1:20" x14ac:dyDescent="0.2">
      <c r="A895" s="4" t="s">
        <v>19531</v>
      </c>
      <c r="B895" s="26">
        <v>108984515</v>
      </c>
      <c r="C895" s="22" t="s">
        <v>1085</v>
      </c>
      <c r="D895" s="22" t="s">
        <v>6715</v>
      </c>
      <c r="E895" s="21" t="s">
        <v>1086</v>
      </c>
      <c r="F895" s="23">
        <v>96765</v>
      </c>
      <c r="G895" s="18">
        <v>2823291.96978248</v>
      </c>
      <c r="H895" s="18">
        <v>2809435.5262080701</v>
      </c>
      <c r="I895" s="18">
        <v>2830098.18966228</v>
      </c>
      <c r="J895" s="18">
        <v>2225765.1732795201</v>
      </c>
      <c r="K895" s="18">
        <v>2020680.14665479</v>
      </c>
      <c r="L895" s="18">
        <v>1938236.08379769</v>
      </c>
      <c r="M895" s="18">
        <v>2820941.8952176101</v>
      </c>
      <c r="N895" s="18">
        <v>2061560.46791067</v>
      </c>
      <c r="O895" s="24">
        <v>1.3683527304326699</v>
      </c>
      <c r="P895" s="24">
        <v>0.45244014815501099</v>
      </c>
      <c r="Q895" s="22" t="s">
        <v>2</v>
      </c>
      <c r="R895" s="18">
        <v>3.01235848048385E-4</v>
      </c>
      <c r="S895" s="18">
        <v>8.3364681374263302E-4</v>
      </c>
      <c r="T895" s="22" t="s">
        <v>1</v>
      </c>
    </row>
    <row r="896" spans="1:20" x14ac:dyDescent="0.2">
      <c r="A896" s="4" t="s">
        <v>19664</v>
      </c>
      <c r="B896" s="26">
        <v>109010403</v>
      </c>
      <c r="C896" s="22" t="s">
        <v>2351</v>
      </c>
      <c r="D896" s="22" t="s">
        <v>8026</v>
      </c>
      <c r="E896" s="21" t="s">
        <v>2352</v>
      </c>
      <c r="F896" s="23">
        <v>44223</v>
      </c>
      <c r="G896" s="18">
        <v>638497.78768508497</v>
      </c>
      <c r="H896" s="18">
        <v>688681.40690020705</v>
      </c>
      <c r="I896" s="18">
        <v>818952.04844170797</v>
      </c>
      <c r="J896" s="18">
        <v>600735.50764049497</v>
      </c>
      <c r="K896" s="18">
        <v>552469.82711176295</v>
      </c>
      <c r="L896" s="18">
        <v>415429.34418046498</v>
      </c>
      <c r="M896" s="18">
        <v>715377.08100899996</v>
      </c>
      <c r="N896" s="18">
        <v>522878.22631090798</v>
      </c>
      <c r="O896" s="24">
        <v>1.36815236323042</v>
      </c>
      <c r="P896" s="24">
        <v>0.45222871988518598</v>
      </c>
      <c r="Q896" s="22" t="s">
        <v>2</v>
      </c>
      <c r="R896" s="18">
        <v>2.2424168577531701E-2</v>
      </c>
      <c r="S896" s="18">
        <v>4.0947401457919398E-2</v>
      </c>
      <c r="T896" s="22" t="s">
        <v>4</v>
      </c>
    </row>
    <row r="897" spans="1:20" x14ac:dyDescent="0.2">
      <c r="A897" s="4" t="s">
        <v>20350</v>
      </c>
      <c r="B897" s="26">
        <v>109008886</v>
      </c>
      <c r="C897" s="22" t="s">
        <v>447</v>
      </c>
      <c r="D897" s="22" t="s">
        <v>8419</v>
      </c>
      <c r="E897" s="21" t="s">
        <v>448</v>
      </c>
      <c r="F897" s="23">
        <v>102543</v>
      </c>
      <c r="G897" s="18">
        <v>58329.538057281701</v>
      </c>
      <c r="H897" s="18">
        <v>66862.417760173295</v>
      </c>
      <c r="I897" s="18">
        <v>112748.93234996599</v>
      </c>
      <c r="J897" s="18">
        <v>43427.761359315497</v>
      </c>
      <c r="K897" s="18">
        <v>70866.550307860496</v>
      </c>
      <c r="L897" s="18">
        <v>59656.051750917999</v>
      </c>
      <c r="M897" s="18">
        <v>79313.629389140493</v>
      </c>
      <c r="N897" s="18">
        <v>57983.454472698002</v>
      </c>
      <c r="O897" s="24">
        <v>1.3678665769471501</v>
      </c>
      <c r="P897" s="24">
        <v>0.45192602444508501</v>
      </c>
      <c r="Q897" s="22" t="s">
        <v>2</v>
      </c>
      <c r="R897" s="18">
        <v>0.16993242741510001</v>
      </c>
      <c r="S897" s="18">
        <v>0.23652756788858501</v>
      </c>
      <c r="T897" s="22" t="s">
        <v>5</v>
      </c>
    </row>
    <row r="898" spans="1:20" x14ac:dyDescent="0.2">
      <c r="A898" s="4" t="s">
        <v>20204</v>
      </c>
      <c r="B898" s="26">
        <v>108996984</v>
      </c>
      <c r="C898" s="22" t="s">
        <v>2357</v>
      </c>
      <c r="D898" s="22" t="s">
        <v>7998</v>
      </c>
      <c r="E898" s="21" t="s">
        <v>2358</v>
      </c>
      <c r="F898" s="23">
        <v>51497</v>
      </c>
      <c r="G898" s="18">
        <v>481849.26635787397</v>
      </c>
      <c r="H898" s="18">
        <v>563563.371850483</v>
      </c>
      <c r="I898" s="18">
        <v>629888.85657579894</v>
      </c>
      <c r="J898" s="18">
        <v>396798.68445089698</v>
      </c>
      <c r="K898" s="18">
        <v>451379.71311163402</v>
      </c>
      <c r="L898" s="18">
        <v>376586.56289887801</v>
      </c>
      <c r="M898" s="18">
        <v>558433.83159471897</v>
      </c>
      <c r="N898" s="18">
        <v>408254.98682047002</v>
      </c>
      <c r="O898" s="24">
        <v>1.36785550604992</v>
      </c>
      <c r="P898" s="24">
        <v>0.45191552921217698</v>
      </c>
      <c r="Q898" s="22" t="s">
        <v>2</v>
      </c>
      <c r="R898" s="18">
        <v>1.00574742329164E-2</v>
      </c>
      <c r="S898" s="18">
        <v>1.97907075054881E-2</v>
      </c>
      <c r="T898" s="22" t="s">
        <v>4</v>
      </c>
    </row>
    <row r="899" spans="1:20" x14ac:dyDescent="0.2">
      <c r="A899" s="4" t="s">
        <v>20256</v>
      </c>
      <c r="B899" s="26">
        <v>108990116</v>
      </c>
      <c r="C899" s="22" t="s">
        <v>887</v>
      </c>
      <c r="D899" s="22" t="s">
        <v>4904</v>
      </c>
      <c r="E899" s="21" t="s">
        <v>888</v>
      </c>
      <c r="F899" s="23">
        <v>65949</v>
      </c>
      <c r="G899" s="18">
        <v>48116710.007213198</v>
      </c>
      <c r="H899" s="18">
        <v>50339946.373631999</v>
      </c>
      <c r="I899" s="18">
        <v>55002438.384383999</v>
      </c>
      <c r="J899" s="18">
        <v>36832486.609165199</v>
      </c>
      <c r="K899" s="18">
        <v>37948161.513118498</v>
      </c>
      <c r="L899" s="18">
        <v>37421360.4709033</v>
      </c>
      <c r="M899" s="18">
        <v>51153031.588409699</v>
      </c>
      <c r="N899" s="18">
        <v>37400669.531062298</v>
      </c>
      <c r="O899" s="24">
        <v>1.36770363284341</v>
      </c>
      <c r="P899" s="24">
        <v>0.45175564394340201</v>
      </c>
      <c r="Q899" s="22" t="s">
        <v>2</v>
      </c>
      <c r="R899" s="18">
        <v>1.74231384933523E-4</v>
      </c>
      <c r="S899" s="18">
        <v>5.0462798307635405E-4</v>
      </c>
      <c r="T899" s="22" t="s">
        <v>1</v>
      </c>
    </row>
    <row r="900" spans="1:20" x14ac:dyDescent="0.2">
      <c r="A900" s="4" t="s">
        <v>20014</v>
      </c>
      <c r="B900" s="26">
        <v>109014362</v>
      </c>
      <c r="C900" s="22" t="s">
        <v>3525</v>
      </c>
      <c r="D900" s="22" t="s">
        <v>9302</v>
      </c>
      <c r="E900" s="21" t="s">
        <v>3526</v>
      </c>
      <c r="F900" s="23">
        <v>29582</v>
      </c>
      <c r="G900" s="18">
        <v>43406.8058214755</v>
      </c>
      <c r="H900" s="18">
        <v>41694.908107597999</v>
      </c>
      <c r="I900" s="18">
        <v>54042.871397942399</v>
      </c>
      <c r="J900" s="18">
        <v>38103.1751799626</v>
      </c>
      <c r="K900" s="18">
        <v>27787.2132671217</v>
      </c>
      <c r="L900" s="18">
        <v>35873.322506633602</v>
      </c>
      <c r="M900" s="18">
        <v>46381.528442338597</v>
      </c>
      <c r="N900" s="18">
        <v>33921.236984572599</v>
      </c>
      <c r="O900" s="24">
        <v>1.3673301024792499</v>
      </c>
      <c r="P900" s="24">
        <v>0.45135965957443902</v>
      </c>
      <c r="Q900" s="22" t="s">
        <v>2</v>
      </c>
      <c r="R900" s="18">
        <v>6.2650019253424005E-2</v>
      </c>
      <c r="S900" s="18">
        <v>0.100842022509461</v>
      </c>
      <c r="T900" s="22" t="s">
        <v>5</v>
      </c>
    </row>
    <row r="901" spans="1:20" x14ac:dyDescent="0.2">
      <c r="A901" s="4" t="s">
        <v>17891</v>
      </c>
      <c r="B901" s="26">
        <v>109010214</v>
      </c>
      <c r="C901" s="22" t="s">
        <v>2359</v>
      </c>
      <c r="D901" s="22" t="s">
        <v>8564</v>
      </c>
      <c r="E901" s="21" t="s">
        <v>2360</v>
      </c>
      <c r="F901" s="23">
        <v>32749</v>
      </c>
      <c r="G901" s="18">
        <v>353369.99068503501</v>
      </c>
      <c r="H901" s="18">
        <v>355400.616697544</v>
      </c>
      <c r="I901" s="18">
        <v>380087.34317597299</v>
      </c>
      <c r="J901" s="18">
        <v>223376.262926859</v>
      </c>
      <c r="K901" s="18">
        <v>266528.68523759401</v>
      </c>
      <c r="L901" s="18">
        <v>307061.68805463798</v>
      </c>
      <c r="M901" s="18">
        <v>362952.65018618398</v>
      </c>
      <c r="N901" s="18">
        <v>265655.54540636402</v>
      </c>
      <c r="O901" s="24">
        <v>1.36625286564596</v>
      </c>
      <c r="P901" s="24">
        <v>0.45022430444530498</v>
      </c>
      <c r="Q901" s="22" t="s">
        <v>2</v>
      </c>
      <c r="R901" s="18">
        <v>1.58220297869071E-2</v>
      </c>
      <c r="S901" s="18">
        <v>2.9970925389451598E-2</v>
      </c>
      <c r="T901" s="22" t="s">
        <v>4</v>
      </c>
    </row>
    <row r="902" spans="1:20" x14ac:dyDescent="0.2">
      <c r="A902" s="4" t="s">
        <v>18342</v>
      </c>
      <c r="B902" s="26">
        <v>108997820</v>
      </c>
      <c r="C902" s="22" t="s">
        <v>219</v>
      </c>
      <c r="D902" s="22" t="s">
        <v>9280</v>
      </c>
      <c r="E902" s="21" t="s">
        <v>220</v>
      </c>
      <c r="F902" s="23">
        <v>40376</v>
      </c>
      <c r="G902" s="18">
        <v>95626.997210911693</v>
      </c>
      <c r="H902" s="18">
        <v>114220.089745537</v>
      </c>
      <c r="I902" s="18">
        <v>84423.295485213501</v>
      </c>
      <c r="J902" s="18">
        <v>73033.751028153405</v>
      </c>
      <c r="K902" s="18">
        <v>77167.502479471601</v>
      </c>
      <c r="L902" s="18">
        <v>65341.179478931597</v>
      </c>
      <c r="M902" s="18">
        <v>98090.127480554205</v>
      </c>
      <c r="N902" s="18">
        <v>71847.4776621856</v>
      </c>
      <c r="O902" s="24">
        <v>1.3652549911599801</v>
      </c>
      <c r="P902" s="24">
        <v>0.44916951828996199</v>
      </c>
      <c r="Q902" s="22" t="s">
        <v>2</v>
      </c>
      <c r="R902" s="18">
        <v>4.06808114736395E-2</v>
      </c>
      <c r="S902" s="18">
        <v>6.9044260873901003E-2</v>
      </c>
      <c r="T902" s="22" t="s">
        <v>3</v>
      </c>
    </row>
    <row r="903" spans="1:20" x14ac:dyDescent="0.2">
      <c r="A903" s="4" t="s">
        <v>18564</v>
      </c>
      <c r="B903" s="26">
        <v>109005716</v>
      </c>
      <c r="C903" s="22" t="s">
        <v>2361</v>
      </c>
      <c r="D903" s="22" t="s">
        <v>8272</v>
      </c>
      <c r="E903" s="21" t="s">
        <v>2362</v>
      </c>
      <c r="F903" s="23">
        <v>115064</v>
      </c>
      <c r="G903" s="18">
        <v>488825.35804241098</v>
      </c>
      <c r="H903" s="18">
        <v>517472.45519153</v>
      </c>
      <c r="I903" s="18">
        <v>562026.45702967898</v>
      </c>
      <c r="J903" s="18">
        <v>345759.91378658399</v>
      </c>
      <c r="K903" s="18">
        <v>396845.86577341898</v>
      </c>
      <c r="L903" s="18">
        <v>406333.36262297101</v>
      </c>
      <c r="M903" s="18">
        <v>522774.75675454002</v>
      </c>
      <c r="N903" s="18">
        <v>382979.71406099101</v>
      </c>
      <c r="O903" s="24">
        <v>1.3650194450541699</v>
      </c>
      <c r="P903" s="24">
        <v>0.44892126992254</v>
      </c>
      <c r="Q903" s="22" t="s">
        <v>2</v>
      </c>
      <c r="R903" s="18">
        <v>5.2554235531214596E-3</v>
      </c>
      <c r="S903" s="18">
        <v>1.11323110739642E-2</v>
      </c>
      <c r="T903" s="22" t="s">
        <v>4</v>
      </c>
    </row>
    <row r="904" spans="1:20" x14ac:dyDescent="0.2">
      <c r="A904" s="4" t="s">
        <v>20469</v>
      </c>
      <c r="B904" s="26">
        <v>109007536</v>
      </c>
      <c r="C904" s="22" t="s">
        <v>2363</v>
      </c>
      <c r="D904" s="22" t="s">
        <v>8463</v>
      </c>
      <c r="E904" s="21" t="s">
        <v>2364</v>
      </c>
      <c r="F904" s="23">
        <v>11395</v>
      </c>
      <c r="G904" s="18">
        <v>387361.44690866099</v>
      </c>
      <c r="H904" s="18">
        <v>420540.22702220402</v>
      </c>
      <c r="I904" s="18">
        <v>487780.15209887398</v>
      </c>
      <c r="J904" s="18">
        <v>293849.53987876599</v>
      </c>
      <c r="K904" s="18">
        <v>302797.84706419898</v>
      </c>
      <c r="L904" s="18">
        <v>352613.06020347</v>
      </c>
      <c r="M904" s="18">
        <v>431893.94200991298</v>
      </c>
      <c r="N904" s="18">
        <v>316420.14904881199</v>
      </c>
      <c r="O904" s="24">
        <v>1.36493817889988</v>
      </c>
      <c r="P904" s="24">
        <v>0.44883528599144501</v>
      </c>
      <c r="Q904" s="22" t="s">
        <v>2</v>
      </c>
      <c r="R904" s="18">
        <v>1.18288182475422E-2</v>
      </c>
      <c r="S904" s="18">
        <v>2.3042426089774901E-2</v>
      </c>
      <c r="T904" s="22" t="s">
        <v>4</v>
      </c>
    </row>
    <row r="905" spans="1:20" x14ac:dyDescent="0.2">
      <c r="A905" s="4" t="s">
        <v>18531</v>
      </c>
      <c r="B905" s="26">
        <v>108995388</v>
      </c>
      <c r="C905" s="22" t="s">
        <v>2365</v>
      </c>
      <c r="D905" s="22" t="s">
        <v>7737</v>
      </c>
      <c r="E905" s="21" t="s">
        <v>2366</v>
      </c>
      <c r="F905" s="23">
        <v>28073</v>
      </c>
      <c r="G905" s="18">
        <v>931692.265636091</v>
      </c>
      <c r="H905" s="18">
        <v>1102544.7555112999</v>
      </c>
      <c r="I905" s="18">
        <v>785827.71650400397</v>
      </c>
      <c r="J905" s="18">
        <v>612352.42031027004</v>
      </c>
      <c r="K905" s="18">
        <v>719822.35904637096</v>
      </c>
      <c r="L905" s="18">
        <v>733974.35505196801</v>
      </c>
      <c r="M905" s="18">
        <v>940021.579217133</v>
      </c>
      <c r="N905" s="18">
        <v>688716.37813620304</v>
      </c>
      <c r="O905" s="24">
        <v>1.3648892476769701</v>
      </c>
      <c r="P905" s="24">
        <v>0.44878379737957003</v>
      </c>
      <c r="Q905" s="22" t="s">
        <v>2</v>
      </c>
      <c r="R905" s="18">
        <v>1.2568100971528599E-2</v>
      </c>
      <c r="S905" s="18">
        <v>2.4396031096677401E-2</v>
      </c>
      <c r="T905" s="22" t="s">
        <v>4</v>
      </c>
    </row>
    <row r="906" spans="1:20" x14ac:dyDescent="0.2">
      <c r="A906" s="4" t="s">
        <v>20501</v>
      </c>
      <c r="B906" s="26">
        <v>109003115</v>
      </c>
      <c r="C906" s="22" t="s">
        <v>4555</v>
      </c>
      <c r="D906" s="22" t="s">
        <v>6820</v>
      </c>
      <c r="E906" s="21" t="s">
        <v>4556</v>
      </c>
      <c r="F906" s="23">
        <v>23665</v>
      </c>
      <c r="G906" s="18">
        <v>2404613.3950837702</v>
      </c>
      <c r="H906" s="18">
        <v>2206041.0035517002</v>
      </c>
      <c r="I906" s="18">
        <v>2073840.5271553199</v>
      </c>
      <c r="J906" s="18">
        <v>1190144.3769042899</v>
      </c>
      <c r="K906" s="18">
        <v>1354762.5145591099</v>
      </c>
      <c r="L906" s="18">
        <v>2352951.9671345102</v>
      </c>
      <c r="M906" s="18">
        <v>2228164.9752635998</v>
      </c>
      <c r="N906" s="18">
        <v>1632619.6195326401</v>
      </c>
      <c r="O906" s="24">
        <v>1.3647790021667401</v>
      </c>
      <c r="P906" s="24">
        <v>0.44866733947253201</v>
      </c>
      <c r="Q906" s="22" t="s">
        <v>2</v>
      </c>
      <c r="R906" s="18">
        <v>8.7464642644540694E-2</v>
      </c>
      <c r="S906" s="18">
        <v>0.13389849612466601</v>
      </c>
      <c r="T906" s="22" t="s">
        <v>5</v>
      </c>
    </row>
    <row r="907" spans="1:20" x14ac:dyDescent="0.2">
      <c r="A907" s="4" t="s">
        <v>17453</v>
      </c>
      <c r="B907" s="26">
        <v>108998526</v>
      </c>
      <c r="C907" s="22" t="s">
        <v>1493</v>
      </c>
      <c r="D907" s="22" t="s">
        <v>8639</v>
      </c>
      <c r="E907" s="21" t="s">
        <v>1494</v>
      </c>
      <c r="F907" s="23">
        <v>23491</v>
      </c>
      <c r="G907" s="18">
        <v>256143.80890281801</v>
      </c>
      <c r="H907" s="18">
        <v>408841.98859618098</v>
      </c>
      <c r="I907" s="18">
        <v>252372.31378428999</v>
      </c>
      <c r="J907" s="18">
        <v>417083.29542016098</v>
      </c>
      <c r="K907" s="18">
        <v>135880.553646202</v>
      </c>
      <c r="L907" s="18">
        <v>119274.01723672599</v>
      </c>
      <c r="M907" s="18">
        <v>305786.03709442902</v>
      </c>
      <c r="N907" s="18">
        <v>224079.28876769601</v>
      </c>
      <c r="O907" s="24">
        <v>1.3646332009355799</v>
      </c>
      <c r="P907" s="24">
        <v>0.44851292963510098</v>
      </c>
      <c r="Q907" s="22" t="s">
        <v>2</v>
      </c>
      <c r="R907" s="18">
        <v>0.36599250639980302</v>
      </c>
      <c r="S907" s="18">
        <v>0.45231019913526399</v>
      </c>
      <c r="T907" s="22" t="s">
        <v>5</v>
      </c>
    </row>
    <row r="908" spans="1:20" x14ac:dyDescent="0.2">
      <c r="A908" s="4" t="s">
        <v>19559</v>
      </c>
      <c r="B908" s="26">
        <v>109003912</v>
      </c>
      <c r="C908" s="22" t="s">
        <v>2367</v>
      </c>
      <c r="D908" s="22" t="s">
        <v>7193</v>
      </c>
      <c r="E908" s="21" t="s">
        <v>2368</v>
      </c>
      <c r="F908" s="23">
        <v>57357</v>
      </c>
      <c r="G908" s="18">
        <v>1478522.35992399</v>
      </c>
      <c r="H908" s="18">
        <v>1506827.86255759</v>
      </c>
      <c r="I908" s="18">
        <v>1813289.01727321</v>
      </c>
      <c r="J908" s="18">
        <v>1010988.00857643</v>
      </c>
      <c r="K908" s="18">
        <v>1375502.17526941</v>
      </c>
      <c r="L908" s="18">
        <v>1131030.10085668</v>
      </c>
      <c r="M908" s="18">
        <v>1599546.4132516</v>
      </c>
      <c r="N908" s="18">
        <v>1172506.76156751</v>
      </c>
      <c r="O908" s="24">
        <v>1.3642108222158</v>
      </c>
      <c r="P908" s="24">
        <v>0.44806654071492502</v>
      </c>
      <c r="Q908" s="22" t="s">
        <v>2</v>
      </c>
      <c r="R908" s="18">
        <v>9.7488334106848994E-3</v>
      </c>
      <c r="S908" s="18">
        <v>1.9252339677422101E-2</v>
      </c>
      <c r="T908" s="22" t="s">
        <v>4</v>
      </c>
    </row>
    <row r="909" spans="1:20" x14ac:dyDescent="0.2">
      <c r="A909" s="4" t="s">
        <v>20480</v>
      </c>
      <c r="B909" s="26">
        <v>108986474</v>
      </c>
      <c r="C909" s="22" t="s">
        <v>2369</v>
      </c>
      <c r="D909" s="22" t="s">
        <v>5879</v>
      </c>
      <c r="E909" s="21" t="s">
        <v>2370</v>
      </c>
      <c r="F909" s="23">
        <v>45346</v>
      </c>
      <c r="G909" s="18">
        <v>7772503.1572427703</v>
      </c>
      <c r="H909" s="18">
        <v>8370854.0032620002</v>
      </c>
      <c r="I909" s="18">
        <v>7237956.89381616</v>
      </c>
      <c r="J909" s="18">
        <v>5952392.50069841</v>
      </c>
      <c r="K909" s="18">
        <v>5529606.4648303101</v>
      </c>
      <c r="L909" s="18">
        <v>5666353.4815734802</v>
      </c>
      <c r="M909" s="18">
        <v>7793771.3514403095</v>
      </c>
      <c r="N909" s="18">
        <v>5716117.4823674001</v>
      </c>
      <c r="O909" s="24">
        <v>1.3634729124238401</v>
      </c>
      <c r="P909" s="24">
        <v>0.44728602755308999</v>
      </c>
      <c r="Q909" s="22" t="s">
        <v>2</v>
      </c>
      <c r="R909" s="18">
        <v>1.8531650830115999E-4</v>
      </c>
      <c r="S909" s="18">
        <v>5.3391889104949502E-4</v>
      </c>
      <c r="T909" s="22" t="s">
        <v>1</v>
      </c>
    </row>
    <row r="910" spans="1:20" x14ac:dyDescent="0.2">
      <c r="A910" s="4" t="s">
        <v>19854</v>
      </c>
      <c r="B910" s="26">
        <v>108988900</v>
      </c>
      <c r="C910" s="22" t="s">
        <v>1359</v>
      </c>
      <c r="D910" s="22" t="s">
        <v>9007</v>
      </c>
      <c r="E910" s="21" t="s">
        <v>1360</v>
      </c>
      <c r="F910" s="23">
        <v>25143</v>
      </c>
      <c r="G910" s="18">
        <v>224718.98448759801</v>
      </c>
      <c r="H910" s="18">
        <v>223957.56621553301</v>
      </c>
      <c r="I910" s="18">
        <v>213200.73102437201</v>
      </c>
      <c r="J910" s="18">
        <v>152276.37899491901</v>
      </c>
      <c r="K910" s="18">
        <v>172993.18123286701</v>
      </c>
      <c r="L910" s="18">
        <v>160772.11536848301</v>
      </c>
      <c r="M910" s="18">
        <v>220625.76057583399</v>
      </c>
      <c r="N910" s="18">
        <v>162013.89186542301</v>
      </c>
      <c r="O910" s="24">
        <v>1.3617706360581501</v>
      </c>
      <c r="P910" s="24">
        <v>0.445483500975211</v>
      </c>
      <c r="Q910" s="22" t="s">
        <v>2</v>
      </c>
      <c r="R910" s="18">
        <v>1.15697605938675E-2</v>
      </c>
      <c r="S910" s="18">
        <v>2.2577815818464901E-2</v>
      </c>
      <c r="T910" s="22" t="s">
        <v>4</v>
      </c>
    </row>
    <row r="911" spans="1:20" x14ac:dyDescent="0.2">
      <c r="A911" s="4" t="s">
        <v>18947</v>
      </c>
      <c r="B911" s="26">
        <v>109000493</v>
      </c>
      <c r="C911" s="22" t="s">
        <v>1315</v>
      </c>
      <c r="D911" s="22" t="s">
        <v>8928</v>
      </c>
      <c r="E911" s="21" t="s">
        <v>1316</v>
      </c>
      <c r="F911" s="23">
        <v>67810</v>
      </c>
      <c r="G911" s="18">
        <v>83550.056026153106</v>
      </c>
      <c r="H911" s="18">
        <v>89079.951291728401</v>
      </c>
      <c r="I911" s="18">
        <v>79665.303110319597</v>
      </c>
      <c r="J911" s="18">
        <v>78904.541004748506</v>
      </c>
      <c r="K911" s="18">
        <v>57710.535322701799</v>
      </c>
      <c r="L911" s="18">
        <v>48730.570917796598</v>
      </c>
      <c r="M911" s="18">
        <v>84098.436809400402</v>
      </c>
      <c r="N911" s="18">
        <v>61781.882415082298</v>
      </c>
      <c r="O911" s="24">
        <v>1.36121518998699</v>
      </c>
      <c r="P911" s="24">
        <v>0.444894271163642</v>
      </c>
      <c r="Q911" s="22" t="s">
        <v>2</v>
      </c>
      <c r="R911" s="18">
        <v>7.3232408615950803E-2</v>
      </c>
      <c r="S911" s="18">
        <v>0.115214328781944</v>
      </c>
      <c r="T911" s="22" t="s">
        <v>5</v>
      </c>
    </row>
    <row r="912" spans="1:20" x14ac:dyDescent="0.2">
      <c r="A912" s="4" t="s">
        <v>20009</v>
      </c>
      <c r="B912" s="26">
        <v>109014399</v>
      </c>
      <c r="C912" s="22" t="s">
        <v>2371</v>
      </c>
      <c r="D912" s="22" t="s">
        <v>6349</v>
      </c>
      <c r="E912" s="21" t="s">
        <v>2372</v>
      </c>
      <c r="F912" s="23">
        <v>34799</v>
      </c>
      <c r="G912" s="18">
        <v>3940824.44596102</v>
      </c>
      <c r="H912" s="18">
        <v>4060170.54147632</v>
      </c>
      <c r="I912" s="18">
        <v>4995804.7853883803</v>
      </c>
      <c r="J912" s="18">
        <v>2987515.1319368598</v>
      </c>
      <c r="K912" s="18">
        <v>3200880.6880111801</v>
      </c>
      <c r="L912" s="18">
        <v>3360259.12325902</v>
      </c>
      <c r="M912" s="18">
        <v>4332266.5909419097</v>
      </c>
      <c r="N912" s="18">
        <v>3182884.98106902</v>
      </c>
      <c r="O912" s="24">
        <v>1.3611131463150901</v>
      </c>
      <c r="P912" s="24">
        <v>0.44478696304344201</v>
      </c>
      <c r="Q912" s="22" t="s">
        <v>2</v>
      </c>
      <c r="R912" s="18">
        <v>1.8100548488465199E-3</v>
      </c>
      <c r="S912" s="18">
        <v>4.2341666300909301E-3</v>
      </c>
      <c r="T912" s="22" t="s">
        <v>1</v>
      </c>
    </row>
    <row r="913" spans="1:20" x14ac:dyDescent="0.2">
      <c r="A913" s="4" t="s">
        <v>18114</v>
      </c>
      <c r="B913" s="26">
        <v>108997930</v>
      </c>
      <c r="C913" s="22" t="s">
        <v>2373</v>
      </c>
      <c r="D913" s="22" t="s">
        <v>5214</v>
      </c>
      <c r="E913" s="21" t="s">
        <v>2374</v>
      </c>
      <c r="F913" s="23">
        <v>84742</v>
      </c>
      <c r="G913" s="18">
        <v>8416704.7559231091</v>
      </c>
      <c r="H913" s="18">
        <v>10006742.412724201</v>
      </c>
      <c r="I913" s="18">
        <v>10439670.4737054</v>
      </c>
      <c r="J913" s="18">
        <v>8134296.6050734203</v>
      </c>
      <c r="K913" s="18">
        <v>7785726.4308461696</v>
      </c>
      <c r="L913" s="18">
        <v>5286460.0261832699</v>
      </c>
      <c r="M913" s="18">
        <v>9621039.2141175903</v>
      </c>
      <c r="N913" s="18">
        <v>7068827.6873676199</v>
      </c>
      <c r="O913" s="24">
        <v>1.3610515971850501</v>
      </c>
      <c r="P913" s="24">
        <v>0.44472174435943201</v>
      </c>
      <c r="Q913" s="22" t="s">
        <v>2</v>
      </c>
      <c r="R913" s="18">
        <v>2.1094334747023599E-2</v>
      </c>
      <c r="S913" s="18">
        <v>3.8820171594745899E-2</v>
      </c>
      <c r="T913" s="22" t="s">
        <v>4</v>
      </c>
    </row>
    <row r="914" spans="1:20" x14ac:dyDescent="0.2">
      <c r="A914" s="4" t="s">
        <v>17704</v>
      </c>
      <c r="B914" s="26">
        <v>108994195</v>
      </c>
      <c r="C914" s="22" t="s">
        <v>403</v>
      </c>
      <c r="D914" s="22" t="s">
        <v>5771</v>
      </c>
      <c r="E914" s="21" t="s">
        <v>404</v>
      </c>
      <c r="F914" s="23">
        <v>35001</v>
      </c>
      <c r="G914" s="18">
        <v>1113388.37387355</v>
      </c>
      <c r="H914" s="18">
        <v>591054.24022862106</v>
      </c>
      <c r="I914" s="18">
        <v>1131491.2482918701</v>
      </c>
      <c r="J914" s="18">
        <v>631038.85931143805</v>
      </c>
      <c r="K914" s="18">
        <v>703410.44282801298</v>
      </c>
      <c r="L914" s="18">
        <v>749644.12919347803</v>
      </c>
      <c r="M914" s="18">
        <v>945311.28746468003</v>
      </c>
      <c r="N914" s="18">
        <v>694697.81044430996</v>
      </c>
      <c r="O914" s="24">
        <v>1.3607517876874899</v>
      </c>
      <c r="P914" s="24">
        <v>0.444403948948348</v>
      </c>
      <c r="Q914" s="22" t="s">
        <v>2</v>
      </c>
      <c r="R914" s="18">
        <v>8.9874902394079706E-2</v>
      </c>
      <c r="S914" s="18">
        <v>0.13720596493324999</v>
      </c>
      <c r="T914" s="22" t="s">
        <v>5</v>
      </c>
    </row>
    <row r="915" spans="1:20" x14ac:dyDescent="0.2">
      <c r="A915" s="4" t="s">
        <v>19321</v>
      </c>
      <c r="B915" s="26">
        <v>108995843</v>
      </c>
      <c r="C915" s="22" t="s">
        <v>1499</v>
      </c>
      <c r="D915" s="22" t="s">
        <v>8413</v>
      </c>
      <c r="E915" s="21" t="s">
        <v>1500</v>
      </c>
      <c r="F915" s="23">
        <v>25277</v>
      </c>
      <c r="G915" s="18">
        <v>307825.59986302297</v>
      </c>
      <c r="H915" s="18">
        <v>313841.50290429598</v>
      </c>
      <c r="I915" s="18">
        <v>294939.63459585101</v>
      </c>
      <c r="J915" s="18">
        <v>278638.96780719497</v>
      </c>
      <c r="K915" s="18">
        <v>195056.55112714201</v>
      </c>
      <c r="L915" s="18">
        <v>200173.398178915</v>
      </c>
      <c r="M915" s="18">
        <v>305535.579121057</v>
      </c>
      <c r="N915" s="18">
        <v>224622.972371084</v>
      </c>
      <c r="O915" s="24">
        <v>1.3602151903515101</v>
      </c>
      <c r="P915" s="24">
        <v>0.44383468673940002</v>
      </c>
      <c r="Q915" s="22" t="s">
        <v>2</v>
      </c>
      <c r="R915" s="18">
        <v>3.0972794099188301E-2</v>
      </c>
      <c r="S915" s="18">
        <v>5.4388028423508102E-2</v>
      </c>
      <c r="T915" s="22" t="s">
        <v>3</v>
      </c>
    </row>
    <row r="916" spans="1:20" x14ac:dyDescent="0.2">
      <c r="A916" s="4" t="s">
        <v>20211</v>
      </c>
      <c r="B916" s="26" t="e">
        <v>#N/A</v>
      </c>
      <c r="C916" s="22" t="s">
        <v>3565</v>
      </c>
      <c r="D916" s="22" t="s">
        <v>9463</v>
      </c>
      <c r="E916" s="21" t="s">
        <v>3566</v>
      </c>
      <c r="F916" s="23">
        <v>22590</v>
      </c>
      <c r="G916" s="18">
        <v>41428.114256398301</v>
      </c>
      <c r="H916" s="18">
        <v>48912.640289839001</v>
      </c>
      <c r="I916" s="18">
        <v>47535.390623972198</v>
      </c>
      <c r="J916" s="18">
        <v>45741.947106296699</v>
      </c>
      <c r="K916" s="18">
        <v>26600.451757914201</v>
      </c>
      <c r="L916" s="18">
        <v>29100.6157887136</v>
      </c>
      <c r="M916" s="18">
        <v>45958.715056736502</v>
      </c>
      <c r="N916" s="18">
        <v>33814.338217641503</v>
      </c>
      <c r="O916" s="24">
        <v>1.3591487362825001</v>
      </c>
      <c r="P916" s="24">
        <v>0.44270111944496598</v>
      </c>
      <c r="Q916" s="22" t="s">
        <v>2</v>
      </c>
      <c r="R916" s="18">
        <v>0.11179369259488101</v>
      </c>
      <c r="S916" s="18">
        <v>0.16489412727175501</v>
      </c>
      <c r="T916" s="22" t="s">
        <v>5</v>
      </c>
    </row>
    <row r="917" spans="1:20" x14ac:dyDescent="0.2">
      <c r="A917" s="4" t="s">
        <v>17789</v>
      </c>
      <c r="B917" s="26">
        <v>109010785</v>
      </c>
      <c r="C917" s="22" t="s">
        <v>2377</v>
      </c>
      <c r="D917" s="22" t="s">
        <v>6068</v>
      </c>
      <c r="E917" s="21" t="s">
        <v>2378</v>
      </c>
      <c r="F917" s="23">
        <v>34260</v>
      </c>
      <c r="G917" s="18">
        <v>5768377.33106599</v>
      </c>
      <c r="H917" s="18">
        <v>6204567.9407079397</v>
      </c>
      <c r="I917" s="18">
        <v>6388242.3674234599</v>
      </c>
      <c r="J917" s="18">
        <v>4345562.9415744897</v>
      </c>
      <c r="K917" s="18">
        <v>4452029.4924969599</v>
      </c>
      <c r="L917" s="18">
        <v>4714950.3702060897</v>
      </c>
      <c r="M917" s="18">
        <v>6120395.8797324598</v>
      </c>
      <c r="N917" s="18">
        <v>4504180.9347591801</v>
      </c>
      <c r="O917" s="24">
        <v>1.35882549311037</v>
      </c>
      <c r="P917" s="24">
        <v>0.44236016260769601</v>
      </c>
      <c r="Q917" s="22" t="s">
        <v>2</v>
      </c>
      <c r="R917" s="18">
        <v>1.4090805059419301E-4</v>
      </c>
      <c r="S917" s="18">
        <v>4.1728026483239897E-4</v>
      </c>
      <c r="T917" s="22" t="s">
        <v>1</v>
      </c>
    </row>
    <row r="918" spans="1:20" x14ac:dyDescent="0.2">
      <c r="A918" s="4" t="s">
        <v>19236</v>
      </c>
      <c r="B918" s="26">
        <v>108987071</v>
      </c>
      <c r="C918" s="22" t="s">
        <v>1942</v>
      </c>
      <c r="D918" s="22" t="s">
        <v>6130</v>
      </c>
      <c r="E918" s="21" t="s">
        <v>1943</v>
      </c>
      <c r="F918" s="23">
        <v>48250</v>
      </c>
      <c r="G918" s="18">
        <v>4159805.5253455602</v>
      </c>
      <c r="H918" s="18">
        <v>4534040.3461693497</v>
      </c>
      <c r="I918" s="18">
        <v>4453236.5544331698</v>
      </c>
      <c r="J918" s="18">
        <v>3528177.0986535298</v>
      </c>
      <c r="K918" s="18">
        <v>2942393.2336287601</v>
      </c>
      <c r="L918" s="18">
        <v>3209385.9141644598</v>
      </c>
      <c r="M918" s="18">
        <v>4382360.8086493602</v>
      </c>
      <c r="N918" s="18">
        <v>3226652.08214891</v>
      </c>
      <c r="O918" s="24">
        <v>1.35817581105018</v>
      </c>
      <c r="P918" s="24">
        <v>0.44167020870263501</v>
      </c>
      <c r="Q918" s="22" t="s">
        <v>2</v>
      </c>
      <c r="R918" s="18">
        <v>5.3626605531065599E-4</v>
      </c>
      <c r="S918" s="18">
        <v>1.4185657450272299E-3</v>
      </c>
      <c r="T918" s="22" t="s">
        <v>1</v>
      </c>
    </row>
    <row r="919" spans="1:20" x14ac:dyDescent="0.2">
      <c r="A919" s="4" t="s">
        <v>19457</v>
      </c>
      <c r="B919" s="26">
        <v>108993625</v>
      </c>
      <c r="C919" s="22" t="s">
        <v>2383</v>
      </c>
      <c r="D919" s="22" t="s">
        <v>7377</v>
      </c>
      <c r="E919" s="21" t="s">
        <v>2384</v>
      </c>
      <c r="F919" s="23">
        <v>38065</v>
      </c>
      <c r="G919" s="18">
        <v>1423171.29389134</v>
      </c>
      <c r="H919" s="18">
        <v>1103200.3370145201</v>
      </c>
      <c r="I919" s="18">
        <v>1410650.5576084701</v>
      </c>
      <c r="J919" s="18">
        <v>786701.91788932204</v>
      </c>
      <c r="K919" s="18">
        <v>1054713.0827053899</v>
      </c>
      <c r="L919" s="18">
        <v>1058479.48375624</v>
      </c>
      <c r="M919" s="18">
        <v>1312340.7295047699</v>
      </c>
      <c r="N919" s="18">
        <v>966631.49478365295</v>
      </c>
      <c r="O919" s="24">
        <v>1.3576432555598601</v>
      </c>
      <c r="P919" s="24">
        <v>0.44110444632947599</v>
      </c>
      <c r="Q919" s="22" t="s">
        <v>2</v>
      </c>
      <c r="R919" s="18">
        <v>1.8260557865067299E-2</v>
      </c>
      <c r="S919" s="18">
        <v>3.40615725655131E-2</v>
      </c>
      <c r="T919" s="22" t="s">
        <v>4</v>
      </c>
    </row>
    <row r="920" spans="1:20" x14ac:dyDescent="0.2">
      <c r="A920" s="4" t="s">
        <v>20032</v>
      </c>
      <c r="B920" s="26">
        <v>108985453</v>
      </c>
      <c r="C920" s="22" t="s">
        <v>2385</v>
      </c>
      <c r="D920" s="22" t="s">
        <v>7609</v>
      </c>
      <c r="E920" s="21" t="s">
        <v>2386</v>
      </c>
      <c r="F920" s="23">
        <v>19745</v>
      </c>
      <c r="G920" s="18">
        <v>1086288.1571764301</v>
      </c>
      <c r="H920" s="18">
        <v>1029893.8512115401</v>
      </c>
      <c r="I920" s="18">
        <v>957749.151778762</v>
      </c>
      <c r="J920" s="18">
        <v>692521.50949588499</v>
      </c>
      <c r="K920" s="18">
        <v>747274.88530370197</v>
      </c>
      <c r="L920" s="18">
        <v>825141.31362977496</v>
      </c>
      <c r="M920" s="18">
        <v>1024643.72005558</v>
      </c>
      <c r="N920" s="18">
        <v>754979.23614312103</v>
      </c>
      <c r="O920" s="24">
        <v>1.35718132499916</v>
      </c>
      <c r="P920" s="24">
        <v>0.44061348691001501</v>
      </c>
      <c r="Q920" s="22" t="s">
        <v>2</v>
      </c>
      <c r="R920" s="18">
        <v>2.9453528808497898E-3</v>
      </c>
      <c r="S920" s="18">
        <v>6.5505284043730801E-3</v>
      </c>
      <c r="T920" s="22" t="s">
        <v>1</v>
      </c>
    </row>
    <row r="921" spans="1:20" x14ac:dyDescent="0.2">
      <c r="A921" s="4" t="s">
        <v>18426</v>
      </c>
      <c r="B921" s="26">
        <v>109001179</v>
      </c>
      <c r="C921" s="22" t="s">
        <v>1131</v>
      </c>
      <c r="D921" s="22" t="s">
        <v>5983</v>
      </c>
      <c r="E921" s="21" t="s">
        <v>1132</v>
      </c>
      <c r="F921" s="23">
        <v>21262</v>
      </c>
      <c r="G921" s="18">
        <v>6103321.0662404001</v>
      </c>
      <c r="H921" s="18">
        <v>6336960.23374849</v>
      </c>
      <c r="I921" s="18">
        <v>7220416.7490507001</v>
      </c>
      <c r="J921" s="18">
        <v>4993974.1062460598</v>
      </c>
      <c r="K921" s="18">
        <v>5026618.0525498297</v>
      </c>
      <c r="L921" s="18">
        <v>4477501.69986118</v>
      </c>
      <c r="M921" s="18">
        <v>6553566.0163465301</v>
      </c>
      <c r="N921" s="18">
        <v>4832697.9528856901</v>
      </c>
      <c r="O921" s="24">
        <v>1.3560884789899399</v>
      </c>
      <c r="P921" s="24">
        <v>0.43945128694437202</v>
      </c>
      <c r="Q921" s="22" t="s">
        <v>2</v>
      </c>
      <c r="R921" s="18">
        <v>5.9308216559464204E-4</v>
      </c>
      <c r="S921" s="18">
        <v>1.55019731784294E-3</v>
      </c>
      <c r="T921" s="22" t="s">
        <v>1</v>
      </c>
    </row>
    <row r="922" spans="1:20" x14ac:dyDescent="0.2">
      <c r="A922" s="4" t="s">
        <v>19503</v>
      </c>
      <c r="B922" s="26">
        <v>109004142</v>
      </c>
      <c r="C922" s="22" t="s">
        <v>309</v>
      </c>
      <c r="D922" s="22" t="s">
        <v>5224</v>
      </c>
      <c r="E922" s="21" t="s">
        <v>310</v>
      </c>
      <c r="F922" s="23">
        <v>21425</v>
      </c>
      <c r="G922" s="18">
        <v>20457359.329793599</v>
      </c>
      <c r="H922" s="18">
        <v>22578776.508892301</v>
      </c>
      <c r="I922" s="18">
        <v>21470236.688333001</v>
      </c>
      <c r="J922" s="18">
        <v>15516216.771114601</v>
      </c>
      <c r="K922" s="18">
        <v>15742798.726955101</v>
      </c>
      <c r="L922" s="18">
        <v>16327835.141920401</v>
      </c>
      <c r="M922" s="18">
        <v>21502124.1756729</v>
      </c>
      <c r="N922" s="18">
        <v>15862283.5466634</v>
      </c>
      <c r="O922" s="24">
        <v>1.35555036022515</v>
      </c>
      <c r="P922" s="24">
        <v>0.43887870429779702</v>
      </c>
      <c r="Q922" s="22" t="s">
        <v>2</v>
      </c>
      <c r="R922" s="18">
        <v>1.3532276720958799E-4</v>
      </c>
      <c r="S922" s="18">
        <v>4.0254859271011099E-4</v>
      </c>
      <c r="T922" s="22" t="s">
        <v>1</v>
      </c>
    </row>
    <row r="923" spans="1:20" x14ac:dyDescent="0.2">
      <c r="A923" s="4" t="s">
        <v>17808</v>
      </c>
      <c r="B923" s="26">
        <v>109011912</v>
      </c>
      <c r="C923" s="22" t="s">
        <v>2387</v>
      </c>
      <c r="D923" s="22" t="s">
        <v>8166</v>
      </c>
      <c r="E923" s="21" t="s">
        <v>2388</v>
      </c>
      <c r="F923" s="23">
        <v>75523</v>
      </c>
      <c r="G923" s="18">
        <v>315444.78223445802</v>
      </c>
      <c r="H923" s="18">
        <v>338299.91129061999</v>
      </c>
      <c r="I923" s="18">
        <v>289677.62684059999</v>
      </c>
      <c r="J923" s="18">
        <v>202725.162524354</v>
      </c>
      <c r="K923" s="18">
        <v>254216.50001572401</v>
      </c>
      <c r="L923" s="18">
        <v>239172.58871636499</v>
      </c>
      <c r="M923" s="18">
        <v>314474.106788559</v>
      </c>
      <c r="N923" s="18">
        <v>232038.083752148</v>
      </c>
      <c r="O923" s="24">
        <v>1.35526936657719</v>
      </c>
      <c r="P923" s="24">
        <v>0.43857941368077102</v>
      </c>
      <c r="Q923" s="22" t="s">
        <v>2</v>
      </c>
      <c r="R923" s="18">
        <v>1.6233108551014098E-2</v>
      </c>
      <c r="S923" s="18">
        <v>3.06439437480771E-2</v>
      </c>
      <c r="T923" s="22" t="s">
        <v>4</v>
      </c>
    </row>
    <row r="924" spans="1:20" x14ac:dyDescent="0.2">
      <c r="A924" s="4" t="s">
        <v>17454</v>
      </c>
      <c r="B924" s="26">
        <v>108998655</v>
      </c>
      <c r="C924" s="22" t="s">
        <v>2389</v>
      </c>
      <c r="D924" s="22" t="s">
        <v>7426</v>
      </c>
      <c r="E924" s="21" t="s">
        <v>2390</v>
      </c>
      <c r="F924" s="23">
        <v>21519</v>
      </c>
      <c r="G924" s="18">
        <v>1235635.8967733299</v>
      </c>
      <c r="H924" s="18">
        <v>1350005.37059266</v>
      </c>
      <c r="I924" s="18">
        <v>1304579.1289141199</v>
      </c>
      <c r="J924" s="18">
        <v>939905.75744072802</v>
      </c>
      <c r="K924" s="18">
        <v>952687.19077866804</v>
      </c>
      <c r="L924" s="18">
        <v>978009.23668992706</v>
      </c>
      <c r="M924" s="18">
        <v>1296740.13209337</v>
      </c>
      <c r="N924" s="18">
        <v>956867.39496977394</v>
      </c>
      <c r="O924" s="24">
        <v>1.35519314265519</v>
      </c>
      <c r="P924" s="24">
        <v>0.43849837471108499</v>
      </c>
      <c r="Q924" s="22" t="s">
        <v>2</v>
      </c>
      <c r="R924" s="18">
        <v>8.9639318694800698E-4</v>
      </c>
      <c r="S924" s="18">
        <v>2.2382666243792701E-3</v>
      </c>
      <c r="T924" s="22" t="s">
        <v>1</v>
      </c>
    </row>
    <row r="925" spans="1:20" x14ac:dyDescent="0.2">
      <c r="A925" s="4" t="s">
        <v>18302</v>
      </c>
      <c r="B925" s="26" t="e">
        <v>#N/A</v>
      </c>
      <c r="C925" s="22" t="s">
        <v>999</v>
      </c>
      <c r="D925" s="22" t="s">
        <v>7470</v>
      </c>
      <c r="E925" s="21" t="s">
        <v>1000</v>
      </c>
      <c r="F925" s="23">
        <v>33328</v>
      </c>
      <c r="G925" s="18">
        <v>263834.59383930301</v>
      </c>
      <c r="H925" s="18">
        <v>182593.48484190201</v>
      </c>
      <c r="I925" s="18">
        <v>291614.41597096599</v>
      </c>
      <c r="J925" s="18">
        <v>127323.967187328</v>
      </c>
      <c r="K925" s="18">
        <v>185096.71200506101</v>
      </c>
      <c r="L925" s="18">
        <v>232336.69229069399</v>
      </c>
      <c r="M925" s="18">
        <v>246014.16488405701</v>
      </c>
      <c r="N925" s="18">
        <v>181585.79049436099</v>
      </c>
      <c r="O925" s="24">
        <v>1.3548095597915</v>
      </c>
      <c r="P925" s="24">
        <v>0.43808994776777299</v>
      </c>
      <c r="Q925" s="22" t="s">
        <v>2</v>
      </c>
      <c r="R925" s="18">
        <v>0.13209533421771999</v>
      </c>
      <c r="S925" s="18">
        <v>0.19004199981737499</v>
      </c>
      <c r="T925" s="22" t="s">
        <v>5</v>
      </c>
    </row>
    <row r="926" spans="1:20" x14ac:dyDescent="0.2">
      <c r="A926" s="4" t="s">
        <v>20243</v>
      </c>
      <c r="B926" s="26">
        <v>108993960</v>
      </c>
      <c r="C926" s="22" t="s">
        <v>3575</v>
      </c>
      <c r="D926" s="22" t="s">
        <v>9256</v>
      </c>
      <c r="E926" s="21" t="s">
        <v>3576</v>
      </c>
      <c r="F926" s="23">
        <v>93311</v>
      </c>
      <c r="G926" s="18">
        <v>113800.359640979</v>
      </c>
      <c r="H926" s="18">
        <v>123534.250231919</v>
      </c>
      <c r="I926" s="18">
        <v>109597.04749169</v>
      </c>
      <c r="J926" s="18">
        <v>88987.948112467493</v>
      </c>
      <c r="K926" s="18">
        <v>94691.120911814505</v>
      </c>
      <c r="L926" s="18">
        <v>72613.032669907596</v>
      </c>
      <c r="M926" s="18">
        <v>115643.885788196</v>
      </c>
      <c r="N926" s="18">
        <v>85430.700564729894</v>
      </c>
      <c r="O926" s="24">
        <v>1.35365723356762</v>
      </c>
      <c r="P926" s="24">
        <v>0.43686180175196798</v>
      </c>
      <c r="Q926" s="22" t="s">
        <v>2</v>
      </c>
      <c r="R926" s="18">
        <v>3.7275972566579302E-2</v>
      </c>
      <c r="S926" s="18">
        <v>6.3691863960313802E-2</v>
      </c>
      <c r="T926" s="22" t="s">
        <v>3</v>
      </c>
    </row>
    <row r="927" spans="1:20" x14ac:dyDescent="0.2">
      <c r="A927" s="4" t="s">
        <v>17975</v>
      </c>
      <c r="B927" s="26">
        <v>108983267</v>
      </c>
      <c r="C927" s="22" t="s">
        <v>2391</v>
      </c>
      <c r="D927" s="22" t="s">
        <v>5142</v>
      </c>
      <c r="E927" s="21" t="s">
        <v>2392</v>
      </c>
      <c r="F927" s="23">
        <v>40336</v>
      </c>
      <c r="G927" s="18">
        <v>24021567.763860799</v>
      </c>
      <c r="H927" s="18">
        <v>24213176.9917452</v>
      </c>
      <c r="I927" s="18">
        <v>22629978.3333713</v>
      </c>
      <c r="J927" s="18">
        <v>18708220.272524301</v>
      </c>
      <c r="K927" s="18">
        <v>17661997.951540601</v>
      </c>
      <c r="L927" s="18">
        <v>15989039.6988503</v>
      </c>
      <c r="M927" s="18">
        <v>23621574.362992499</v>
      </c>
      <c r="N927" s="18">
        <v>17453085.974305</v>
      </c>
      <c r="O927" s="24">
        <v>1.3534325332361801</v>
      </c>
      <c r="P927" s="24">
        <v>0.43662297105046899</v>
      </c>
      <c r="Q927" s="22" t="s">
        <v>2</v>
      </c>
      <c r="R927" s="18">
        <v>3.5782963371415103E-4</v>
      </c>
      <c r="S927" s="18">
        <v>9.7632986152470299E-4</v>
      </c>
      <c r="T927" s="22" t="s">
        <v>1</v>
      </c>
    </row>
    <row r="928" spans="1:20" x14ac:dyDescent="0.2">
      <c r="A928" s="4" t="s">
        <v>19329</v>
      </c>
      <c r="B928" s="26">
        <v>108979117</v>
      </c>
      <c r="C928" s="22" t="s">
        <v>2887</v>
      </c>
      <c r="D928" s="22" t="s">
        <v>9207</v>
      </c>
      <c r="E928" s="21" t="s">
        <v>2888</v>
      </c>
      <c r="F928" s="23">
        <v>77967</v>
      </c>
      <c r="G928" s="18">
        <v>98152.262586831494</v>
      </c>
      <c r="H928" s="18">
        <v>79291.165195256006</v>
      </c>
      <c r="I928" s="18">
        <v>115711.985991831</v>
      </c>
      <c r="J928" s="18">
        <v>23126.3041551934</v>
      </c>
      <c r="K928" s="18">
        <v>100030.658451312</v>
      </c>
      <c r="L928" s="18">
        <v>93584.537475172998</v>
      </c>
      <c r="M928" s="18">
        <v>97718.471257972895</v>
      </c>
      <c r="N928" s="18">
        <v>72247.166693892606</v>
      </c>
      <c r="O928" s="24">
        <v>1.35255783347188</v>
      </c>
      <c r="P928" s="24">
        <v>0.43568968627815402</v>
      </c>
      <c r="Q928" s="22" t="s">
        <v>2</v>
      </c>
      <c r="R928" s="18">
        <v>0.38990896785634499</v>
      </c>
      <c r="S928" s="18">
        <v>0.476205263248485</v>
      </c>
      <c r="T928" s="22" t="s">
        <v>5</v>
      </c>
    </row>
    <row r="929" spans="1:20" x14ac:dyDescent="0.2">
      <c r="A929" s="4" t="s">
        <v>19163</v>
      </c>
      <c r="B929" s="26">
        <v>108993066</v>
      </c>
      <c r="C929" s="22" t="s">
        <v>281</v>
      </c>
      <c r="D929" s="22" t="s">
        <v>7271</v>
      </c>
      <c r="E929" s="21" t="s">
        <v>282</v>
      </c>
      <c r="F929" s="23">
        <v>28255</v>
      </c>
      <c r="G929" s="18">
        <v>381256.77430495998</v>
      </c>
      <c r="H929" s="18">
        <v>379767.82099370903</v>
      </c>
      <c r="I929" s="18">
        <v>461560.66892973997</v>
      </c>
      <c r="J929" s="18">
        <v>144421.34263306699</v>
      </c>
      <c r="K929" s="18">
        <v>363210.54659802699</v>
      </c>
      <c r="L929" s="18">
        <v>396299.651487567</v>
      </c>
      <c r="M929" s="18">
        <v>407528.42140946997</v>
      </c>
      <c r="N929" s="18">
        <v>301310.51357288699</v>
      </c>
      <c r="O929" s="24">
        <v>1.3525197530516599</v>
      </c>
      <c r="P929" s="24">
        <v>0.43564949160130501</v>
      </c>
      <c r="Q929" s="22" t="s">
        <v>2</v>
      </c>
      <c r="R929" s="18">
        <v>0.23038491173834599</v>
      </c>
      <c r="S929" s="18">
        <v>0.30581903708803398</v>
      </c>
      <c r="T929" s="22" t="s">
        <v>5</v>
      </c>
    </row>
    <row r="930" spans="1:20" x14ac:dyDescent="0.2">
      <c r="A930" s="4" t="s">
        <v>18551</v>
      </c>
      <c r="B930" s="26">
        <v>108991264</v>
      </c>
      <c r="C930" s="22" t="s">
        <v>2393</v>
      </c>
      <c r="D930" s="22" t="s">
        <v>6392</v>
      </c>
      <c r="E930" s="21" t="s">
        <v>2394</v>
      </c>
      <c r="F930" s="23">
        <v>32222</v>
      </c>
      <c r="G930" s="18">
        <v>1116577.14807948</v>
      </c>
      <c r="H930" s="18">
        <v>1192389.61378118</v>
      </c>
      <c r="I930" s="18">
        <v>1052316.79193829</v>
      </c>
      <c r="J930" s="18">
        <v>816678.27467232198</v>
      </c>
      <c r="K930" s="18">
        <v>821618.70370441501</v>
      </c>
      <c r="L930" s="18">
        <v>847279.18492373603</v>
      </c>
      <c r="M930" s="18">
        <v>1120427.8512663201</v>
      </c>
      <c r="N930" s="18">
        <v>828525.38776682399</v>
      </c>
      <c r="O930" s="24">
        <v>1.3523156535809699</v>
      </c>
      <c r="P930" s="24">
        <v>0.43543187026968599</v>
      </c>
      <c r="Q930" s="22" t="s">
        <v>2</v>
      </c>
      <c r="R930" s="18">
        <v>1.4662042294544999E-3</v>
      </c>
      <c r="S930" s="18">
        <v>3.5171827804090501E-3</v>
      </c>
      <c r="T930" s="22" t="s">
        <v>1</v>
      </c>
    </row>
    <row r="931" spans="1:20" x14ac:dyDescent="0.2">
      <c r="A931" s="4" t="s">
        <v>17859</v>
      </c>
      <c r="B931" s="26">
        <v>109000409</v>
      </c>
      <c r="C931" s="22" t="s">
        <v>1984</v>
      </c>
      <c r="D931" s="22" t="s">
        <v>9393</v>
      </c>
      <c r="E931" s="21" t="s">
        <v>1985</v>
      </c>
      <c r="F931" s="23">
        <v>97223</v>
      </c>
      <c r="G931" s="18">
        <v>90227.919060691303</v>
      </c>
      <c r="H931" s="18">
        <v>95958.415436434894</v>
      </c>
      <c r="I931" s="18">
        <v>90582.183871804096</v>
      </c>
      <c r="J931" s="18">
        <v>63804.494261813197</v>
      </c>
      <c r="K931" s="18">
        <v>78279.450035130707</v>
      </c>
      <c r="L931" s="18">
        <v>62799.439428350597</v>
      </c>
      <c r="M931" s="18">
        <v>92256.172789643402</v>
      </c>
      <c r="N931" s="18">
        <v>68294.461241764802</v>
      </c>
      <c r="O931" s="24">
        <v>1.35085878286752</v>
      </c>
      <c r="P931" s="24">
        <v>0.43387603539828601</v>
      </c>
      <c r="Q931" s="22" t="s">
        <v>2</v>
      </c>
      <c r="R931" s="18">
        <v>3.70719812854182E-2</v>
      </c>
      <c r="S931" s="18">
        <v>6.3421664372886696E-2</v>
      </c>
      <c r="T931" s="22" t="s">
        <v>3</v>
      </c>
    </row>
    <row r="932" spans="1:20" x14ac:dyDescent="0.2">
      <c r="A932" s="4" t="s">
        <v>19222</v>
      </c>
      <c r="B932" s="26">
        <v>109021647</v>
      </c>
      <c r="C932" s="22" t="s">
        <v>1958</v>
      </c>
      <c r="D932" s="22" t="s">
        <v>7600</v>
      </c>
      <c r="E932" s="21" t="s">
        <v>1959</v>
      </c>
      <c r="F932" s="23">
        <v>42477</v>
      </c>
      <c r="G932" s="18">
        <v>956906.10823400703</v>
      </c>
      <c r="H932" s="18">
        <v>1087718.9826555101</v>
      </c>
      <c r="I932" s="18">
        <v>1147745.2731801299</v>
      </c>
      <c r="J932" s="18">
        <v>722560.45964453102</v>
      </c>
      <c r="K932" s="18">
        <v>815014.65023064404</v>
      </c>
      <c r="L932" s="18">
        <v>825649.92023291904</v>
      </c>
      <c r="M932" s="18">
        <v>1064123.4546898899</v>
      </c>
      <c r="N932" s="18">
        <v>787741.67670269799</v>
      </c>
      <c r="O932" s="24">
        <v>1.35085331417789</v>
      </c>
      <c r="P932" s="24">
        <v>0.43387086432391098</v>
      </c>
      <c r="Q932" s="22" t="s">
        <v>2</v>
      </c>
      <c r="R932" s="18">
        <v>3.9399004292721002E-3</v>
      </c>
      <c r="S932" s="18">
        <v>8.5546191138872497E-3</v>
      </c>
      <c r="T932" s="22" t="s">
        <v>1</v>
      </c>
    </row>
    <row r="933" spans="1:20" x14ac:dyDescent="0.2">
      <c r="A933" s="4" t="s">
        <v>17844</v>
      </c>
      <c r="B933" s="26">
        <v>108984324</v>
      </c>
      <c r="C933" s="22" t="s">
        <v>2397</v>
      </c>
      <c r="D933" s="22" t="s">
        <v>5248</v>
      </c>
      <c r="E933" s="21" t="s">
        <v>2398</v>
      </c>
      <c r="F933" s="23">
        <v>51597</v>
      </c>
      <c r="G933" s="18">
        <v>1581520.6641754</v>
      </c>
      <c r="H933" s="18">
        <v>1460909.40433908</v>
      </c>
      <c r="I933" s="18">
        <v>1431743.8940240999</v>
      </c>
      <c r="J933" s="18">
        <v>1063640.6975535301</v>
      </c>
      <c r="K933" s="18">
        <v>1093057.8636676399</v>
      </c>
      <c r="L933" s="18">
        <v>1159172.4335209201</v>
      </c>
      <c r="M933" s="18">
        <v>1491391.32084619</v>
      </c>
      <c r="N933" s="18">
        <v>1105290.3315806901</v>
      </c>
      <c r="O933" s="24">
        <v>1.3493208781744499</v>
      </c>
      <c r="P933" s="24">
        <v>0.432233488235509</v>
      </c>
      <c r="Q933" s="22" t="s">
        <v>2</v>
      </c>
      <c r="R933" s="18">
        <v>1.2032107578533501E-3</v>
      </c>
      <c r="S933" s="18">
        <v>2.9311032209051401E-3</v>
      </c>
      <c r="T933" s="22" t="s">
        <v>1</v>
      </c>
    </row>
    <row r="934" spans="1:20" x14ac:dyDescent="0.2">
      <c r="A934" s="4" t="s">
        <v>19855</v>
      </c>
      <c r="B934" s="26">
        <v>108988890</v>
      </c>
      <c r="C934" s="22" t="s">
        <v>2401</v>
      </c>
      <c r="D934" s="22" t="s">
        <v>7634</v>
      </c>
      <c r="E934" s="21" t="s">
        <v>2402</v>
      </c>
      <c r="F934" s="23">
        <v>18717</v>
      </c>
      <c r="G934" s="18">
        <v>966428.106198614</v>
      </c>
      <c r="H934" s="18">
        <v>971026.28927734902</v>
      </c>
      <c r="I934" s="18">
        <v>852688.907029895</v>
      </c>
      <c r="J934" s="18">
        <v>787363.48502023902</v>
      </c>
      <c r="K934" s="18">
        <v>570774.67368005298</v>
      </c>
      <c r="L934" s="18">
        <v>712252.02273310698</v>
      </c>
      <c r="M934" s="18">
        <v>930047.76750195306</v>
      </c>
      <c r="N934" s="18">
        <v>690130.06047779997</v>
      </c>
      <c r="O934" s="24">
        <v>1.3476412936686899</v>
      </c>
      <c r="P934" s="24">
        <v>0.43043649645478099</v>
      </c>
      <c r="Q934" s="22" t="s">
        <v>2</v>
      </c>
      <c r="R934" s="18">
        <v>1.27997321436458E-2</v>
      </c>
      <c r="S934" s="18">
        <v>2.4801832537011601E-2</v>
      </c>
      <c r="T934" s="22" t="s">
        <v>4</v>
      </c>
    </row>
    <row r="935" spans="1:20" x14ac:dyDescent="0.2">
      <c r="A935" s="4" t="s">
        <v>19377</v>
      </c>
      <c r="B935" s="26">
        <v>108985178</v>
      </c>
      <c r="C935" s="22" t="s">
        <v>2403</v>
      </c>
      <c r="D935" s="22" t="s">
        <v>6298</v>
      </c>
      <c r="E935" s="21" t="s">
        <v>2404</v>
      </c>
      <c r="F935" s="23">
        <v>40778</v>
      </c>
      <c r="G935" s="18">
        <v>4356548.5091683697</v>
      </c>
      <c r="H935" s="18">
        <v>4201898.43127535</v>
      </c>
      <c r="I935" s="18">
        <v>4265081.1898359703</v>
      </c>
      <c r="J935" s="18">
        <v>3001539.42644969</v>
      </c>
      <c r="K935" s="18">
        <v>3154426.2869790001</v>
      </c>
      <c r="L935" s="18">
        <v>3365601.5917597301</v>
      </c>
      <c r="M935" s="18">
        <v>4274509.3767598998</v>
      </c>
      <c r="N935" s="18">
        <v>3173855.7683961401</v>
      </c>
      <c r="O935" s="24">
        <v>1.34678753184804</v>
      </c>
      <c r="P935" s="24">
        <v>0.42952226509125901</v>
      </c>
      <c r="Q935" s="22" t="s">
        <v>2</v>
      </c>
      <c r="R935" s="18">
        <v>2.5609428103144698E-4</v>
      </c>
      <c r="S935" s="18">
        <v>7.1532775447427904E-4</v>
      </c>
      <c r="T935" s="22" t="s">
        <v>1</v>
      </c>
    </row>
    <row r="936" spans="1:20" x14ac:dyDescent="0.2">
      <c r="A936" s="4" t="s">
        <v>19704</v>
      </c>
      <c r="B936" s="26">
        <v>108994829</v>
      </c>
      <c r="C936" s="22" t="s">
        <v>659</v>
      </c>
      <c r="D936" s="22" t="s">
        <v>5939</v>
      </c>
      <c r="E936" s="21" t="s">
        <v>660</v>
      </c>
      <c r="F936" s="23">
        <v>54686</v>
      </c>
      <c r="G936" s="18">
        <v>6340749.00673969</v>
      </c>
      <c r="H936" s="18">
        <v>7033427.7556268303</v>
      </c>
      <c r="I936" s="18">
        <v>6541236.8388512302</v>
      </c>
      <c r="J936" s="18">
        <v>4942507.3644099599</v>
      </c>
      <c r="K936" s="18">
        <v>5070695.6014221301</v>
      </c>
      <c r="L936" s="18">
        <v>4777420.1914753504</v>
      </c>
      <c r="M936" s="18">
        <v>6638471.2004059199</v>
      </c>
      <c r="N936" s="18">
        <v>4930207.7191024804</v>
      </c>
      <c r="O936" s="24">
        <v>1.3464891498759</v>
      </c>
      <c r="P936" s="24">
        <v>0.42920258064692801</v>
      </c>
      <c r="Q936" s="22" t="s">
        <v>2</v>
      </c>
      <c r="R936" s="18">
        <v>1.87808421414077E-4</v>
      </c>
      <c r="S936" s="18">
        <v>5.4015406368307102E-4</v>
      </c>
      <c r="T936" s="22" t="s">
        <v>1</v>
      </c>
    </row>
    <row r="937" spans="1:20" x14ac:dyDescent="0.2">
      <c r="A937" s="4" t="s">
        <v>19666</v>
      </c>
      <c r="B937" s="26">
        <v>109001473</v>
      </c>
      <c r="C937" s="22" t="s">
        <v>3463</v>
      </c>
      <c r="D937" s="22" t="s">
        <v>6933</v>
      </c>
      <c r="E937" s="21" t="s">
        <v>3464</v>
      </c>
      <c r="F937" s="23">
        <v>43047</v>
      </c>
      <c r="G937" s="18">
        <v>1358389.2351745099</v>
      </c>
      <c r="H937" s="18">
        <v>2465611.7178452201</v>
      </c>
      <c r="I937" s="18">
        <v>1480553.92541263</v>
      </c>
      <c r="J937" s="18">
        <v>1931391.9311273501</v>
      </c>
      <c r="K937" s="18">
        <v>1088836.6510820501</v>
      </c>
      <c r="L937" s="18">
        <v>920518.72438438702</v>
      </c>
      <c r="M937" s="18">
        <v>1768184.95947746</v>
      </c>
      <c r="N937" s="18">
        <v>1313582.43553126</v>
      </c>
      <c r="O937" s="24">
        <v>1.3460784124769001</v>
      </c>
      <c r="P937" s="24">
        <v>0.42876238225663199</v>
      </c>
      <c r="Q937" s="22" t="s">
        <v>2</v>
      </c>
      <c r="R937" s="18">
        <v>0.208663464374784</v>
      </c>
      <c r="S937" s="18">
        <v>0.28198227904029799</v>
      </c>
      <c r="T937" s="22" t="s">
        <v>5</v>
      </c>
    </row>
    <row r="938" spans="1:20" x14ac:dyDescent="0.2">
      <c r="A938" s="4" t="s">
        <v>19924</v>
      </c>
      <c r="B938" s="26">
        <v>109002336</v>
      </c>
      <c r="C938" s="22" t="s">
        <v>2405</v>
      </c>
      <c r="D938" s="22" t="s">
        <v>5088</v>
      </c>
      <c r="E938" s="21" t="s">
        <v>2406</v>
      </c>
      <c r="F938" s="23">
        <v>35439</v>
      </c>
      <c r="G938" s="18">
        <v>27190880.771826599</v>
      </c>
      <c r="H938" s="18">
        <v>27352461.419328801</v>
      </c>
      <c r="I938" s="18">
        <v>29146128.587112099</v>
      </c>
      <c r="J938" s="18">
        <v>20588542.7077046</v>
      </c>
      <c r="K938" s="18">
        <v>21351067.314302001</v>
      </c>
      <c r="L938" s="18">
        <v>20236032.598882802</v>
      </c>
      <c r="M938" s="18">
        <v>27896490.2594225</v>
      </c>
      <c r="N938" s="18">
        <v>20725214.2069631</v>
      </c>
      <c r="O938" s="24">
        <v>1.3460169810959</v>
      </c>
      <c r="P938" s="24">
        <v>0.42869660713658497</v>
      </c>
      <c r="Q938" s="22" t="s">
        <v>2</v>
      </c>
      <c r="R938" s="18">
        <v>1.7405816155225499E-4</v>
      </c>
      <c r="S938" s="18">
        <v>5.0456965741093403E-4</v>
      </c>
      <c r="T938" s="22" t="s">
        <v>1</v>
      </c>
    </row>
    <row r="939" spans="1:20" x14ac:dyDescent="0.2">
      <c r="A939" s="4" t="s">
        <v>18151</v>
      </c>
      <c r="B939" s="26">
        <v>109016022</v>
      </c>
      <c r="C939" s="22" t="s">
        <v>3818</v>
      </c>
      <c r="D939" s="22" t="s">
        <v>6428</v>
      </c>
      <c r="E939" s="21" t="s">
        <v>3819</v>
      </c>
      <c r="F939" s="23">
        <v>13055</v>
      </c>
      <c r="G939" s="18">
        <v>5907410.9617555197</v>
      </c>
      <c r="H939" s="18">
        <v>3015462.85283098</v>
      </c>
      <c r="I939" s="18">
        <v>1835415.3427685299</v>
      </c>
      <c r="J939" s="18">
        <v>2269566.4477449898</v>
      </c>
      <c r="K939" s="18">
        <v>1965256.4031688699</v>
      </c>
      <c r="L939" s="18">
        <v>3763707.0859671598</v>
      </c>
      <c r="M939" s="18">
        <v>3586096.3857850102</v>
      </c>
      <c r="N939" s="18">
        <v>2666176.6456270101</v>
      </c>
      <c r="O939" s="24">
        <v>1.3450333051513399</v>
      </c>
      <c r="P939" s="24">
        <v>0.427641903349471</v>
      </c>
      <c r="Q939" s="22" t="s">
        <v>2</v>
      </c>
      <c r="R939" s="18">
        <v>0.32509675027476997</v>
      </c>
      <c r="S939" s="18">
        <v>0.409289109589626</v>
      </c>
      <c r="T939" s="22" t="s">
        <v>5</v>
      </c>
    </row>
    <row r="940" spans="1:20" x14ac:dyDescent="0.2">
      <c r="A940" s="4" t="s">
        <v>17537</v>
      </c>
      <c r="B940" s="26">
        <v>108993502</v>
      </c>
      <c r="C940" s="22" t="s">
        <v>2411</v>
      </c>
      <c r="D940" s="22" t="s">
        <v>5717</v>
      </c>
      <c r="E940" s="21" t="s">
        <v>2412</v>
      </c>
      <c r="F940" s="23">
        <v>37983</v>
      </c>
      <c r="G940" s="18">
        <v>8492785.7211183999</v>
      </c>
      <c r="H940" s="18">
        <v>8810096.8563694805</v>
      </c>
      <c r="I940" s="18">
        <v>9123695.1142121404</v>
      </c>
      <c r="J940" s="18">
        <v>5776049.26533168</v>
      </c>
      <c r="K940" s="18">
        <v>6842114.7753542904</v>
      </c>
      <c r="L940" s="18">
        <v>7040059.37159927</v>
      </c>
      <c r="M940" s="18">
        <v>8808859.2305666693</v>
      </c>
      <c r="N940" s="18">
        <v>6552741.1374284104</v>
      </c>
      <c r="O940" s="24">
        <v>1.34430142223254</v>
      </c>
      <c r="P940" s="24">
        <v>0.42685664634471199</v>
      </c>
      <c r="Q940" s="22" t="s">
        <v>2</v>
      </c>
      <c r="R940" s="18">
        <v>8.9629579102317E-4</v>
      </c>
      <c r="S940" s="18">
        <v>2.2382666243792701E-3</v>
      </c>
      <c r="T940" s="22" t="s">
        <v>1</v>
      </c>
    </row>
    <row r="941" spans="1:20" x14ac:dyDescent="0.2">
      <c r="A941" s="4" t="s">
        <v>18386</v>
      </c>
      <c r="B941" s="26">
        <v>108991522</v>
      </c>
      <c r="C941" s="22" t="s">
        <v>957</v>
      </c>
      <c r="D941" s="22" t="s">
        <v>9014</v>
      </c>
      <c r="E941" s="21" t="s">
        <v>958</v>
      </c>
      <c r="F941" s="23">
        <v>59660</v>
      </c>
      <c r="G941" s="18">
        <v>129667.22140978101</v>
      </c>
      <c r="H941" s="18">
        <v>141813.47269813099</v>
      </c>
      <c r="I941" s="18">
        <v>114447.82547860401</v>
      </c>
      <c r="J941" s="18">
        <v>102437.727285096</v>
      </c>
      <c r="K941" s="18">
        <v>90031.630163616705</v>
      </c>
      <c r="L941" s="18">
        <v>94634.647644247394</v>
      </c>
      <c r="M941" s="18">
        <v>128642.839862172</v>
      </c>
      <c r="N941" s="18">
        <v>95701.335030986796</v>
      </c>
      <c r="O941" s="24">
        <v>1.34421154961442</v>
      </c>
      <c r="P941" s="24">
        <v>0.42675968146471599</v>
      </c>
      <c r="Q941" s="22" t="s">
        <v>2</v>
      </c>
      <c r="R941" s="18">
        <v>3.3637983650164897E-2</v>
      </c>
      <c r="S941" s="18">
        <v>5.8507015361975501E-2</v>
      </c>
      <c r="T941" s="22" t="s">
        <v>3</v>
      </c>
    </row>
    <row r="942" spans="1:20" x14ac:dyDescent="0.2">
      <c r="A942" s="4" t="s">
        <v>19800</v>
      </c>
      <c r="B942" s="26">
        <v>109013902</v>
      </c>
      <c r="C942" s="22" t="s">
        <v>123</v>
      </c>
      <c r="D942" s="22" t="s">
        <v>6681</v>
      </c>
      <c r="E942" s="21" t="s">
        <v>124</v>
      </c>
      <c r="F942" s="23">
        <v>92034</v>
      </c>
      <c r="G942" s="18">
        <v>2313875.2674406799</v>
      </c>
      <c r="H942" s="18">
        <v>2499081.7226825398</v>
      </c>
      <c r="I942" s="18">
        <v>2968788.5109346798</v>
      </c>
      <c r="J942" s="18">
        <v>2013639.21960024</v>
      </c>
      <c r="K942" s="18">
        <v>2275819.10034172</v>
      </c>
      <c r="L942" s="18">
        <v>1509474.5897041601</v>
      </c>
      <c r="M942" s="18">
        <v>2593915.1670193002</v>
      </c>
      <c r="N942" s="18">
        <v>1932977.6365487</v>
      </c>
      <c r="O942" s="24">
        <v>1.34192714802986</v>
      </c>
      <c r="P942" s="24">
        <v>0.42430630158955801</v>
      </c>
      <c r="Q942" s="22" t="s">
        <v>2</v>
      </c>
      <c r="R942" s="18">
        <v>2.7055934184431599E-2</v>
      </c>
      <c r="S942" s="18">
        <v>4.8229507340122602E-2</v>
      </c>
      <c r="T942" s="22" t="s">
        <v>4</v>
      </c>
    </row>
    <row r="943" spans="1:20" x14ac:dyDescent="0.2">
      <c r="A943" s="4" t="s">
        <v>20540</v>
      </c>
      <c r="B943" s="26">
        <v>109006565</v>
      </c>
      <c r="C943" s="22" t="s">
        <v>2413</v>
      </c>
      <c r="D943" s="22" t="s">
        <v>5775</v>
      </c>
      <c r="E943" s="21" t="s">
        <v>2414</v>
      </c>
      <c r="F943" s="23">
        <v>27902</v>
      </c>
      <c r="G943" s="18">
        <v>8210413.5985679701</v>
      </c>
      <c r="H943" s="18">
        <v>9187249.6103501692</v>
      </c>
      <c r="I943" s="18">
        <v>8368611.5669382503</v>
      </c>
      <c r="J943" s="18">
        <v>6666819.1288644699</v>
      </c>
      <c r="K943" s="18">
        <v>6250635.8882718598</v>
      </c>
      <c r="L943" s="18">
        <v>6289515.7453557597</v>
      </c>
      <c r="M943" s="18">
        <v>8588758.2586188</v>
      </c>
      <c r="N943" s="18">
        <v>6402323.5874973601</v>
      </c>
      <c r="O943" s="24">
        <v>1.3415064298516799</v>
      </c>
      <c r="P943" s="24">
        <v>0.42385395098550799</v>
      </c>
      <c r="Q943" s="22" t="s">
        <v>2</v>
      </c>
      <c r="R943" s="18">
        <v>2.83560281702977E-4</v>
      </c>
      <c r="S943" s="18">
        <v>7.8737547472031199E-4</v>
      </c>
      <c r="T943" s="22" t="s">
        <v>1</v>
      </c>
    </row>
    <row r="944" spans="1:20" x14ac:dyDescent="0.2">
      <c r="A944" s="4" t="s">
        <v>19698</v>
      </c>
      <c r="B944" s="26">
        <v>108989313</v>
      </c>
      <c r="C944" s="22" t="s">
        <v>2415</v>
      </c>
      <c r="D944" s="22" t="s">
        <v>6884</v>
      </c>
      <c r="E944" s="21" t="s">
        <v>2416</v>
      </c>
      <c r="F944" s="23">
        <v>36581</v>
      </c>
      <c r="G944" s="18">
        <v>2180261.8211656199</v>
      </c>
      <c r="H944" s="18">
        <v>2244523.7492010002</v>
      </c>
      <c r="I944" s="18">
        <v>2262214.32893852</v>
      </c>
      <c r="J944" s="18">
        <v>1670372.15421217</v>
      </c>
      <c r="K944" s="18">
        <v>1729442.57664688</v>
      </c>
      <c r="L944" s="18">
        <v>1585393.0123265099</v>
      </c>
      <c r="M944" s="18">
        <v>2228999.9664350501</v>
      </c>
      <c r="N944" s="18">
        <v>1661735.9143951901</v>
      </c>
      <c r="O944" s="24">
        <v>1.34136835289278</v>
      </c>
      <c r="P944" s="24">
        <v>0.42370542640674902</v>
      </c>
      <c r="Q944" s="22" t="s">
        <v>2</v>
      </c>
      <c r="R944" s="18">
        <v>6.24868743939395E-4</v>
      </c>
      <c r="S944" s="18">
        <v>1.6204306687838299E-3</v>
      </c>
      <c r="T944" s="22" t="s">
        <v>1</v>
      </c>
    </row>
    <row r="945" spans="1:20" x14ac:dyDescent="0.2">
      <c r="A945" s="4" t="s">
        <v>19804</v>
      </c>
      <c r="B945" s="26">
        <v>109009900</v>
      </c>
      <c r="C945" s="22" t="s">
        <v>3928</v>
      </c>
      <c r="D945" s="22" t="s">
        <v>9238</v>
      </c>
      <c r="E945" s="21" t="s">
        <v>3929</v>
      </c>
      <c r="F945" s="23">
        <v>18986</v>
      </c>
      <c r="G945" s="18">
        <v>63434.950637056303</v>
      </c>
      <c r="H945" s="18">
        <v>94060.926852446195</v>
      </c>
      <c r="I945" s="18">
        <v>72171.613900380704</v>
      </c>
      <c r="J945" s="18">
        <v>59397.521945894201</v>
      </c>
      <c r="K945" s="18">
        <v>57738.832075683502</v>
      </c>
      <c r="L945" s="18">
        <v>54099.6196602868</v>
      </c>
      <c r="M945" s="18">
        <v>76555.830463294405</v>
      </c>
      <c r="N945" s="18">
        <v>57078.657893954798</v>
      </c>
      <c r="O945" s="24">
        <v>1.3412338917555799</v>
      </c>
      <c r="P945" s="24">
        <v>0.42355886230148498</v>
      </c>
      <c r="Q945" s="22" t="s">
        <v>2</v>
      </c>
      <c r="R945" s="18">
        <v>6.9492805385486606E-2</v>
      </c>
      <c r="S945" s="18">
        <v>0.109908006982036</v>
      </c>
      <c r="T945" s="22" t="s">
        <v>5</v>
      </c>
    </row>
    <row r="946" spans="1:20" x14ac:dyDescent="0.2">
      <c r="A946" s="4" t="s">
        <v>20016</v>
      </c>
      <c r="B946" s="26">
        <v>109002884</v>
      </c>
      <c r="C946" s="22" t="s">
        <v>3527</v>
      </c>
      <c r="D946" s="22" t="s">
        <v>9231</v>
      </c>
      <c r="E946" s="21" t="s">
        <v>3528</v>
      </c>
      <c r="F946" s="23">
        <v>38435</v>
      </c>
      <c r="G946" s="18">
        <v>130534.570986169</v>
      </c>
      <c r="H946" s="18">
        <v>137059.65281574</v>
      </c>
      <c r="I946" s="18">
        <v>146664.51509397</v>
      </c>
      <c r="J946" s="18">
        <v>86733.037572621703</v>
      </c>
      <c r="K946" s="18">
        <v>120941.33365439399</v>
      </c>
      <c r="L946" s="18">
        <v>101203.38822348999</v>
      </c>
      <c r="M946" s="18">
        <v>138086.24629862601</v>
      </c>
      <c r="N946" s="18">
        <v>102959.253150169</v>
      </c>
      <c r="O946" s="24">
        <v>1.34117373692701</v>
      </c>
      <c r="P946" s="24">
        <v>0.42349551203762498</v>
      </c>
      <c r="Q946" s="22" t="s">
        <v>2</v>
      </c>
      <c r="R946" s="18">
        <v>4.7252385565338402E-2</v>
      </c>
      <c r="S946" s="18">
        <v>7.8623333685366198E-2</v>
      </c>
      <c r="T946" s="22" t="s">
        <v>3</v>
      </c>
    </row>
    <row r="947" spans="1:20" x14ac:dyDescent="0.2">
      <c r="A947" s="4" t="s">
        <v>19011</v>
      </c>
      <c r="B947" s="26">
        <v>108985549</v>
      </c>
      <c r="C947" s="22" t="s">
        <v>1123</v>
      </c>
      <c r="D947" s="22" t="s">
        <v>6742</v>
      </c>
      <c r="E947" s="21" t="s">
        <v>1124</v>
      </c>
      <c r="F947" s="23">
        <v>87491</v>
      </c>
      <c r="G947" s="18">
        <v>2420894.1885323501</v>
      </c>
      <c r="H947" s="18">
        <v>2568104.7626989102</v>
      </c>
      <c r="I947" s="18">
        <v>2778212.8730081199</v>
      </c>
      <c r="J947" s="18">
        <v>1976266.5938008199</v>
      </c>
      <c r="K947" s="18">
        <v>2186766.48392735</v>
      </c>
      <c r="L947" s="18">
        <v>1630603.1191517799</v>
      </c>
      <c r="M947" s="18">
        <v>2589070.6080797999</v>
      </c>
      <c r="N947" s="18">
        <v>1931212.0656266499</v>
      </c>
      <c r="O947" s="24">
        <v>1.34064541857534</v>
      </c>
      <c r="P947" s="24">
        <v>0.42292766770614698</v>
      </c>
      <c r="Q947" s="22" t="s">
        <v>2</v>
      </c>
      <c r="R947" s="18">
        <v>6.5811898229095698E-3</v>
      </c>
      <c r="S947" s="18">
        <v>1.3616824643006901E-2</v>
      </c>
      <c r="T947" s="22" t="s">
        <v>4</v>
      </c>
    </row>
    <row r="948" spans="1:20" x14ac:dyDescent="0.2">
      <c r="A948" s="4" t="s">
        <v>18912</v>
      </c>
      <c r="B948" s="26">
        <v>109007504</v>
      </c>
      <c r="C948" s="22" t="s">
        <v>2002</v>
      </c>
      <c r="D948" s="22" t="s">
        <v>8281</v>
      </c>
      <c r="E948" s="21" t="s">
        <v>2003</v>
      </c>
      <c r="F948" s="23">
        <v>31961</v>
      </c>
      <c r="G948" s="18">
        <v>116230.69055688599</v>
      </c>
      <c r="H948" s="18">
        <v>142997.32478937801</v>
      </c>
      <c r="I948" s="18">
        <v>141889.727325115</v>
      </c>
      <c r="J948" s="18">
        <v>100105.071965268</v>
      </c>
      <c r="K948" s="18">
        <v>104510.155214631</v>
      </c>
      <c r="L948" s="18">
        <v>94741.451793467102</v>
      </c>
      <c r="M948" s="18">
        <v>133705.91422379299</v>
      </c>
      <c r="N948" s="18">
        <v>99785.559657788996</v>
      </c>
      <c r="O948" s="24">
        <v>1.3399324980721901</v>
      </c>
      <c r="P948" s="24">
        <v>0.42215923649216702</v>
      </c>
      <c r="Q948" s="22" t="s">
        <v>2</v>
      </c>
      <c r="R948" s="18">
        <v>3.4844385009926801E-2</v>
      </c>
      <c r="S948" s="18">
        <v>6.02558869093456E-2</v>
      </c>
      <c r="T948" s="22" t="s">
        <v>3</v>
      </c>
    </row>
    <row r="949" spans="1:20" x14ac:dyDescent="0.2">
      <c r="A949" s="4" t="s">
        <v>17961</v>
      </c>
      <c r="B949" s="26" t="e">
        <v>#N/A</v>
      </c>
      <c r="C949" s="22" t="s">
        <v>2417</v>
      </c>
      <c r="D949" s="22" t="s">
        <v>5998</v>
      </c>
      <c r="E949" s="21" t="s">
        <v>2418</v>
      </c>
      <c r="F949" s="23">
        <v>32603</v>
      </c>
      <c r="G949" s="18">
        <v>6340360.4335593404</v>
      </c>
      <c r="H949" s="18">
        <v>6991496.5579197304</v>
      </c>
      <c r="I949" s="18">
        <v>6480433.5460661799</v>
      </c>
      <c r="J949" s="18">
        <v>4906357.3284132499</v>
      </c>
      <c r="K949" s="18">
        <v>4859723.8926359704</v>
      </c>
      <c r="L949" s="18">
        <v>5026347.8513535401</v>
      </c>
      <c r="M949" s="18">
        <v>6604096.8458484104</v>
      </c>
      <c r="N949" s="18">
        <v>4930809.6908009201</v>
      </c>
      <c r="O949" s="24">
        <v>1.3393534246858601</v>
      </c>
      <c r="P949" s="24">
        <v>0.42153668227559099</v>
      </c>
      <c r="Q949" s="22" t="s">
        <v>2</v>
      </c>
      <c r="R949" s="18">
        <v>2.0715690542752401E-4</v>
      </c>
      <c r="S949" s="18">
        <v>5.8911920646170801E-4</v>
      </c>
      <c r="T949" s="22" t="s">
        <v>1</v>
      </c>
    </row>
    <row r="950" spans="1:20" x14ac:dyDescent="0.2">
      <c r="A950" s="4" t="s">
        <v>18011</v>
      </c>
      <c r="B950" s="26">
        <v>108987490</v>
      </c>
      <c r="C950" s="22" t="s">
        <v>4169</v>
      </c>
      <c r="D950" s="22" t="s">
        <v>7824</v>
      </c>
      <c r="E950" s="21" t="s">
        <v>4170</v>
      </c>
      <c r="F950" s="23">
        <v>23295</v>
      </c>
      <c r="G950" s="18">
        <v>853613.85902313795</v>
      </c>
      <c r="H950" s="18">
        <v>685223.61076805799</v>
      </c>
      <c r="I950" s="18">
        <v>792862.75318445498</v>
      </c>
      <c r="J950" s="18">
        <v>461596.26962371601</v>
      </c>
      <c r="K950" s="18">
        <v>558979.351892957</v>
      </c>
      <c r="L950" s="18">
        <v>720445.48133789899</v>
      </c>
      <c r="M950" s="18">
        <v>777233.40765854996</v>
      </c>
      <c r="N950" s="18">
        <v>580340.36761819001</v>
      </c>
      <c r="O950" s="24">
        <v>1.33927166026455</v>
      </c>
      <c r="P950" s="24">
        <v>0.42144863821050299</v>
      </c>
      <c r="Q950" s="22" t="s">
        <v>2</v>
      </c>
      <c r="R950" s="18">
        <v>4.0868656284399701E-2</v>
      </c>
      <c r="S950" s="18">
        <v>6.9327375766022298E-2</v>
      </c>
      <c r="T950" s="22" t="s">
        <v>3</v>
      </c>
    </row>
    <row r="951" spans="1:20" x14ac:dyDescent="0.2">
      <c r="A951" s="4" t="s">
        <v>19922</v>
      </c>
      <c r="B951" s="26">
        <v>109002327</v>
      </c>
      <c r="C951" s="22" t="s">
        <v>2465</v>
      </c>
      <c r="D951" s="22" t="s">
        <v>7636</v>
      </c>
      <c r="E951" s="21" t="s">
        <v>2466</v>
      </c>
      <c r="F951" s="23">
        <v>46842</v>
      </c>
      <c r="G951" s="18">
        <v>957587.13414578699</v>
      </c>
      <c r="H951" s="18">
        <v>1061637.5403980899</v>
      </c>
      <c r="I951" s="18">
        <v>872144.79411474499</v>
      </c>
      <c r="J951" s="18">
        <v>879841.11300776596</v>
      </c>
      <c r="K951" s="18">
        <v>689956.62909442605</v>
      </c>
      <c r="L951" s="18">
        <v>589303.30142108898</v>
      </c>
      <c r="M951" s="18">
        <v>963789.822886209</v>
      </c>
      <c r="N951" s="18">
        <v>719700.34784109402</v>
      </c>
      <c r="O951" s="24">
        <v>1.3391543102310799</v>
      </c>
      <c r="P951" s="24">
        <v>0.42132212953815901</v>
      </c>
      <c r="Q951" s="22" t="s">
        <v>2</v>
      </c>
      <c r="R951" s="18">
        <v>2.8759119368350398E-2</v>
      </c>
      <c r="S951" s="18">
        <v>5.0962396472087501E-2</v>
      </c>
      <c r="T951" s="22" t="s">
        <v>3</v>
      </c>
    </row>
    <row r="952" spans="1:20" x14ac:dyDescent="0.2">
      <c r="A952" s="4" t="s">
        <v>17401</v>
      </c>
      <c r="B952" s="26">
        <v>108988114</v>
      </c>
      <c r="C952" s="22" t="s">
        <v>3095</v>
      </c>
      <c r="D952" s="22" t="s">
        <v>9237</v>
      </c>
      <c r="E952" s="21" t="s">
        <v>3096</v>
      </c>
      <c r="F952" s="23">
        <v>73550</v>
      </c>
      <c r="G952" s="18">
        <v>79823.865821807602</v>
      </c>
      <c r="H952" s="18">
        <v>92012.827885541905</v>
      </c>
      <c r="I952" s="18">
        <v>86235.494424686694</v>
      </c>
      <c r="J952" s="18">
        <v>72978.9391835969</v>
      </c>
      <c r="K952" s="18">
        <v>60271.591015055601</v>
      </c>
      <c r="L952" s="18">
        <v>59476.016048895297</v>
      </c>
      <c r="M952" s="18">
        <v>86024.0627106787</v>
      </c>
      <c r="N952" s="18">
        <v>64242.182082515901</v>
      </c>
      <c r="O952" s="24">
        <v>1.3390588538880099</v>
      </c>
      <c r="P952" s="24">
        <v>0.42121811594138198</v>
      </c>
      <c r="Q952" s="22" t="s">
        <v>2</v>
      </c>
      <c r="R952" s="18">
        <v>4.5569385641593699E-2</v>
      </c>
      <c r="S952" s="18">
        <v>7.6280698361956695E-2</v>
      </c>
      <c r="T952" s="22" t="s">
        <v>3</v>
      </c>
    </row>
    <row r="953" spans="1:20" x14ac:dyDescent="0.2">
      <c r="A953" s="4" t="s">
        <v>20316</v>
      </c>
      <c r="B953" s="26">
        <v>109001668</v>
      </c>
      <c r="C953" s="22" t="s">
        <v>2421</v>
      </c>
      <c r="D953" s="22" t="s">
        <v>8686</v>
      </c>
      <c r="E953" s="21" t="s">
        <v>2422</v>
      </c>
      <c r="F953" s="23">
        <v>27620</v>
      </c>
      <c r="G953" s="18">
        <v>245984.902547281</v>
      </c>
      <c r="H953" s="18">
        <v>286368.50880502799</v>
      </c>
      <c r="I953" s="18">
        <v>255997.54355546899</v>
      </c>
      <c r="J953" s="18">
        <v>221648.27565601899</v>
      </c>
      <c r="K953" s="18">
        <v>188142.707046886</v>
      </c>
      <c r="L953" s="18">
        <v>179105.46357200801</v>
      </c>
      <c r="M953" s="18">
        <v>262783.65163592598</v>
      </c>
      <c r="N953" s="18">
        <v>196298.81542497099</v>
      </c>
      <c r="O953" s="24">
        <v>1.33869198887941</v>
      </c>
      <c r="P953" s="24">
        <v>0.42082361389745099</v>
      </c>
      <c r="Q953" s="22" t="s">
        <v>2</v>
      </c>
      <c r="R953" s="18">
        <v>2.4026538761841101E-2</v>
      </c>
      <c r="S953" s="18">
        <v>4.3487903217478398E-2</v>
      </c>
      <c r="T953" s="22" t="s">
        <v>4</v>
      </c>
    </row>
    <row r="954" spans="1:20" x14ac:dyDescent="0.2">
      <c r="A954" s="4" t="s">
        <v>18877</v>
      </c>
      <c r="B954" s="26">
        <v>108985146</v>
      </c>
      <c r="C954" s="22" t="s">
        <v>1467</v>
      </c>
      <c r="D954" s="22" t="s">
        <v>9395</v>
      </c>
      <c r="E954" s="21" t="s">
        <v>1468</v>
      </c>
      <c r="F954" s="23">
        <v>72227</v>
      </c>
      <c r="G954" s="18">
        <v>86611.102492859703</v>
      </c>
      <c r="H954" s="18">
        <v>81295.660271963905</v>
      </c>
      <c r="I954" s="18">
        <v>88095.100680778807</v>
      </c>
      <c r="J954" s="18">
        <v>62677.158074672399</v>
      </c>
      <c r="K954" s="18">
        <v>71118.897939040296</v>
      </c>
      <c r="L954" s="18">
        <v>57501.683909258703</v>
      </c>
      <c r="M954" s="18">
        <v>85333.954481867506</v>
      </c>
      <c r="N954" s="18">
        <v>63765.913307657102</v>
      </c>
      <c r="O954" s="24">
        <v>1.3382377834086501</v>
      </c>
      <c r="P954" s="24">
        <v>0.420333922605167</v>
      </c>
      <c r="Q954" s="22" t="s">
        <v>2</v>
      </c>
      <c r="R954" s="18">
        <v>4.1384969372556098E-2</v>
      </c>
      <c r="S954" s="18">
        <v>7.0131032931591203E-2</v>
      </c>
      <c r="T954" s="22" t="s">
        <v>3</v>
      </c>
    </row>
    <row r="955" spans="1:20" x14ac:dyDescent="0.2">
      <c r="A955" s="4" t="s">
        <v>19670</v>
      </c>
      <c r="B955" s="26">
        <v>108986174</v>
      </c>
      <c r="C955" s="22" t="s">
        <v>2425</v>
      </c>
      <c r="D955" s="22" t="s">
        <v>6649</v>
      </c>
      <c r="E955" s="21" t="s">
        <v>2426</v>
      </c>
      <c r="F955" s="23">
        <v>56596</v>
      </c>
      <c r="G955" s="18">
        <v>2594338.8624215801</v>
      </c>
      <c r="H955" s="18">
        <v>2501392.7794902599</v>
      </c>
      <c r="I955" s="18">
        <v>3037765.7263670499</v>
      </c>
      <c r="J955" s="18">
        <v>1778406.98464944</v>
      </c>
      <c r="K955" s="18">
        <v>2386636.2201829301</v>
      </c>
      <c r="L955" s="18">
        <v>1915345.56566134</v>
      </c>
      <c r="M955" s="18">
        <v>2711165.7894263002</v>
      </c>
      <c r="N955" s="18">
        <v>2026796.2568312399</v>
      </c>
      <c r="O955" s="24">
        <v>1.33766074428469</v>
      </c>
      <c r="P955" s="24">
        <v>0.41971223675404701</v>
      </c>
      <c r="Q955" s="22" t="s">
        <v>2</v>
      </c>
      <c r="R955" s="18">
        <v>1.07864930039995E-2</v>
      </c>
      <c r="S955" s="18">
        <v>2.1136909001891999E-2</v>
      </c>
      <c r="T955" s="22" t="s">
        <v>4</v>
      </c>
    </row>
    <row r="956" spans="1:20" x14ac:dyDescent="0.2">
      <c r="A956" s="4" t="s">
        <v>18756</v>
      </c>
      <c r="B956" s="26">
        <v>109001974</v>
      </c>
      <c r="C956" s="22" t="s">
        <v>301</v>
      </c>
      <c r="D956" s="22" t="s">
        <v>9227</v>
      </c>
      <c r="E956" s="21" t="s">
        <v>302</v>
      </c>
      <c r="F956" s="23">
        <v>104030</v>
      </c>
      <c r="G956" s="18">
        <v>112714.912424423</v>
      </c>
      <c r="H956" s="18">
        <v>103761.269411635</v>
      </c>
      <c r="I956" s="18">
        <v>121239.36182957199</v>
      </c>
      <c r="J956" s="18">
        <v>86262.382746792005</v>
      </c>
      <c r="K956" s="18">
        <v>88325.409179662805</v>
      </c>
      <c r="L956" s="18">
        <v>77923.602918295495</v>
      </c>
      <c r="M956" s="18">
        <v>112571.84788854299</v>
      </c>
      <c r="N956" s="18">
        <v>84170.464948250097</v>
      </c>
      <c r="O956" s="24">
        <v>1.3374269461117401</v>
      </c>
      <c r="P956" s="24">
        <v>0.41945961358195999</v>
      </c>
      <c r="Q956" s="22" t="s">
        <v>2</v>
      </c>
      <c r="R956" s="18">
        <v>3.4844575379008702E-2</v>
      </c>
      <c r="S956" s="18">
        <v>6.02558869093456E-2</v>
      </c>
      <c r="T956" s="22" t="s">
        <v>3</v>
      </c>
    </row>
    <row r="957" spans="1:20" x14ac:dyDescent="0.2">
      <c r="A957" s="4" t="s">
        <v>20238</v>
      </c>
      <c r="B957" s="26" t="e">
        <v>#N/A</v>
      </c>
      <c r="C957" s="22" t="s">
        <v>1681</v>
      </c>
      <c r="D957" s="22" t="s">
        <v>5985</v>
      </c>
      <c r="E957" s="21" t="s">
        <v>1682</v>
      </c>
      <c r="F957" s="23">
        <v>39093</v>
      </c>
      <c r="G957" s="18">
        <v>2348465.5280404198</v>
      </c>
      <c r="H957" s="18">
        <v>2263718.9917285</v>
      </c>
      <c r="I957" s="18">
        <v>2756484.1326361601</v>
      </c>
      <c r="J957" s="18">
        <v>1269564.05844731</v>
      </c>
      <c r="K957" s="18">
        <v>2152699.9404045301</v>
      </c>
      <c r="L957" s="18">
        <v>2088455.3195716301</v>
      </c>
      <c r="M957" s="18">
        <v>2456222.8841350302</v>
      </c>
      <c r="N957" s="18">
        <v>1836906.43947449</v>
      </c>
      <c r="O957" s="24">
        <v>1.33715187194712</v>
      </c>
      <c r="P957" s="24">
        <v>0.41916330507299798</v>
      </c>
      <c r="Q957" s="22" t="s">
        <v>2</v>
      </c>
      <c r="R957" s="18">
        <v>6.0724091720393197E-2</v>
      </c>
      <c r="S957" s="18">
        <v>9.8063011421075999E-2</v>
      </c>
      <c r="T957" s="22" t="s">
        <v>3</v>
      </c>
    </row>
    <row r="958" spans="1:20" x14ac:dyDescent="0.2">
      <c r="A958" s="4" t="s">
        <v>18353</v>
      </c>
      <c r="B958" s="26">
        <v>109000669</v>
      </c>
      <c r="C958" s="22" t="s">
        <v>2427</v>
      </c>
      <c r="D958" s="22" t="s">
        <v>7008</v>
      </c>
      <c r="E958" s="21" t="s">
        <v>2428</v>
      </c>
      <c r="F958" s="23">
        <v>43367</v>
      </c>
      <c r="G958" s="18">
        <v>1836542.23371971</v>
      </c>
      <c r="H958" s="18">
        <v>1856813.8704885601</v>
      </c>
      <c r="I958" s="18">
        <v>2016877.28797542</v>
      </c>
      <c r="J958" s="18">
        <v>1320501.8783672999</v>
      </c>
      <c r="K958" s="18">
        <v>1491193.0174674301</v>
      </c>
      <c r="L958" s="18">
        <v>1460109.93984311</v>
      </c>
      <c r="M958" s="18">
        <v>1903411.1307279</v>
      </c>
      <c r="N958" s="18">
        <v>1423934.9452259401</v>
      </c>
      <c r="O958" s="24">
        <v>1.33672618760393</v>
      </c>
      <c r="P958" s="24">
        <v>0.41870392419560598</v>
      </c>
      <c r="Q958" s="22" t="s">
        <v>2</v>
      </c>
      <c r="R958" s="18">
        <v>1.64569316354677E-3</v>
      </c>
      <c r="S958" s="18">
        <v>3.8995001200935798E-3</v>
      </c>
      <c r="T958" s="22" t="s">
        <v>1</v>
      </c>
    </row>
    <row r="959" spans="1:20" x14ac:dyDescent="0.2">
      <c r="A959" s="4" t="s">
        <v>20385</v>
      </c>
      <c r="B959" s="26">
        <v>109020114</v>
      </c>
      <c r="C959" s="22" t="s">
        <v>1677</v>
      </c>
      <c r="D959" s="22" t="s">
        <v>7749</v>
      </c>
      <c r="E959" s="21" t="s">
        <v>1678</v>
      </c>
      <c r="F959" s="23">
        <v>18522</v>
      </c>
      <c r="G959" s="18">
        <v>852160.62812802999</v>
      </c>
      <c r="H959" s="18">
        <v>841344.49941972003</v>
      </c>
      <c r="I959" s="18">
        <v>652270.02858034603</v>
      </c>
      <c r="J959" s="18">
        <v>648688.43605440098</v>
      </c>
      <c r="K959" s="18">
        <v>484153.820593999</v>
      </c>
      <c r="L959" s="18">
        <v>622979.26400376798</v>
      </c>
      <c r="M959" s="18">
        <v>781925.05204269895</v>
      </c>
      <c r="N959" s="18">
        <v>585273.84021738905</v>
      </c>
      <c r="O959" s="24">
        <v>1.3359986357023399</v>
      </c>
      <c r="P959" s="24">
        <v>0.41791852027193199</v>
      </c>
      <c r="Q959" s="22" t="s">
        <v>2</v>
      </c>
      <c r="R959" s="18">
        <v>2.80606367882941E-2</v>
      </c>
      <c r="S959" s="18">
        <v>4.9817263680745703E-2</v>
      </c>
      <c r="T959" s="22" t="s">
        <v>4</v>
      </c>
    </row>
    <row r="960" spans="1:20" x14ac:dyDescent="0.2">
      <c r="A960" s="4" t="s">
        <v>18093</v>
      </c>
      <c r="B960" s="26">
        <v>109006804</v>
      </c>
      <c r="C960" s="22" t="s">
        <v>2020</v>
      </c>
      <c r="D960" s="22" t="s">
        <v>6753</v>
      </c>
      <c r="E960" s="21" t="s">
        <v>2021</v>
      </c>
      <c r="F960" s="23">
        <v>51959</v>
      </c>
      <c r="G960" s="18">
        <v>2193997.2415852901</v>
      </c>
      <c r="H960" s="18">
        <v>2480938.5354651599</v>
      </c>
      <c r="I960" s="18">
        <v>2343281.50383587</v>
      </c>
      <c r="J960" s="18">
        <v>1286910.4672811399</v>
      </c>
      <c r="K960" s="18">
        <v>1961429.6427269799</v>
      </c>
      <c r="L960" s="18">
        <v>2005621.8057745399</v>
      </c>
      <c r="M960" s="18">
        <v>2339405.76029544</v>
      </c>
      <c r="N960" s="18">
        <v>1751320.6385942199</v>
      </c>
      <c r="O960" s="24">
        <v>1.3357952328896601</v>
      </c>
      <c r="P960" s="24">
        <v>0.41769882848159801</v>
      </c>
      <c r="Q960" s="22" t="s">
        <v>2</v>
      </c>
      <c r="R960" s="18">
        <v>3.3247917123368498E-2</v>
      </c>
      <c r="S960" s="18">
        <v>5.79202615426124E-2</v>
      </c>
      <c r="T960" s="22" t="s">
        <v>3</v>
      </c>
    </row>
    <row r="961" spans="1:20" x14ac:dyDescent="0.2">
      <c r="A961" s="4" t="s">
        <v>17761</v>
      </c>
      <c r="B961" s="26" t="e">
        <v>#N/A</v>
      </c>
      <c r="C961" s="22" t="s">
        <v>2431</v>
      </c>
      <c r="D961" s="22" t="s">
        <v>4746</v>
      </c>
      <c r="E961" s="21" t="s">
        <v>2432</v>
      </c>
      <c r="F961" s="23">
        <v>73399</v>
      </c>
      <c r="G961" s="18">
        <v>234938194.90180099</v>
      </c>
      <c r="H961" s="18">
        <v>251484236.52879801</v>
      </c>
      <c r="I961" s="18">
        <v>214662410.70686299</v>
      </c>
      <c r="J961" s="18">
        <v>174501611.150359</v>
      </c>
      <c r="K961" s="18">
        <v>176616374.358686</v>
      </c>
      <c r="L961" s="18">
        <v>173882921.70870301</v>
      </c>
      <c r="M961" s="18">
        <v>233694947.379154</v>
      </c>
      <c r="N961" s="18">
        <v>175000302.40591601</v>
      </c>
      <c r="O961" s="24">
        <v>1.3353973916976101</v>
      </c>
      <c r="P961" s="24">
        <v>0.41726912717911802</v>
      </c>
      <c r="Q961" s="22" t="s">
        <v>2</v>
      </c>
      <c r="R961" s="18">
        <v>9.4327485255473495E-4</v>
      </c>
      <c r="S961" s="18">
        <v>2.3446711267122201E-3</v>
      </c>
      <c r="T961" s="22" t="s">
        <v>1</v>
      </c>
    </row>
    <row r="962" spans="1:20" x14ac:dyDescent="0.2">
      <c r="A962" s="4" t="s">
        <v>17972</v>
      </c>
      <c r="B962" s="26">
        <v>109011069</v>
      </c>
      <c r="C962" s="22" t="s">
        <v>3207</v>
      </c>
      <c r="D962" s="22" t="s">
        <v>9645</v>
      </c>
      <c r="E962" s="21" t="s">
        <v>3208</v>
      </c>
      <c r="F962" s="23">
        <v>101216</v>
      </c>
      <c r="G962" s="18">
        <v>15689.259980154</v>
      </c>
      <c r="H962" s="18">
        <v>10633.403010301199</v>
      </c>
      <c r="I962" s="18">
        <v>20005.576793358799</v>
      </c>
      <c r="J962" s="18">
        <v>7986.3398421010697</v>
      </c>
      <c r="K962" s="18">
        <v>13408.2385871404</v>
      </c>
      <c r="L962" s="18">
        <v>13313.166670813</v>
      </c>
      <c r="M962" s="18">
        <v>15442.7465946046</v>
      </c>
      <c r="N962" s="18">
        <v>11569.2483666848</v>
      </c>
      <c r="O962" s="24">
        <v>1.3348098428826201</v>
      </c>
      <c r="P962" s="24">
        <v>0.41663128981327302</v>
      </c>
      <c r="Q962" s="22" t="s">
        <v>2</v>
      </c>
      <c r="R962" s="18">
        <v>0.21489325534227999</v>
      </c>
      <c r="S962" s="18">
        <v>0.28877600993595798</v>
      </c>
      <c r="T962" s="22" t="s">
        <v>5</v>
      </c>
    </row>
    <row r="963" spans="1:20" x14ac:dyDescent="0.2">
      <c r="A963" s="4" t="s">
        <v>18671</v>
      </c>
      <c r="B963" s="26">
        <v>109010475</v>
      </c>
      <c r="C963" s="22" t="s">
        <v>2433</v>
      </c>
      <c r="D963" s="22" t="s">
        <v>7080</v>
      </c>
      <c r="E963" s="21" t="s">
        <v>2434</v>
      </c>
      <c r="F963" s="23">
        <v>49267</v>
      </c>
      <c r="G963" s="18">
        <v>2007957.33056765</v>
      </c>
      <c r="H963" s="18">
        <v>1644000.5293773001</v>
      </c>
      <c r="I963" s="18">
        <v>1887228.14880466</v>
      </c>
      <c r="J963" s="18">
        <v>1118956.26908594</v>
      </c>
      <c r="K963" s="18">
        <v>1504350.5939382601</v>
      </c>
      <c r="L963" s="18">
        <v>1532119.0830361401</v>
      </c>
      <c r="M963" s="18">
        <v>1846395.33624987</v>
      </c>
      <c r="N963" s="18">
        <v>1385141.9820201099</v>
      </c>
      <c r="O963" s="24">
        <v>1.3330007755284801</v>
      </c>
      <c r="P963" s="24">
        <v>0.41467763385322098</v>
      </c>
      <c r="Q963" s="22" t="s">
        <v>2</v>
      </c>
      <c r="R963" s="18">
        <v>1.7656104513987199E-2</v>
      </c>
      <c r="S963" s="18">
        <v>3.3083866104662699E-2</v>
      </c>
      <c r="T963" s="22" t="s">
        <v>4</v>
      </c>
    </row>
    <row r="964" spans="1:20" x14ac:dyDescent="0.2">
      <c r="A964" s="4" t="s">
        <v>20024</v>
      </c>
      <c r="B964" s="26">
        <v>108983448</v>
      </c>
      <c r="C964" s="22" t="s">
        <v>2435</v>
      </c>
      <c r="D964" s="22" t="s">
        <v>7036</v>
      </c>
      <c r="E964" s="21" t="s">
        <v>2436</v>
      </c>
      <c r="F964" s="23">
        <v>49640</v>
      </c>
      <c r="G964" s="18">
        <v>1611769.2100931299</v>
      </c>
      <c r="H964" s="18">
        <v>1940865.3485301801</v>
      </c>
      <c r="I964" s="18">
        <v>1713311.10487862</v>
      </c>
      <c r="J964" s="18">
        <v>1361894.0722349701</v>
      </c>
      <c r="K964" s="18">
        <v>1316182.8132336701</v>
      </c>
      <c r="L964" s="18">
        <v>1273145.57100978</v>
      </c>
      <c r="M964" s="18">
        <v>1755315.2211673099</v>
      </c>
      <c r="N964" s="18">
        <v>1317074.1521594799</v>
      </c>
      <c r="O964" s="24">
        <v>1.33273834148919</v>
      </c>
      <c r="P964" s="24">
        <v>0.41439345859662402</v>
      </c>
      <c r="Q964" s="22" t="s">
        <v>2</v>
      </c>
      <c r="R964" s="18">
        <v>2.8691832420768299E-3</v>
      </c>
      <c r="S964" s="18">
        <v>6.3940689424511303E-3</v>
      </c>
      <c r="T964" s="22" t="s">
        <v>1</v>
      </c>
    </row>
    <row r="965" spans="1:20" x14ac:dyDescent="0.2">
      <c r="A965" s="4" t="s">
        <v>19276</v>
      </c>
      <c r="B965" s="26" t="e">
        <v>#N/A</v>
      </c>
      <c r="C965" s="22" t="s">
        <v>2439</v>
      </c>
      <c r="D965" s="22" t="s">
        <v>6957</v>
      </c>
      <c r="E965" s="21" t="s">
        <v>2440</v>
      </c>
      <c r="F965" s="23">
        <v>17164</v>
      </c>
      <c r="G965" s="18">
        <v>1855044.3839566801</v>
      </c>
      <c r="H965" s="18">
        <v>2104394.6030972102</v>
      </c>
      <c r="I965" s="18">
        <v>1851721.6225514801</v>
      </c>
      <c r="J965" s="18">
        <v>1538975.6649818299</v>
      </c>
      <c r="K965" s="18">
        <v>1445853.72484597</v>
      </c>
      <c r="L965" s="18">
        <v>1376538.19657404</v>
      </c>
      <c r="M965" s="18">
        <v>1937053.5365351301</v>
      </c>
      <c r="N965" s="18">
        <v>1453789.19546728</v>
      </c>
      <c r="O965" s="24">
        <v>1.33241706746384</v>
      </c>
      <c r="P965" s="24">
        <v>0.41404567043236001</v>
      </c>
      <c r="Q965" s="22" t="s">
        <v>2</v>
      </c>
      <c r="R965" s="18">
        <v>2.2191868105342098E-3</v>
      </c>
      <c r="S965" s="18">
        <v>5.0865366672606096E-3</v>
      </c>
      <c r="T965" s="22" t="s">
        <v>1</v>
      </c>
    </row>
    <row r="966" spans="1:20" x14ac:dyDescent="0.2">
      <c r="A966" s="4" t="s">
        <v>19070</v>
      </c>
      <c r="B966" s="26" t="e">
        <v>#N/A</v>
      </c>
      <c r="C966" s="22" t="s">
        <v>2441</v>
      </c>
      <c r="D966" s="22" t="s">
        <v>7232</v>
      </c>
      <c r="E966" s="21" t="s">
        <v>2442</v>
      </c>
      <c r="F966" s="23">
        <v>53843</v>
      </c>
      <c r="G966" s="18">
        <v>1425103.9584212999</v>
      </c>
      <c r="H966" s="18">
        <v>1591528.16710204</v>
      </c>
      <c r="I966" s="18">
        <v>1399080.5712055799</v>
      </c>
      <c r="J966" s="18">
        <v>1158212.44225035</v>
      </c>
      <c r="K966" s="18">
        <v>1244474.70816861</v>
      </c>
      <c r="L966" s="18">
        <v>912635.31005383795</v>
      </c>
      <c r="M966" s="18">
        <v>1471904.23224297</v>
      </c>
      <c r="N966" s="18">
        <v>1105107.4868242601</v>
      </c>
      <c r="O966" s="24">
        <v>1.3319104700600399</v>
      </c>
      <c r="P966" s="24">
        <v>0.41349704284786298</v>
      </c>
      <c r="Q966" s="22" t="s">
        <v>2</v>
      </c>
      <c r="R966" s="18">
        <v>1.29490834466542E-2</v>
      </c>
      <c r="S966" s="18">
        <v>2.50323630734147E-2</v>
      </c>
      <c r="T966" s="22" t="s">
        <v>4</v>
      </c>
    </row>
    <row r="967" spans="1:20" x14ac:dyDescent="0.2">
      <c r="A967" s="4" t="s">
        <v>19839</v>
      </c>
      <c r="B967" s="26">
        <v>108980687</v>
      </c>
      <c r="C967" s="22" t="s">
        <v>2443</v>
      </c>
      <c r="D967" s="22" t="s">
        <v>6506</v>
      </c>
      <c r="E967" s="21" t="s">
        <v>2444</v>
      </c>
      <c r="F967" s="23">
        <v>31249</v>
      </c>
      <c r="G967" s="18">
        <v>3535534.6617580899</v>
      </c>
      <c r="H967" s="18">
        <v>3350418.80300909</v>
      </c>
      <c r="I967" s="18">
        <v>3689623.68785484</v>
      </c>
      <c r="J967" s="18">
        <v>2624947.9808493401</v>
      </c>
      <c r="K967" s="18">
        <v>2768216.7925071302</v>
      </c>
      <c r="L967" s="18">
        <v>2548303.3940790799</v>
      </c>
      <c r="M967" s="18">
        <v>3525192.38420734</v>
      </c>
      <c r="N967" s="18">
        <v>2647156.0558118499</v>
      </c>
      <c r="O967" s="24">
        <v>1.33169042923169</v>
      </c>
      <c r="P967" s="24">
        <v>0.413258733942162</v>
      </c>
      <c r="Q967" s="22" t="s">
        <v>2</v>
      </c>
      <c r="R967" s="18">
        <v>6.1326924146768499E-4</v>
      </c>
      <c r="S967" s="18">
        <v>1.59537128640686E-3</v>
      </c>
      <c r="T967" s="22" t="s">
        <v>1</v>
      </c>
    </row>
    <row r="968" spans="1:20" x14ac:dyDescent="0.2">
      <c r="A968" s="4" t="s">
        <v>20094</v>
      </c>
      <c r="B968" s="26">
        <v>108988339</v>
      </c>
      <c r="C968" s="22" t="s">
        <v>2459</v>
      </c>
      <c r="D968" s="22" t="s">
        <v>5662</v>
      </c>
      <c r="E968" s="21" t="s">
        <v>2460</v>
      </c>
      <c r="F968" s="23">
        <v>29084</v>
      </c>
      <c r="G968" s="18">
        <v>10696631.135336099</v>
      </c>
      <c r="H968" s="18">
        <v>8709092.3650116008</v>
      </c>
      <c r="I968" s="18">
        <v>8554017.0979967695</v>
      </c>
      <c r="J968" s="18">
        <v>6119118.4922708496</v>
      </c>
      <c r="K968" s="18">
        <v>7023647.4489414897</v>
      </c>
      <c r="L968" s="18">
        <v>7854298.6108840797</v>
      </c>
      <c r="M968" s="18">
        <v>9319913.5327815004</v>
      </c>
      <c r="N968" s="18">
        <v>6999021.5173654696</v>
      </c>
      <c r="O968" s="24">
        <v>1.33160235465166</v>
      </c>
      <c r="P968" s="24">
        <v>0.41316333768860602</v>
      </c>
      <c r="Q968" s="22" t="s">
        <v>2</v>
      </c>
      <c r="R968" s="18">
        <v>7.3786528964320201E-3</v>
      </c>
      <c r="S968" s="18">
        <v>1.5058848264173299E-2</v>
      </c>
      <c r="T968" s="22" t="s">
        <v>4</v>
      </c>
    </row>
    <row r="969" spans="1:20" x14ac:dyDescent="0.2">
      <c r="A969" s="4" t="s">
        <v>19894</v>
      </c>
      <c r="B969" s="26">
        <v>108984991</v>
      </c>
      <c r="C969" s="22" t="s">
        <v>2461</v>
      </c>
      <c r="D969" s="22" t="s">
        <v>5623</v>
      </c>
      <c r="E969" s="21" t="s">
        <v>2462</v>
      </c>
      <c r="F969" s="23">
        <v>28795</v>
      </c>
      <c r="G969" s="18">
        <v>9974698.9436843004</v>
      </c>
      <c r="H969" s="18">
        <v>11521769.0376317</v>
      </c>
      <c r="I969" s="18">
        <v>9658037.0404477809</v>
      </c>
      <c r="J969" s="18">
        <v>9119984.4411518201</v>
      </c>
      <c r="K969" s="18">
        <v>7258675.6068021096</v>
      </c>
      <c r="L969" s="18">
        <v>7019682.2340608696</v>
      </c>
      <c r="M969" s="18">
        <v>10384835.007254601</v>
      </c>
      <c r="N969" s="18">
        <v>7799447.4273382695</v>
      </c>
      <c r="O969" s="24">
        <v>1.3314834293073301</v>
      </c>
      <c r="P969" s="24">
        <v>0.41303446213044798</v>
      </c>
      <c r="Q969" s="22" t="s">
        <v>2</v>
      </c>
      <c r="R969" s="18">
        <v>6.6672852599760201E-3</v>
      </c>
      <c r="S969" s="18">
        <v>1.37776628319003E-2</v>
      </c>
      <c r="T969" s="22" t="s">
        <v>4</v>
      </c>
    </row>
    <row r="970" spans="1:20" x14ac:dyDescent="0.2">
      <c r="A970" s="4" t="s">
        <v>19828</v>
      </c>
      <c r="B970" s="26">
        <v>108982983</v>
      </c>
      <c r="C970" s="22" t="s">
        <v>169</v>
      </c>
      <c r="D970" s="22" t="s">
        <v>5697</v>
      </c>
      <c r="E970" s="21" t="s">
        <v>170</v>
      </c>
      <c r="F970" s="23">
        <v>115654</v>
      </c>
      <c r="G970" s="18">
        <v>7778600.6216828004</v>
      </c>
      <c r="H970" s="18">
        <v>8153322.5136291804</v>
      </c>
      <c r="I970" s="18">
        <v>7931109.3677426996</v>
      </c>
      <c r="J970" s="18">
        <v>6906270.4895563396</v>
      </c>
      <c r="K970" s="18">
        <v>6137752.7582207099</v>
      </c>
      <c r="L970" s="18">
        <v>4881299.4762394298</v>
      </c>
      <c r="M970" s="18">
        <v>7954344.1676848903</v>
      </c>
      <c r="N970" s="18">
        <v>5975107.5746721597</v>
      </c>
      <c r="O970" s="24">
        <v>1.33124702246408</v>
      </c>
      <c r="P970" s="24">
        <v>0.41277828722353499</v>
      </c>
      <c r="Q970" s="22" t="s">
        <v>2</v>
      </c>
      <c r="R970" s="18">
        <v>7.3316483569805697E-3</v>
      </c>
      <c r="S970" s="18">
        <v>1.49721889619628E-2</v>
      </c>
      <c r="T970" s="22" t="s">
        <v>4</v>
      </c>
    </row>
    <row r="971" spans="1:20" x14ac:dyDescent="0.2">
      <c r="A971" s="4" t="s">
        <v>18521</v>
      </c>
      <c r="B971" s="26">
        <v>109009126</v>
      </c>
      <c r="C971" s="22" t="s">
        <v>3297</v>
      </c>
      <c r="D971" s="22" t="s">
        <v>9012</v>
      </c>
      <c r="E971" s="21" t="s">
        <v>3298</v>
      </c>
      <c r="F971" s="23">
        <v>94347</v>
      </c>
      <c r="G971" s="18">
        <v>174839.929818362</v>
      </c>
      <c r="H971" s="18">
        <v>246099.79096646101</v>
      </c>
      <c r="I971" s="18">
        <v>156303.40076078099</v>
      </c>
      <c r="J971" s="18">
        <v>153033.42220766901</v>
      </c>
      <c r="K971" s="18">
        <v>139797.07742358101</v>
      </c>
      <c r="L971" s="18">
        <v>141227.94618241501</v>
      </c>
      <c r="M971" s="18">
        <v>192414.37384853401</v>
      </c>
      <c r="N971" s="18">
        <v>144686.148604555</v>
      </c>
      <c r="O971" s="24">
        <v>1.3298741842553701</v>
      </c>
      <c r="P971" s="24">
        <v>0.41128914454670001</v>
      </c>
      <c r="Q971" s="22" t="s">
        <v>2</v>
      </c>
      <c r="R971" s="18">
        <v>7.4931125456109401E-2</v>
      </c>
      <c r="S971" s="18">
        <v>0.11755020918769001</v>
      </c>
      <c r="T971" s="22" t="s">
        <v>5</v>
      </c>
    </row>
    <row r="972" spans="1:20" x14ac:dyDescent="0.2">
      <c r="A972" s="4" t="s">
        <v>19409</v>
      </c>
      <c r="B972" s="26">
        <v>108987897</v>
      </c>
      <c r="C972" s="22" t="s">
        <v>2487</v>
      </c>
      <c r="D972" s="22" t="s">
        <v>9022</v>
      </c>
      <c r="E972" s="21" t="s">
        <v>2488</v>
      </c>
      <c r="F972" s="23">
        <v>59798</v>
      </c>
      <c r="G972" s="18">
        <v>102056.724029873</v>
      </c>
      <c r="H972" s="18">
        <v>111918.964055144</v>
      </c>
      <c r="I972" s="18">
        <v>153382.570828444</v>
      </c>
      <c r="J972" s="18">
        <v>104853.379243106</v>
      </c>
      <c r="K972" s="18">
        <v>84749.1297737071</v>
      </c>
      <c r="L972" s="18">
        <v>86676.218527914301</v>
      </c>
      <c r="M972" s="18">
        <v>122452.752971154</v>
      </c>
      <c r="N972" s="18">
        <v>92092.9091815758</v>
      </c>
      <c r="O972" s="24">
        <v>1.3296653787939099</v>
      </c>
      <c r="P972" s="24">
        <v>0.41106219594646098</v>
      </c>
      <c r="Q972" s="22" t="s">
        <v>2</v>
      </c>
      <c r="R972" s="18">
        <v>8.7133406598378801E-2</v>
      </c>
      <c r="S972" s="18">
        <v>0.13351543846966801</v>
      </c>
      <c r="T972" s="22" t="s">
        <v>5</v>
      </c>
    </row>
    <row r="973" spans="1:20" x14ac:dyDescent="0.2">
      <c r="A973" s="4" t="s">
        <v>20201</v>
      </c>
      <c r="B973" s="26">
        <v>108996934</v>
      </c>
      <c r="C973" s="22" t="s">
        <v>2467</v>
      </c>
      <c r="D973" s="22" t="s">
        <v>8042</v>
      </c>
      <c r="E973" s="21" t="s">
        <v>2468</v>
      </c>
      <c r="F973" s="23">
        <v>63403</v>
      </c>
      <c r="G973" s="18">
        <v>647954.73380110494</v>
      </c>
      <c r="H973" s="18">
        <v>725496.02225686004</v>
      </c>
      <c r="I973" s="18">
        <v>595135.14871225297</v>
      </c>
      <c r="J973" s="18">
        <v>507695.09428370098</v>
      </c>
      <c r="K973" s="18">
        <v>489731.59712847898</v>
      </c>
      <c r="L973" s="18">
        <v>484356.48056263197</v>
      </c>
      <c r="M973" s="18">
        <v>656195.30159007304</v>
      </c>
      <c r="N973" s="18">
        <v>493927.723991604</v>
      </c>
      <c r="O973" s="24">
        <v>1.32852494346162</v>
      </c>
      <c r="P973" s="24">
        <v>0.40982518134428397</v>
      </c>
      <c r="Q973" s="22" t="s">
        <v>2</v>
      </c>
      <c r="R973" s="18">
        <v>7.5697141461532197E-3</v>
      </c>
      <c r="S973" s="18">
        <v>1.5401097423284601E-2</v>
      </c>
      <c r="T973" s="22" t="s">
        <v>4</v>
      </c>
    </row>
    <row r="974" spans="1:20" x14ac:dyDescent="0.2">
      <c r="A974" s="4" t="s">
        <v>19998</v>
      </c>
      <c r="B974" s="26">
        <v>108984363</v>
      </c>
      <c r="C974" s="22" t="s">
        <v>3285</v>
      </c>
      <c r="D974" s="22" t="s">
        <v>9538</v>
      </c>
      <c r="E974" s="21" t="s">
        <v>3286</v>
      </c>
      <c r="F974" s="23">
        <v>178223</v>
      </c>
      <c r="G974" s="18">
        <v>20409.548028801801</v>
      </c>
      <c r="H974" s="18">
        <v>27444.250701049201</v>
      </c>
      <c r="I974" s="18">
        <v>24475.185986247201</v>
      </c>
      <c r="J974" s="18">
        <v>19544.754446535298</v>
      </c>
      <c r="K974" s="18">
        <v>17810.661581914501</v>
      </c>
      <c r="L974" s="18">
        <v>17168.0496755032</v>
      </c>
      <c r="M974" s="18">
        <v>24109.661572032699</v>
      </c>
      <c r="N974" s="18">
        <v>18174.488567984299</v>
      </c>
      <c r="O974" s="24">
        <v>1.32656616343547</v>
      </c>
      <c r="P974" s="24">
        <v>0.40769089700605698</v>
      </c>
      <c r="Q974" s="22" t="s">
        <v>2</v>
      </c>
      <c r="R974" s="18">
        <v>7.6707730656166498E-2</v>
      </c>
      <c r="S974" s="18">
        <v>0.119994627547568</v>
      </c>
      <c r="T974" s="22" t="s">
        <v>5</v>
      </c>
    </row>
    <row r="975" spans="1:20" x14ac:dyDescent="0.2">
      <c r="A975" s="4" t="s">
        <v>20298</v>
      </c>
      <c r="B975" s="26">
        <v>108994661</v>
      </c>
      <c r="C975" s="22" t="s">
        <v>3011</v>
      </c>
      <c r="D975" s="22" t="s">
        <v>7704</v>
      </c>
      <c r="E975" s="21" t="s">
        <v>3012</v>
      </c>
      <c r="F975" s="23">
        <v>22574</v>
      </c>
      <c r="G975" s="18">
        <v>929889.92006256001</v>
      </c>
      <c r="H975" s="18">
        <v>771252.776333338</v>
      </c>
      <c r="I975" s="18">
        <v>1199849.9668410299</v>
      </c>
      <c r="J975" s="18">
        <v>539933.00948208501</v>
      </c>
      <c r="K975" s="18">
        <v>784965.54121983505</v>
      </c>
      <c r="L975" s="18">
        <v>862642.82180375501</v>
      </c>
      <c r="M975" s="18">
        <v>966997.55441230896</v>
      </c>
      <c r="N975" s="18">
        <v>729180.45750189095</v>
      </c>
      <c r="O975" s="24">
        <v>1.3261429930872799</v>
      </c>
      <c r="P975" s="24">
        <v>0.40723628263994099</v>
      </c>
      <c r="Q975" s="22" t="s">
        <v>2</v>
      </c>
      <c r="R975" s="18">
        <v>9.2992527697220204E-2</v>
      </c>
      <c r="S975" s="18">
        <v>0.14098591135696301</v>
      </c>
      <c r="T975" s="22" t="s">
        <v>5</v>
      </c>
    </row>
    <row r="976" spans="1:20" x14ac:dyDescent="0.2">
      <c r="A976" s="4" t="s">
        <v>18597</v>
      </c>
      <c r="B976" s="26">
        <v>109010771</v>
      </c>
      <c r="C976" s="22" t="s">
        <v>2469</v>
      </c>
      <c r="D976" s="22" t="s">
        <v>7393</v>
      </c>
      <c r="E976" s="21" t="s">
        <v>2470</v>
      </c>
      <c r="F976" s="23">
        <v>22928</v>
      </c>
      <c r="G976" s="18">
        <v>1324782.00818687</v>
      </c>
      <c r="H976" s="18">
        <v>1316833.9153348301</v>
      </c>
      <c r="I976" s="18">
        <v>1578572.5196004501</v>
      </c>
      <c r="J976" s="18">
        <v>843310.44365123694</v>
      </c>
      <c r="K976" s="18">
        <v>1167369.1511480601</v>
      </c>
      <c r="L976" s="18">
        <v>1175275.3996629301</v>
      </c>
      <c r="M976" s="18">
        <v>1406729.4810407099</v>
      </c>
      <c r="N976" s="18">
        <v>1061984.99815408</v>
      </c>
      <c r="O976" s="24">
        <v>1.3246227427749599</v>
      </c>
      <c r="P976" s="24">
        <v>0.40558147032332797</v>
      </c>
      <c r="Q976" s="22" t="s">
        <v>2</v>
      </c>
      <c r="R976" s="18">
        <v>2.6626306809258201E-2</v>
      </c>
      <c r="S976" s="18">
        <v>4.7515055356424002E-2</v>
      </c>
      <c r="T976" s="22" t="s">
        <v>4</v>
      </c>
    </row>
    <row r="977" spans="1:20" x14ac:dyDescent="0.2">
      <c r="A977" s="4" t="s">
        <v>18278</v>
      </c>
      <c r="B977" s="26">
        <v>109005597</v>
      </c>
      <c r="C977" s="22" t="s">
        <v>2473</v>
      </c>
      <c r="D977" s="22" t="s">
        <v>6653</v>
      </c>
      <c r="E977" s="21" t="s">
        <v>2474</v>
      </c>
      <c r="F977" s="23">
        <v>26424</v>
      </c>
      <c r="G977" s="18">
        <v>2960684.3403004399</v>
      </c>
      <c r="H977" s="18">
        <v>3165765.5806128802</v>
      </c>
      <c r="I977" s="18">
        <v>3056937.2781273499</v>
      </c>
      <c r="J977" s="18">
        <v>2382406.3550603301</v>
      </c>
      <c r="K977" s="18">
        <v>2327039.0248471098</v>
      </c>
      <c r="L977" s="18">
        <v>2228126.79654554</v>
      </c>
      <c r="M977" s="18">
        <v>3061129.0663468898</v>
      </c>
      <c r="N977" s="18">
        <v>2312524.05881766</v>
      </c>
      <c r="O977" s="24">
        <v>1.32371771643836</v>
      </c>
      <c r="P977" s="24">
        <v>0.404595459285431</v>
      </c>
      <c r="Q977" s="22" t="s">
        <v>2</v>
      </c>
      <c r="R977" s="18">
        <v>7.1295464352154098E-4</v>
      </c>
      <c r="S977" s="18">
        <v>1.8315654754848E-3</v>
      </c>
      <c r="T977" s="22" t="s">
        <v>1</v>
      </c>
    </row>
    <row r="978" spans="1:20" x14ac:dyDescent="0.2">
      <c r="A978" s="4" t="s">
        <v>17991</v>
      </c>
      <c r="B978" s="26">
        <v>108998076</v>
      </c>
      <c r="C978" s="22" t="s">
        <v>2477</v>
      </c>
      <c r="D978" s="22" t="s">
        <v>6955</v>
      </c>
      <c r="E978" s="21" t="s">
        <v>2478</v>
      </c>
      <c r="F978" s="23">
        <v>40057</v>
      </c>
      <c r="G978" s="18">
        <v>1917780.9702049401</v>
      </c>
      <c r="H978" s="18">
        <v>2250936.9762333701</v>
      </c>
      <c r="I978" s="18">
        <v>1519701.16519903</v>
      </c>
      <c r="J978" s="18">
        <v>1584933.72886381</v>
      </c>
      <c r="K978" s="18">
        <v>1397415.5062136401</v>
      </c>
      <c r="L978" s="18">
        <v>1315315.3227403399</v>
      </c>
      <c r="M978" s="18">
        <v>1896139.7038791201</v>
      </c>
      <c r="N978" s="18">
        <v>1432554.8526059301</v>
      </c>
      <c r="O978" s="24">
        <v>1.3236070510179001</v>
      </c>
      <c r="P978" s="24">
        <v>0.40447484467695299</v>
      </c>
      <c r="Q978" s="22" t="s">
        <v>2</v>
      </c>
      <c r="R978" s="18">
        <v>2.6420278388856199E-2</v>
      </c>
      <c r="S978" s="18">
        <v>4.7198502747788702E-2</v>
      </c>
      <c r="T978" s="22" t="s">
        <v>4</v>
      </c>
    </row>
    <row r="979" spans="1:20" x14ac:dyDescent="0.2">
      <c r="A979" s="4" t="s">
        <v>20055</v>
      </c>
      <c r="B979" s="26">
        <v>108991577</v>
      </c>
      <c r="C979" s="22" t="s">
        <v>3541</v>
      </c>
      <c r="D979" s="22" t="s">
        <v>9378</v>
      </c>
      <c r="E979" s="21" t="s">
        <v>3542</v>
      </c>
      <c r="F979" s="23">
        <v>78770</v>
      </c>
      <c r="G979" s="18">
        <v>86627.9981880345</v>
      </c>
      <c r="H979" s="18">
        <v>98282.357956870197</v>
      </c>
      <c r="I979" s="18">
        <v>93043.9109259252</v>
      </c>
      <c r="J979" s="18">
        <v>81151.852959822907</v>
      </c>
      <c r="K979" s="18">
        <v>65574.916493911296</v>
      </c>
      <c r="L979" s="18">
        <v>63419.9108969757</v>
      </c>
      <c r="M979" s="18">
        <v>92651.422356943294</v>
      </c>
      <c r="N979" s="18">
        <v>70048.893450236603</v>
      </c>
      <c r="O979" s="24">
        <v>1.3226678937157501</v>
      </c>
      <c r="P979" s="24">
        <v>0.40344978476770399</v>
      </c>
      <c r="Q979" s="22" t="s">
        <v>2</v>
      </c>
      <c r="R979" s="18">
        <v>5.8146174831398098E-2</v>
      </c>
      <c r="S979" s="18">
        <v>9.46418727132287E-2</v>
      </c>
      <c r="T979" s="22" t="s">
        <v>3</v>
      </c>
    </row>
    <row r="980" spans="1:20" x14ac:dyDescent="0.2">
      <c r="A980" s="4" t="s">
        <v>18467</v>
      </c>
      <c r="B980" s="26">
        <v>108979951</v>
      </c>
      <c r="C980" s="22" t="s">
        <v>2479</v>
      </c>
      <c r="D980" s="22" t="s">
        <v>5333</v>
      </c>
      <c r="E980" s="21" t="s">
        <v>2480</v>
      </c>
      <c r="F980" s="23">
        <v>52298</v>
      </c>
      <c r="G980" s="18">
        <v>16219195.9276543</v>
      </c>
      <c r="H980" s="18">
        <v>18737876.912415002</v>
      </c>
      <c r="I980" s="18">
        <v>17072351.412398402</v>
      </c>
      <c r="J980" s="18">
        <v>13899830.700649999</v>
      </c>
      <c r="K980" s="18">
        <v>12654637.6683555</v>
      </c>
      <c r="L980" s="18">
        <v>12803967.573766701</v>
      </c>
      <c r="M980" s="18">
        <v>17343141.417489201</v>
      </c>
      <c r="N980" s="18">
        <v>13119478.647590701</v>
      </c>
      <c r="O980" s="24">
        <v>1.3219383089337999</v>
      </c>
      <c r="P980" s="24">
        <v>0.40265484141865199</v>
      </c>
      <c r="Q980" s="22" t="s">
        <v>2</v>
      </c>
      <c r="R980" s="18">
        <v>1.00003068077346E-3</v>
      </c>
      <c r="S980" s="18">
        <v>2.4724161227070302E-3</v>
      </c>
      <c r="T980" s="22" t="s">
        <v>1</v>
      </c>
    </row>
    <row r="981" spans="1:20" x14ac:dyDescent="0.2">
      <c r="A981" s="4" t="s">
        <v>19129</v>
      </c>
      <c r="B981" s="26">
        <v>108997481</v>
      </c>
      <c r="C981" s="22" t="s">
        <v>677</v>
      </c>
      <c r="D981" s="22" t="s">
        <v>7351</v>
      </c>
      <c r="E981" s="21" t="s">
        <v>678</v>
      </c>
      <c r="F981" s="23">
        <v>24204</v>
      </c>
      <c r="G981" s="18">
        <v>260522.78239968</v>
      </c>
      <c r="H981" s="18">
        <v>251731.048153888</v>
      </c>
      <c r="I981" s="18">
        <v>201724.11861301301</v>
      </c>
      <c r="J981" s="18">
        <v>193195.15662136101</v>
      </c>
      <c r="K981" s="18">
        <v>154100.44594805801</v>
      </c>
      <c r="L981" s="18">
        <v>192841.00383544</v>
      </c>
      <c r="M981" s="18">
        <v>237992.64972219401</v>
      </c>
      <c r="N981" s="18">
        <v>180045.53546828599</v>
      </c>
      <c r="O981" s="24">
        <v>1.3218469933352801</v>
      </c>
      <c r="P981" s="24">
        <v>0.40255514752946497</v>
      </c>
      <c r="Q981" s="22" t="s">
        <v>2</v>
      </c>
      <c r="R981" s="18">
        <v>4.9572880804435601E-2</v>
      </c>
      <c r="S981" s="18">
        <v>8.2230606508011894E-2</v>
      </c>
      <c r="T981" s="22" t="s">
        <v>3</v>
      </c>
    </row>
    <row r="982" spans="1:20" x14ac:dyDescent="0.2">
      <c r="A982" s="4" t="s">
        <v>18744</v>
      </c>
      <c r="B982" s="26">
        <v>109013065</v>
      </c>
      <c r="C982" s="22" t="s">
        <v>885</v>
      </c>
      <c r="D982" s="22" t="s">
        <v>5910</v>
      </c>
      <c r="E982" s="21" t="s">
        <v>886</v>
      </c>
      <c r="F982" s="23">
        <v>58999</v>
      </c>
      <c r="G982" s="18">
        <v>6950874.8863444701</v>
      </c>
      <c r="H982" s="18">
        <v>7470840.1941859704</v>
      </c>
      <c r="I982" s="18">
        <v>7303411.1610725001</v>
      </c>
      <c r="J982" s="18">
        <v>5183834.7908850498</v>
      </c>
      <c r="K982" s="18">
        <v>5521529.34578731</v>
      </c>
      <c r="L982" s="18">
        <v>5752375.6073854696</v>
      </c>
      <c r="M982" s="18">
        <v>7241708.7472009799</v>
      </c>
      <c r="N982" s="18">
        <v>5485913.2480192799</v>
      </c>
      <c r="O982" s="24">
        <v>1.32005527973226</v>
      </c>
      <c r="P982" s="24">
        <v>0.40059832771895998</v>
      </c>
      <c r="Q982" s="22" t="s">
        <v>2</v>
      </c>
      <c r="R982" s="18">
        <v>5.2009927923220799E-4</v>
      </c>
      <c r="S982" s="18">
        <v>1.3802312595405501E-3</v>
      </c>
      <c r="T982" s="22" t="s">
        <v>1</v>
      </c>
    </row>
    <row r="983" spans="1:20" x14ac:dyDescent="0.2">
      <c r="A983" s="4" t="s">
        <v>18871</v>
      </c>
      <c r="B983" s="26" t="e">
        <v>#N/A</v>
      </c>
      <c r="C983" s="22" t="s">
        <v>2481</v>
      </c>
      <c r="D983" s="22" t="s">
        <v>7061</v>
      </c>
      <c r="E983" s="21" t="s">
        <v>2482</v>
      </c>
      <c r="F983" s="23">
        <v>82528</v>
      </c>
      <c r="G983" s="18">
        <v>1733530.8576257101</v>
      </c>
      <c r="H983" s="18">
        <v>1674461.4700838099</v>
      </c>
      <c r="I983" s="18">
        <v>1967978.43813922</v>
      </c>
      <c r="J983" s="18">
        <v>1402960.6050921001</v>
      </c>
      <c r="K983" s="18">
        <v>1505083.5384399199</v>
      </c>
      <c r="L983" s="18">
        <v>1164569.3239134999</v>
      </c>
      <c r="M983" s="18">
        <v>1791990.2552829101</v>
      </c>
      <c r="N983" s="18">
        <v>1357537.8224818399</v>
      </c>
      <c r="O983" s="24">
        <v>1.3200297079066401</v>
      </c>
      <c r="P983" s="24">
        <v>0.40057035359223703</v>
      </c>
      <c r="Q983" s="22" t="s">
        <v>2</v>
      </c>
      <c r="R983" s="18">
        <v>1.0811054351806199E-2</v>
      </c>
      <c r="S983" s="18">
        <v>2.11724510656883E-2</v>
      </c>
      <c r="T983" s="22" t="s">
        <v>4</v>
      </c>
    </row>
    <row r="984" spans="1:20" x14ac:dyDescent="0.2">
      <c r="A984" s="4" t="s">
        <v>19976</v>
      </c>
      <c r="B984" s="26">
        <v>108999786</v>
      </c>
      <c r="C984" s="22" t="s">
        <v>2090</v>
      </c>
      <c r="D984" s="22" t="s">
        <v>7593</v>
      </c>
      <c r="E984" s="21" t="s">
        <v>2091</v>
      </c>
      <c r="F984" s="23">
        <v>60294</v>
      </c>
      <c r="G984" s="18">
        <v>78779.791789334995</v>
      </c>
      <c r="H984" s="18">
        <v>89136.918725106603</v>
      </c>
      <c r="I984" s="18">
        <v>70249.598029746601</v>
      </c>
      <c r="J984" s="18">
        <v>67321.522369845407</v>
      </c>
      <c r="K984" s="18">
        <v>55277.905707694299</v>
      </c>
      <c r="L984" s="18">
        <v>57906.293538922997</v>
      </c>
      <c r="M984" s="18">
        <v>79388.7695147294</v>
      </c>
      <c r="N984" s="18">
        <v>60168.5738721542</v>
      </c>
      <c r="O984" s="24">
        <v>1.31943910925019</v>
      </c>
      <c r="P984" s="24">
        <v>0.39992386279965902</v>
      </c>
      <c r="Q984" s="22" t="s">
        <v>2</v>
      </c>
      <c r="R984" s="18">
        <v>6.59027124620645E-2</v>
      </c>
      <c r="S984" s="18">
        <v>0.105371449152296</v>
      </c>
      <c r="T984" s="22" t="s">
        <v>5</v>
      </c>
    </row>
    <row r="985" spans="1:20" x14ac:dyDescent="0.2">
      <c r="A985" s="4" t="s">
        <v>18736</v>
      </c>
      <c r="B985" s="26">
        <v>109009133</v>
      </c>
      <c r="C985" s="22" t="s">
        <v>2483</v>
      </c>
      <c r="D985" s="22" t="s">
        <v>6485</v>
      </c>
      <c r="E985" s="21" t="s">
        <v>2484</v>
      </c>
      <c r="F985" s="23">
        <v>49860</v>
      </c>
      <c r="G985" s="18">
        <v>2059902.2199186699</v>
      </c>
      <c r="H985" s="18">
        <v>2041202.6788482</v>
      </c>
      <c r="I985" s="18">
        <v>2527008.36203027</v>
      </c>
      <c r="J985" s="18">
        <v>1496599.22903273</v>
      </c>
      <c r="K985" s="18">
        <v>1900633.80210998</v>
      </c>
      <c r="L985" s="18">
        <v>1629228.47841674</v>
      </c>
      <c r="M985" s="18">
        <v>2209371.0869323802</v>
      </c>
      <c r="N985" s="18">
        <v>1675487.1698531499</v>
      </c>
      <c r="O985" s="24">
        <v>1.3186439900497799</v>
      </c>
      <c r="P985" s="24">
        <v>0.39905506755290698</v>
      </c>
      <c r="Q985" s="22" t="s">
        <v>2</v>
      </c>
      <c r="R985" s="18">
        <v>1.31057209734476E-2</v>
      </c>
      <c r="S985" s="18">
        <v>2.53203143777746E-2</v>
      </c>
      <c r="T985" s="22" t="s">
        <v>4</v>
      </c>
    </row>
    <row r="986" spans="1:20" x14ac:dyDescent="0.2">
      <c r="A986" s="4" t="s">
        <v>17525</v>
      </c>
      <c r="B986" s="26">
        <v>109004364</v>
      </c>
      <c r="C986" s="22" t="s">
        <v>1471</v>
      </c>
      <c r="D986" s="22" t="s">
        <v>5525</v>
      </c>
      <c r="E986" s="21" t="s">
        <v>1472</v>
      </c>
      <c r="F986" s="23">
        <v>39992</v>
      </c>
      <c r="G986" s="18">
        <v>206011.9038923</v>
      </c>
      <c r="H986" s="18">
        <v>333837.78832727502</v>
      </c>
      <c r="I986" s="18">
        <v>200457.82938428101</v>
      </c>
      <c r="J986" s="18">
        <v>220370.05191737201</v>
      </c>
      <c r="K986" s="18">
        <v>171533.99933829001</v>
      </c>
      <c r="L986" s="18">
        <v>169668.50961119201</v>
      </c>
      <c r="M986" s="18">
        <v>246769.17386795199</v>
      </c>
      <c r="N986" s="18">
        <v>187190.85362228501</v>
      </c>
      <c r="O986" s="24">
        <v>1.3182758083142501</v>
      </c>
      <c r="P986" s="24">
        <v>0.39865169938241501</v>
      </c>
      <c r="Q986" s="22" t="s">
        <v>2</v>
      </c>
      <c r="R986" s="18">
        <v>0.13023710026469401</v>
      </c>
      <c r="S986" s="18">
        <v>0.187696319402025</v>
      </c>
      <c r="T986" s="22" t="s">
        <v>5</v>
      </c>
    </row>
    <row r="987" spans="1:20" x14ac:dyDescent="0.2">
      <c r="A987" s="4" t="s">
        <v>19180</v>
      </c>
      <c r="B987" s="26">
        <v>108994741</v>
      </c>
      <c r="C987" s="22" t="s">
        <v>2485</v>
      </c>
      <c r="D987" s="22" t="s">
        <v>6313</v>
      </c>
      <c r="E987" s="21" t="s">
        <v>2486</v>
      </c>
      <c r="F987" s="23">
        <v>22961</v>
      </c>
      <c r="G987" s="18">
        <v>4072668.1797997099</v>
      </c>
      <c r="H987" s="18">
        <v>4469947.2600448597</v>
      </c>
      <c r="I987" s="18">
        <v>5347232.9330812097</v>
      </c>
      <c r="J987" s="18">
        <v>3551974.4093522099</v>
      </c>
      <c r="K987" s="18">
        <v>3528571.9490464702</v>
      </c>
      <c r="L987" s="18">
        <v>3456551.9431072702</v>
      </c>
      <c r="M987" s="18">
        <v>4629949.4576419303</v>
      </c>
      <c r="N987" s="18">
        <v>3512366.1005019802</v>
      </c>
      <c r="O987" s="24">
        <v>1.31818532725852</v>
      </c>
      <c r="P987" s="24">
        <v>0.39855317408156699</v>
      </c>
      <c r="Q987" s="22" t="s">
        <v>2</v>
      </c>
      <c r="R987" s="18">
        <v>4.5061380134693201E-3</v>
      </c>
      <c r="S987" s="18">
        <v>9.7073404525456607E-3</v>
      </c>
      <c r="T987" s="22" t="s">
        <v>1</v>
      </c>
    </row>
    <row r="988" spans="1:20" x14ac:dyDescent="0.2">
      <c r="A988" s="4" t="s">
        <v>18236</v>
      </c>
      <c r="B988" s="26">
        <v>109005162</v>
      </c>
      <c r="C988" s="22" t="s">
        <v>3503</v>
      </c>
      <c r="D988" s="22" t="s">
        <v>9422</v>
      </c>
      <c r="E988" s="21" t="s">
        <v>3504</v>
      </c>
      <c r="F988" s="23">
        <v>17262</v>
      </c>
      <c r="G988" s="18">
        <v>52487.470050484</v>
      </c>
      <c r="H988" s="18">
        <v>119095.913336691</v>
      </c>
      <c r="I988" s="18">
        <v>80622.493826873004</v>
      </c>
      <c r="J988" s="18">
        <v>62001.620855030298</v>
      </c>
      <c r="K988" s="18">
        <v>73507.915817820001</v>
      </c>
      <c r="L988" s="18">
        <v>55823.932914907899</v>
      </c>
      <c r="M988" s="18">
        <v>84068.625738015806</v>
      </c>
      <c r="N988" s="18">
        <v>63777.823195919402</v>
      </c>
      <c r="O988" s="24">
        <v>1.31814824535113</v>
      </c>
      <c r="P988" s="24">
        <v>0.39851079452285298</v>
      </c>
      <c r="Q988" s="22" t="s">
        <v>2</v>
      </c>
      <c r="R988" s="18">
        <v>0.223273527119904</v>
      </c>
      <c r="S988" s="18">
        <v>0.29818052892512298</v>
      </c>
      <c r="T988" s="22" t="s">
        <v>5</v>
      </c>
    </row>
    <row r="989" spans="1:20" x14ac:dyDescent="0.2">
      <c r="A989" s="4" t="s">
        <v>20301</v>
      </c>
      <c r="B989" s="26">
        <v>108998717</v>
      </c>
      <c r="C989" s="22" t="s">
        <v>4219</v>
      </c>
      <c r="D989" s="22" t="s">
        <v>8146</v>
      </c>
      <c r="E989" s="21" t="s">
        <v>4220</v>
      </c>
      <c r="F989" s="23">
        <v>41986</v>
      </c>
      <c r="G989" s="18">
        <v>477524.99153103097</v>
      </c>
      <c r="H989" s="18">
        <v>484926.45158000599</v>
      </c>
      <c r="I989" s="18">
        <v>602873.43222671398</v>
      </c>
      <c r="J989" s="18">
        <v>418519.87799176498</v>
      </c>
      <c r="K989" s="18">
        <v>446457.50111024</v>
      </c>
      <c r="L989" s="18">
        <v>323233.51751655299</v>
      </c>
      <c r="M989" s="18">
        <v>521774.958445917</v>
      </c>
      <c r="N989" s="18">
        <v>396070.29887285299</v>
      </c>
      <c r="O989" s="24">
        <v>1.3173796670207201</v>
      </c>
      <c r="P989" s="24">
        <v>0.39767098846490201</v>
      </c>
      <c r="Q989" s="22" t="s">
        <v>2</v>
      </c>
      <c r="R989" s="18">
        <v>4.2841044518337403E-2</v>
      </c>
      <c r="S989" s="18">
        <v>7.2412350119200095E-2</v>
      </c>
      <c r="T989" s="22" t="s">
        <v>3</v>
      </c>
    </row>
    <row r="990" spans="1:20" x14ac:dyDescent="0.2">
      <c r="A990" s="4" t="s">
        <v>20448</v>
      </c>
      <c r="B990" s="26">
        <v>109012460</v>
      </c>
      <c r="C990" s="22" t="s">
        <v>2847</v>
      </c>
      <c r="D990" s="22" t="s">
        <v>8147</v>
      </c>
      <c r="E990" s="21" t="s">
        <v>2848</v>
      </c>
      <c r="F990" s="23">
        <v>56427</v>
      </c>
      <c r="G990" s="18">
        <v>347710.18655944697</v>
      </c>
      <c r="H990" s="18">
        <v>445410.68696740002</v>
      </c>
      <c r="I990" s="18">
        <v>467476.62485627702</v>
      </c>
      <c r="J990" s="18">
        <v>386916.69031306601</v>
      </c>
      <c r="K990" s="18">
        <v>293912.25195641798</v>
      </c>
      <c r="L990" s="18">
        <v>276149.56931596302</v>
      </c>
      <c r="M990" s="18">
        <v>420199.16612770798</v>
      </c>
      <c r="N990" s="18">
        <v>318992.83719514898</v>
      </c>
      <c r="O990" s="24">
        <v>1.3172683431466701</v>
      </c>
      <c r="P990" s="24">
        <v>0.39754889478230698</v>
      </c>
      <c r="Q990" s="22" t="s">
        <v>2</v>
      </c>
      <c r="R990" s="18">
        <v>6.11284631462823E-2</v>
      </c>
      <c r="S990" s="18">
        <v>9.8619390372073595E-2</v>
      </c>
      <c r="T990" s="22" t="s">
        <v>3</v>
      </c>
    </row>
    <row r="991" spans="1:20" x14ac:dyDescent="0.2">
      <c r="A991" s="4" t="s">
        <v>19472</v>
      </c>
      <c r="B991" s="26">
        <v>109003352</v>
      </c>
      <c r="C991" s="22" t="s">
        <v>2489</v>
      </c>
      <c r="D991" s="22" t="s">
        <v>6789</v>
      </c>
      <c r="E991" s="21" t="s">
        <v>2490</v>
      </c>
      <c r="F991" s="23">
        <v>65118</v>
      </c>
      <c r="G991" s="18">
        <v>2033061.1239004601</v>
      </c>
      <c r="H991" s="18">
        <v>2134131.94781593</v>
      </c>
      <c r="I991" s="18">
        <v>2205697.4119155998</v>
      </c>
      <c r="J991" s="18">
        <v>1525147.6014294401</v>
      </c>
      <c r="K991" s="18">
        <v>1638942.2544699199</v>
      </c>
      <c r="L991" s="18">
        <v>1675526.4244582399</v>
      </c>
      <c r="M991" s="18">
        <v>2124296.8278773301</v>
      </c>
      <c r="N991" s="18">
        <v>1613205.42678587</v>
      </c>
      <c r="O991" s="24">
        <v>1.3168173083261701</v>
      </c>
      <c r="P991" s="24">
        <v>0.397055147740627</v>
      </c>
      <c r="Q991" s="22" t="s">
        <v>2</v>
      </c>
      <c r="R991" s="18">
        <v>1.79445617860655E-3</v>
      </c>
      <c r="S991" s="18">
        <v>4.20663411428677E-3</v>
      </c>
      <c r="T991" s="22" t="s">
        <v>1</v>
      </c>
    </row>
    <row r="992" spans="1:20" x14ac:dyDescent="0.2">
      <c r="A992" s="4" t="s">
        <v>19104</v>
      </c>
      <c r="B992" s="26">
        <v>109014293</v>
      </c>
      <c r="C992" s="22" t="s">
        <v>2493</v>
      </c>
      <c r="D992" s="22" t="s">
        <v>4856</v>
      </c>
      <c r="E992" s="21" t="s">
        <v>2494</v>
      </c>
      <c r="F992" s="23">
        <v>39090</v>
      </c>
      <c r="G992" s="18">
        <v>17531863.963614199</v>
      </c>
      <c r="H992" s="18">
        <v>15902353.5595592</v>
      </c>
      <c r="I992" s="18">
        <v>12137354.009955199</v>
      </c>
      <c r="J992" s="18">
        <v>11376679.952325599</v>
      </c>
      <c r="K992" s="18">
        <v>11452748.930576401</v>
      </c>
      <c r="L992" s="18">
        <v>11814865.425246101</v>
      </c>
      <c r="M992" s="18">
        <v>15190523.844376201</v>
      </c>
      <c r="N992" s="18">
        <v>11548098.102716001</v>
      </c>
      <c r="O992" s="24">
        <v>1.3154134740857</v>
      </c>
      <c r="P992" s="24">
        <v>0.395516358759126</v>
      </c>
      <c r="Q992" s="22" t="s">
        <v>2</v>
      </c>
      <c r="R992" s="18">
        <v>1.32966314640515E-2</v>
      </c>
      <c r="S992" s="18">
        <v>2.5659073363884E-2</v>
      </c>
      <c r="T992" s="22" t="s">
        <v>4</v>
      </c>
    </row>
    <row r="993" spans="1:20" x14ac:dyDescent="0.2">
      <c r="A993" s="4" t="s">
        <v>20258</v>
      </c>
      <c r="B993" s="26">
        <v>108990325</v>
      </c>
      <c r="C993" s="22" t="s">
        <v>727</v>
      </c>
      <c r="D993" s="22" t="s">
        <v>6988</v>
      </c>
      <c r="E993" s="21" t="s">
        <v>728</v>
      </c>
      <c r="F993" s="23">
        <v>91169</v>
      </c>
      <c r="G993" s="18">
        <v>282378.935099678</v>
      </c>
      <c r="H993" s="18">
        <v>302482.00658072397</v>
      </c>
      <c r="I993" s="18">
        <v>294998.06105183798</v>
      </c>
      <c r="J993" s="18">
        <v>198650.916280968</v>
      </c>
      <c r="K993" s="18">
        <v>261271.98367292099</v>
      </c>
      <c r="L993" s="18">
        <v>209569.490847746</v>
      </c>
      <c r="M993" s="18">
        <v>293286.33424408</v>
      </c>
      <c r="N993" s="18">
        <v>223164.13026721199</v>
      </c>
      <c r="O993" s="24">
        <v>1.31421807748811</v>
      </c>
      <c r="P993" s="24">
        <v>0.39420441383937099</v>
      </c>
      <c r="Q993" s="22" t="s">
        <v>2</v>
      </c>
      <c r="R993" s="18">
        <v>3.5393987862417001E-2</v>
      </c>
      <c r="S993" s="18">
        <v>6.1013903762827601E-2</v>
      </c>
      <c r="T993" s="22" t="s">
        <v>3</v>
      </c>
    </row>
    <row r="994" spans="1:20" x14ac:dyDescent="0.2">
      <c r="A994" s="4" t="s">
        <v>18116</v>
      </c>
      <c r="B994" s="26">
        <v>108992575</v>
      </c>
      <c r="C994" s="22" t="s">
        <v>2495</v>
      </c>
      <c r="D994" s="22" t="s">
        <v>6172</v>
      </c>
      <c r="E994" s="21" t="s">
        <v>2496</v>
      </c>
      <c r="F994" s="23">
        <v>74507</v>
      </c>
      <c r="G994" s="18">
        <v>4770235.6790201701</v>
      </c>
      <c r="H994" s="18">
        <v>5397372.4319348698</v>
      </c>
      <c r="I994" s="18">
        <v>4766428.9795902101</v>
      </c>
      <c r="J994" s="18">
        <v>4362179.6605082899</v>
      </c>
      <c r="K994" s="18">
        <v>3764469.68657581</v>
      </c>
      <c r="L994" s="18">
        <v>3239850.7500015302</v>
      </c>
      <c r="M994" s="18">
        <v>4978012.36351508</v>
      </c>
      <c r="N994" s="18">
        <v>3788833.3656952102</v>
      </c>
      <c r="O994" s="24">
        <v>1.3138641589748701</v>
      </c>
      <c r="P994" s="24">
        <v>0.39381609863553202</v>
      </c>
      <c r="Q994" s="22" t="s">
        <v>2</v>
      </c>
      <c r="R994" s="18">
        <v>8.50070636636697E-3</v>
      </c>
      <c r="S994" s="18">
        <v>1.7069086519465999E-2</v>
      </c>
      <c r="T994" s="22" t="s">
        <v>4</v>
      </c>
    </row>
    <row r="995" spans="1:20" x14ac:dyDescent="0.2">
      <c r="A995" s="4" t="s">
        <v>18016</v>
      </c>
      <c r="B995" s="26">
        <v>109003782</v>
      </c>
      <c r="C995" s="22" t="s">
        <v>2373</v>
      </c>
      <c r="D995" s="22" t="s">
        <v>5214</v>
      </c>
      <c r="E995" s="21" t="s">
        <v>2374</v>
      </c>
      <c r="F995" s="23">
        <v>84609</v>
      </c>
      <c r="G995" s="18">
        <v>16741084.1586903</v>
      </c>
      <c r="H995" s="18">
        <v>22107527.900950201</v>
      </c>
      <c r="I995" s="18">
        <v>24897122.856226102</v>
      </c>
      <c r="J995" s="18">
        <v>16778068.117805101</v>
      </c>
      <c r="K995" s="18">
        <v>17523515.920715999</v>
      </c>
      <c r="L995" s="18">
        <v>14241973.233039999</v>
      </c>
      <c r="M995" s="18">
        <v>21248578.3052889</v>
      </c>
      <c r="N995" s="18">
        <v>16181185.7571871</v>
      </c>
      <c r="O995" s="24">
        <v>1.3131657113478901</v>
      </c>
      <c r="P995" s="24">
        <v>0.39304897426818203</v>
      </c>
      <c r="Q995" s="22" t="s">
        <v>2</v>
      </c>
      <c r="R995" s="18">
        <v>2.7653154045994902E-2</v>
      </c>
      <c r="S995" s="18">
        <v>4.9187693327360602E-2</v>
      </c>
      <c r="T995" s="22" t="s">
        <v>4</v>
      </c>
    </row>
    <row r="996" spans="1:20" x14ac:dyDescent="0.2">
      <c r="A996" s="4" t="s">
        <v>18469</v>
      </c>
      <c r="B996" s="26">
        <v>109005615</v>
      </c>
      <c r="C996" s="22" t="s">
        <v>383</v>
      </c>
      <c r="D996" s="22" t="s">
        <v>9092</v>
      </c>
      <c r="E996" s="21" t="s">
        <v>384</v>
      </c>
      <c r="F996" s="23">
        <v>48989</v>
      </c>
      <c r="G996" s="18">
        <v>154517.519144483</v>
      </c>
      <c r="H996" s="18">
        <v>158959.415278339</v>
      </c>
      <c r="I996" s="18">
        <v>165933.450388308</v>
      </c>
      <c r="J996" s="18">
        <v>112622.196572138</v>
      </c>
      <c r="K996" s="18">
        <v>132272.155284148</v>
      </c>
      <c r="L996" s="18">
        <v>120224.825792378</v>
      </c>
      <c r="M996" s="18">
        <v>159803.46160370999</v>
      </c>
      <c r="N996" s="18">
        <v>121706.39254955501</v>
      </c>
      <c r="O996" s="24">
        <v>1.3130243880874499</v>
      </c>
      <c r="P996" s="24">
        <v>0.39289323463476</v>
      </c>
      <c r="Q996" s="22" t="s">
        <v>2</v>
      </c>
      <c r="R996" s="18">
        <v>3.5981903264656098E-2</v>
      </c>
      <c r="S996" s="18">
        <v>6.1785169084149903E-2</v>
      </c>
      <c r="T996" s="22" t="s">
        <v>3</v>
      </c>
    </row>
    <row r="997" spans="1:20" x14ac:dyDescent="0.2">
      <c r="A997" s="4" t="s">
        <v>18733</v>
      </c>
      <c r="B997" s="26">
        <v>109009305</v>
      </c>
      <c r="C997" s="22" t="s">
        <v>2497</v>
      </c>
      <c r="D997" s="22" t="s">
        <v>7379</v>
      </c>
      <c r="E997" s="21" t="s">
        <v>2498</v>
      </c>
      <c r="F997" s="23">
        <v>34240</v>
      </c>
      <c r="G997" s="18">
        <v>1214270.4858001799</v>
      </c>
      <c r="H997" s="18">
        <v>1140882.4500055001</v>
      </c>
      <c r="I997" s="18">
        <v>1217387.8127101499</v>
      </c>
      <c r="J997" s="18">
        <v>750758.723309697</v>
      </c>
      <c r="K997" s="18">
        <v>936512.33681017999</v>
      </c>
      <c r="L997" s="18">
        <v>1036284.33025179</v>
      </c>
      <c r="M997" s="18">
        <v>1190846.91617194</v>
      </c>
      <c r="N997" s="18">
        <v>907851.796790555</v>
      </c>
      <c r="O997" s="24">
        <v>1.31171951234974</v>
      </c>
      <c r="P997" s="24">
        <v>0.391459234033741</v>
      </c>
      <c r="Q997" s="22" t="s">
        <v>2</v>
      </c>
      <c r="R997" s="18">
        <v>1.8092734029071699E-2</v>
      </c>
      <c r="S997" s="18">
        <v>3.3825100033930897E-2</v>
      </c>
      <c r="T997" s="22" t="s">
        <v>4</v>
      </c>
    </row>
    <row r="998" spans="1:20" x14ac:dyDescent="0.2">
      <c r="A998" s="4" t="s">
        <v>18764</v>
      </c>
      <c r="B998" s="26">
        <v>109002018</v>
      </c>
      <c r="C998" s="22" t="s">
        <v>2499</v>
      </c>
      <c r="D998" s="22" t="s">
        <v>5011</v>
      </c>
      <c r="E998" s="21" t="s">
        <v>2500</v>
      </c>
      <c r="F998" s="23">
        <v>60101</v>
      </c>
      <c r="G998" s="18">
        <v>24525254.053184599</v>
      </c>
      <c r="H998" s="18">
        <v>28194255.102454599</v>
      </c>
      <c r="I998" s="18">
        <v>23532342.409102999</v>
      </c>
      <c r="J998" s="18">
        <v>20000716.6870628</v>
      </c>
      <c r="K998" s="18">
        <v>18738961.715396602</v>
      </c>
      <c r="L998" s="18">
        <v>19416916.704751201</v>
      </c>
      <c r="M998" s="18">
        <v>25417283.854914099</v>
      </c>
      <c r="N998" s="18">
        <v>19385531.702403601</v>
      </c>
      <c r="O998" s="24">
        <v>1.3111471093548901</v>
      </c>
      <c r="P998" s="24">
        <v>0.39082955829002097</v>
      </c>
      <c r="Q998" s="22" t="s">
        <v>2</v>
      </c>
      <c r="R998" s="18">
        <v>1.9828771258515298E-3</v>
      </c>
      <c r="S998" s="18">
        <v>4.5928060483532204E-3</v>
      </c>
      <c r="T998" s="22" t="s">
        <v>1</v>
      </c>
    </row>
    <row r="999" spans="1:20" x14ac:dyDescent="0.2">
      <c r="A999" s="4" t="s">
        <v>20450</v>
      </c>
      <c r="B999" s="26">
        <v>108992165</v>
      </c>
      <c r="C999" s="22" t="s">
        <v>4167</v>
      </c>
      <c r="D999" s="22" t="s">
        <v>8149</v>
      </c>
      <c r="E999" s="21" t="s">
        <v>4168</v>
      </c>
      <c r="F999" s="23">
        <v>25075</v>
      </c>
      <c r="G999" s="18">
        <v>390483.968148507</v>
      </c>
      <c r="H999" s="18">
        <v>540188.79943244904</v>
      </c>
      <c r="I999" s="18">
        <v>439327.40132001502</v>
      </c>
      <c r="J999" s="18">
        <v>299326.919506901</v>
      </c>
      <c r="K999" s="18">
        <v>377787.27222255099</v>
      </c>
      <c r="L999" s="18">
        <v>367910.11604168301</v>
      </c>
      <c r="M999" s="18">
        <v>456666.72296699003</v>
      </c>
      <c r="N999" s="18">
        <v>348341.43592371198</v>
      </c>
      <c r="O999" s="24">
        <v>1.3109744517072099</v>
      </c>
      <c r="P999" s="24">
        <v>0.39063922334409201</v>
      </c>
      <c r="Q999" s="22" t="s">
        <v>2</v>
      </c>
      <c r="R999" s="18">
        <v>4.7165875028158902E-2</v>
      </c>
      <c r="S999" s="18">
        <v>7.8554180946342506E-2</v>
      </c>
      <c r="T999" s="22" t="s">
        <v>3</v>
      </c>
    </row>
    <row r="1000" spans="1:20" x14ac:dyDescent="0.2">
      <c r="A1000" s="4" t="s">
        <v>18942</v>
      </c>
      <c r="B1000" s="26">
        <v>109022227</v>
      </c>
      <c r="C1000" s="22" t="s">
        <v>2501</v>
      </c>
      <c r="D1000" s="22" t="s">
        <v>6051</v>
      </c>
      <c r="E1000" s="21" t="s">
        <v>2502</v>
      </c>
      <c r="F1000" s="23">
        <v>24661</v>
      </c>
      <c r="G1000" s="18">
        <v>6173036.4504384603</v>
      </c>
      <c r="H1000" s="18">
        <v>6452328.6872017002</v>
      </c>
      <c r="I1000" s="18">
        <v>6053435.8244566396</v>
      </c>
      <c r="J1000" s="18">
        <v>4656142.4701078599</v>
      </c>
      <c r="K1000" s="18">
        <v>4770917.6848433297</v>
      </c>
      <c r="L1000" s="18">
        <v>4825992.5874870298</v>
      </c>
      <c r="M1000" s="18">
        <v>6226266.9873655997</v>
      </c>
      <c r="N1000" s="18">
        <v>4751017.5808127401</v>
      </c>
      <c r="O1000" s="24">
        <v>1.3105123021456999</v>
      </c>
      <c r="P1000" s="24">
        <v>0.39013088368103899</v>
      </c>
      <c r="Q1000" s="22" t="s">
        <v>2</v>
      </c>
      <c r="R1000" s="18">
        <v>4.4041627269472602E-4</v>
      </c>
      <c r="S1000" s="18">
        <v>1.18113265647015E-3</v>
      </c>
      <c r="T1000" s="22" t="s">
        <v>1</v>
      </c>
    </row>
    <row r="1001" spans="1:20" x14ac:dyDescent="0.2">
      <c r="A1001" s="4" t="s">
        <v>20348</v>
      </c>
      <c r="B1001" s="26">
        <v>108980090</v>
      </c>
      <c r="C1001" s="22" t="s">
        <v>691</v>
      </c>
      <c r="D1001" s="22" t="s">
        <v>6101</v>
      </c>
      <c r="E1001" s="21" t="s">
        <v>692</v>
      </c>
      <c r="F1001" s="23">
        <v>55987</v>
      </c>
      <c r="G1001" s="18">
        <v>925535.15083371603</v>
      </c>
      <c r="H1001" s="18">
        <v>813537.64914366906</v>
      </c>
      <c r="I1001" s="18">
        <v>994128.81233581505</v>
      </c>
      <c r="J1001" s="18">
        <v>562543.12864465499</v>
      </c>
      <c r="K1001" s="18">
        <v>761460.04678287101</v>
      </c>
      <c r="L1001" s="18">
        <v>761660.45895359002</v>
      </c>
      <c r="M1001" s="18">
        <v>911067.20410440001</v>
      </c>
      <c r="N1001" s="18">
        <v>695221.21146037197</v>
      </c>
      <c r="O1001" s="24">
        <v>1.3104709538286701</v>
      </c>
      <c r="P1001" s="24">
        <v>0.39008534555551999</v>
      </c>
      <c r="Q1001" s="22" t="s">
        <v>2</v>
      </c>
      <c r="R1001" s="18">
        <v>3.1508378344798603E-2</v>
      </c>
      <c r="S1001" s="18">
        <v>5.5181517016182902E-2</v>
      </c>
      <c r="T1001" s="22" t="s">
        <v>3</v>
      </c>
    </row>
    <row r="1002" spans="1:20" x14ac:dyDescent="0.2">
      <c r="A1002" s="4" t="s">
        <v>17396</v>
      </c>
      <c r="B1002" s="26">
        <v>109002750</v>
      </c>
      <c r="C1002" s="22" t="s">
        <v>2503</v>
      </c>
      <c r="D1002" s="22" t="s">
        <v>5343</v>
      </c>
      <c r="E1002" s="21" t="s">
        <v>2504</v>
      </c>
      <c r="F1002" s="23">
        <v>30568</v>
      </c>
      <c r="G1002" s="18">
        <v>667766.48970369296</v>
      </c>
      <c r="H1002" s="18">
        <v>657993.84767811198</v>
      </c>
      <c r="I1002" s="18">
        <v>791590.65722162405</v>
      </c>
      <c r="J1002" s="18">
        <v>513185.99052356201</v>
      </c>
      <c r="K1002" s="18">
        <v>583118.24757666001</v>
      </c>
      <c r="L1002" s="18">
        <v>519570.888878764</v>
      </c>
      <c r="M1002" s="18">
        <v>705783.66486780997</v>
      </c>
      <c r="N1002" s="18">
        <v>538625.042326328</v>
      </c>
      <c r="O1002" s="24">
        <v>1.31034320613747</v>
      </c>
      <c r="P1002" s="24">
        <v>0.38994459620035699</v>
      </c>
      <c r="Q1002" s="22" t="s">
        <v>2</v>
      </c>
      <c r="R1002" s="18">
        <v>1.3640010704313799E-2</v>
      </c>
      <c r="S1002" s="18">
        <v>2.6290921217203601E-2</v>
      </c>
      <c r="T1002" s="22" t="s">
        <v>4</v>
      </c>
    </row>
    <row r="1003" spans="1:20" x14ac:dyDescent="0.2">
      <c r="A1003" s="4" t="s">
        <v>17717</v>
      </c>
      <c r="B1003" s="26">
        <v>109011254</v>
      </c>
      <c r="C1003" s="22" t="s">
        <v>2505</v>
      </c>
      <c r="D1003" s="22" t="s">
        <v>6222</v>
      </c>
      <c r="E1003" s="21" t="s">
        <v>2506</v>
      </c>
      <c r="F1003" s="23">
        <v>31728</v>
      </c>
      <c r="G1003" s="18">
        <v>4593229.5458785398</v>
      </c>
      <c r="H1003" s="18">
        <v>4396825.3477251697</v>
      </c>
      <c r="I1003" s="18">
        <v>4214816.8020377401</v>
      </c>
      <c r="J1003" s="18">
        <v>3143208.8157049399</v>
      </c>
      <c r="K1003" s="18">
        <v>3381227.9173330301</v>
      </c>
      <c r="L1003" s="18">
        <v>3558272.4001053302</v>
      </c>
      <c r="M1003" s="18">
        <v>4401623.8985471502</v>
      </c>
      <c r="N1003" s="18">
        <v>3360903.0443811002</v>
      </c>
      <c r="O1003" s="24">
        <v>1.3096551255490601</v>
      </c>
      <c r="P1003" s="24">
        <v>0.38918695817647803</v>
      </c>
      <c r="Q1003" s="22" t="s">
        <v>2</v>
      </c>
      <c r="R1003" s="18">
        <v>1.20633731456197E-3</v>
      </c>
      <c r="S1003" s="18">
        <v>2.93654932702826E-3</v>
      </c>
      <c r="T1003" s="22" t="s">
        <v>1</v>
      </c>
    </row>
    <row r="1004" spans="1:20" x14ac:dyDescent="0.2">
      <c r="A1004" s="4" t="s">
        <v>19684</v>
      </c>
      <c r="B1004" s="26">
        <v>109011702</v>
      </c>
      <c r="C1004" s="22" t="s">
        <v>2507</v>
      </c>
      <c r="D1004" s="22" t="s">
        <v>5061</v>
      </c>
      <c r="E1004" s="21" t="s">
        <v>2508</v>
      </c>
      <c r="F1004" s="23">
        <v>54216</v>
      </c>
      <c r="G1004" s="18">
        <v>29075870.824836701</v>
      </c>
      <c r="H1004" s="18">
        <v>29585114.489094902</v>
      </c>
      <c r="I1004" s="18">
        <v>27119359.371265501</v>
      </c>
      <c r="J1004" s="18">
        <v>24064522.537075501</v>
      </c>
      <c r="K1004" s="18">
        <v>21519310.054384399</v>
      </c>
      <c r="L1004" s="18">
        <v>19917347.967116401</v>
      </c>
      <c r="M1004" s="18">
        <v>28593448.228399001</v>
      </c>
      <c r="N1004" s="18">
        <v>21833726.8528588</v>
      </c>
      <c r="O1004" s="24">
        <v>1.30959997901848</v>
      </c>
      <c r="P1004" s="24">
        <v>0.38912620231788703</v>
      </c>
      <c r="Q1004" s="22" t="s">
        <v>2</v>
      </c>
      <c r="R1004" s="18">
        <v>2.4203459510949601E-3</v>
      </c>
      <c r="S1004" s="18">
        <v>5.5016967274544703E-3</v>
      </c>
      <c r="T1004" s="22" t="s">
        <v>1</v>
      </c>
    </row>
    <row r="1005" spans="1:20" x14ac:dyDescent="0.2">
      <c r="A1005" s="4" t="s">
        <v>20135</v>
      </c>
      <c r="B1005" s="26">
        <v>109001538</v>
      </c>
      <c r="C1005" s="22" t="s">
        <v>2509</v>
      </c>
      <c r="D1005" s="22" t="s">
        <v>5533</v>
      </c>
      <c r="E1005" s="21" t="s">
        <v>2510</v>
      </c>
      <c r="F1005" s="23">
        <v>26320</v>
      </c>
      <c r="G1005" s="18">
        <v>14181822.718998499</v>
      </c>
      <c r="H1005" s="18">
        <v>12404080.8890996</v>
      </c>
      <c r="I1005" s="18">
        <v>13347011.7971789</v>
      </c>
      <c r="J1005" s="18">
        <v>9705149.4130145703</v>
      </c>
      <c r="K1005" s="18">
        <v>9757725.99524948</v>
      </c>
      <c r="L1005" s="18">
        <v>11063341.0302609</v>
      </c>
      <c r="M1005" s="18">
        <v>13310971.801759001</v>
      </c>
      <c r="N1005" s="18">
        <v>10175405.479508299</v>
      </c>
      <c r="O1005" s="24">
        <v>1.30815148630344</v>
      </c>
      <c r="P1005" s="24">
        <v>0.38752962177141398</v>
      </c>
      <c r="Q1005" s="22" t="s">
        <v>2</v>
      </c>
      <c r="R1005" s="18">
        <v>1.93413959969205E-3</v>
      </c>
      <c r="S1005" s="18">
        <v>4.48622387092541E-3</v>
      </c>
      <c r="T1005" s="22" t="s">
        <v>1</v>
      </c>
    </row>
    <row r="1006" spans="1:20" x14ac:dyDescent="0.2">
      <c r="A1006" s="4" t="s">
        <v>19904</v>
      </c>
      <c r="B1006" s="26">
        <v>109007678</v>
      </c>
      <c r="C1006" s="22" t="s">
        <v>299</v>
      </c>
      <c r="D1006" s="22" t="s">
        <v>9048</v>
      </c>
      <c r="E1006" s="21" t="s">
        <v>300</v>
      </c>
      <c r="F1006" s="23">
        <v>31301</v>
      </c>
      <c r="G1006" s="18">
        <v>180801.79092675599</v>
      </c>
      <c r="H1006" s="18">
        <v>180460.299786199</v>
      </c>
      <c r="I1006" s="18">
        <v>191747.75647170201</v>
      </c>
      <c r="J1006" s="18">
        <v>108588.06242379</v>
      </c>
      <c r="K1006" s="18">
        <v>146712.473607892</v>
      </c>
      <c r="L1006" s="18">
        <v>167548.385751908</v>
      </c>
      <c r="M1006" s="18">
        <v>184336.61572821901</v>
      </c>
      <c r="N1006" s="18">
        <v>140949.64059453001</v>
      </c>
      <c r="O1006" s="24">
        <v>1.30781898379224</v>
      </c>
      <c r="P1006" s="24">
        <v>0.38716254503080499</v>
      </c>
      <c r="Q1006" s="22" t="s">
        <v>2</v>
      </c>
      <c r="R1006" s="18">
        <v>8.2000230419682393E-2</v>
      </c>
      <c r="S1006" s="18">
        <v>0.127007875687628</v>
      </c>
      <c r="T1006" s="22" t="s">
        <v>5</v>
      </c>
    </row>
    <row r="1007" spans="1:20" x14ac:dyDescent="0.2">
      <c r="A1007" s="4" t="s">
        <v>19543</v>
      </c>
      <c r="B1007" s="26">
        <v>108991368</v>
      </c>
      <c r="C1007" s="22" t="s">
        <v>4605</v>
      </c>
      <c r="D1007" s="22" t="s">
        <v>8573</v>
      </c>
      <c r="E1007" s="21" t="s">
        <v>4606</v>
      </c>
      <c r="F1007" s="23">
        <v>63504</v>
      </c>
      <c r="G1007" s="18">
        <v>280933.01780985598</v>
      </c>
      <c r="H1007" s="18">
        <v>239623.85470707499</v>
      </c>
      <c r="I1007" s="18">
        <v>311485.63440874201</v>
      </c>
      <c r="J1007" s="18">
        <v>142927.01657861899</v>
      </c>
      <c r="K1007" s="18">
        <v>243820.72524156701</v>
      </c>
      <c r="L1007" s="18">
        <v>250273.495662481</v>
      </c>
      <c r="M1007" s="18">
        <v>277347.50230855797</v>
      </c>
      <c r="N1007" s="18">
        <v>212340.41249422301</v>
      </c>
      <c r="O1007" s="24">
        <v>1.30614563215141</v>
      </c>
      <c r="P1007" s="24">
        <v>0.38531561781498302</v>
      </c>
      <c r="Q1007" s="22" t="s">
        <v>2</v>
      </c>
      <c r="R1007" s="18">
        <v>0.142269870161426</v>
      </c>
      <c r="S1007" s="18">
        <v>0.202733027259862</v>
      </c>
      <c r="T1007" s="22" t="s">
        <v>5</v>
      </c>
    </row>
    <row r="1008" spans="1:20" x14ac:dyDescent="0.2">
      <c r="A1008" s="4" t="s">
        <v>19701</v>
      </c>
      <c r="B1008" s="26">
        <v>109013045</v>
      </c>
      <c r="C1008" s="22" t="s">
        <v>913</v>
      </c>
      <c r="D1008" s="22" t="s">
        <v>8056</v>
      </c>
      <c r="E1008" s="21" t="s">
        <v>914</v>
      </c>
      <c r="F1008" s="23">
        <v>38887</v>
      </c>
      <c r="G1008" s="18">
        <v>401407.68086197099</v>
      </c>
      <c r="H1008" s="18">
        <v>737102.35467466898</v>
      </c>
      <c r="I1008" s="18">
        <v>341513.37959135399</v>
      </c>
      <c r="J1008" s="18">
        <v>613908.50143264595</v>
      </c>
      <c r="K1008" s="18">
        <v>270785.352181428</v>
      </c>
      <c r="L1008" s="18">
        <v>248670.42666946299</v>
      </c>
      <c r="M1008" s="18">
        <v>493341.13837599801</v>
      </c>
      <c r="N1008" s="18">
        <v>377788.09342784598</v>
      </c>
      <c r="O1008" s="24">
        <v>1.3058673551611599</v>
      </c>
      <c r="P1008" s="24">
        <v>0.38500817685092598</v>
      </c>
      <c r="Q1008" s="22" t="s">
        <v>2</v>
      </c>
      <c r="R1008" s="18">
        <v>0.37315518749070697</v>
      </c>
      <c r="S1008" s="18">
        <v>0.45961117263429302</v>
      </c>
      <c r="T1008" s="22" t="s">
        <v>5</v>
      </c>
    </row>
    <row r="1009" spans="1:20" x14ac:dyDescent="0.2">
      <c r="A1009" s="4" t="s">
        <v>17536</v>
      </c>
      <c r="B1009" s="26">
        <v>108981803</v>
      </c>
      <c r="C1009" s="22" t="s">
        <v>1972</v>
      </c>
      <c r="D1009" s="22" t="s">
        <v>5281</v>
      </c>
      <c r="E1009" s="21" t="s">
        <v>1973</v>
      </c>
      <c r="F1009" s="23">
        <v>29364</v>
      </c>
      <c r="G1009" s="18">
        <v>16731589.4436388</v>
      </c>
      <c r="H1009" s="18">
        <v>19398677.749670401</v>
      </c>
      <c r="I1009" s="18">
        <v>16815590.126222901</v>
      </c>
      <c r="J1009" s="18">
        <v>13111382.3935029</v>
      </c>
      <c r="K1009" s="18">
        <v>13756983.5084385</v>
      </c>
      <c r="L1009" s="18">
        <v>13693437.3918653</v>
      </c>
      <c r="M1009" s="18">
        <v>17648619.106510699</v>
      </c>
      <c r="N1009" s="18">
        <v>13520601.0979355</v>
      </c>
      <c r="O1009" s="24">
        <v>1.3053132015858</v>
      </c>
      <c r="P1009" s="24">
        <v>0.38439600480919001</v>
      </c>
      <c r="Q1009" s="22" t="s">
        <v>2</v>
      </c>
      <c r="R1009" s="18">
        <v>1.6481034873828599E-3</v>
      </c>
      <c r="S1009" s="18">
        <v>3.9024059586306699E-3</v>
      </c>
      <c r="T1009" s="22" t="s">
        <v>1</v>
      </c>
    </row>
    <row r="1010" spans="1:20" x14ac:dyDescent="0.2">
      <c r="A1010" s="4" t="s">
        <v>19374</v>
      </c>
      <c r="B1010" s="26">
        <v>109000747</v>
      </c>
      <c r="C1010" s="22" t="s">
        <v>3860</v>
      </c>
      <c r="D1010" s="22" t="s">
        <v>5335</v>
      </c>
      <c r="E1010" s="21" t="s">
        <v>3861</v>
      </c>
      <c r="F1010" s="23">
        <v>29721</v>
      </c>
      <c r="G1010" s="18">
        <v>19075707.619205002</v>
      </c>
      <c r="H1010" s="18">
        <v>13196817.0613217</v>
      </c>
      <c r="I1010" s="18">
        <v>13760945.3068837</v>
      </c>
      <c r="J1010" s="18">
        <v>11022280.5505352</v>
      </c>
      <c r="K1010" s="18">
        <v>10075340.161252299</v>
      </c>
      <c r="L1010" s="18">
        <v>14170917.2026709</v>
      </c>
      <c r="M1010" s="18">
        <v>15344489.9958035</v>
      </c>
      <c r="N1010" s="18">
        <v>11756179.3048195</v>
      </c>
      <c r="O1010" s="24">
        <v>1.30522762522965</v>
      </c>
      <c r="P1010" s="24">
        <v>0.38430143424948798</v>
      </c>
      <c r="Q1010" s="22" t="s">
        <v>2</v>
      </c>
      <c r="R1010" s="18">
        <v>5.5438956977082898E-2</v>
      </c>
      <c r="S1010" s="18">
        <v>9.0683276524300305E-2</v>
      </c>
      <c r="T1010" s="22" t="s">
        <v>3</v>
      </c>
    </row>
    <row r="1011" spans="1:20" x14ac:dyDescent="0.2">
      <c r="A1011" s="4" t="s">
        <v>19355</v>
      </c>
      <c r="B1011" s="26" t="e">
        <v>#N/A</v>
      </c>
      <c r="C1011" s="22" t="s">
        <v>2066</v>
      </c>
      <c r="D1011" s="22" t="s">
        <v>8613</v>
      </c>
      <c r="E1011" s="21" t="s">
        <v>2067</v>
      </c>
      <c r="F1011" s="23">
        <v>60580</v>
      </c>
      <c r="G1011" s="18">
        <v>339012.929861599</v>
      </c>
      <c r="H1011" s="18">
        <v>242717.143266236</v>
      </c>
      <c r="I1011" s="18">
        <v>327509.91861119802</v>
      </c>
      <c r="J1011" s="18">
        <v>140689.978371445</v>
      </c>
      <c r="K1011" s="18">
        <v>261450.51333490701</v>
      </c>
      <c r="L1011" s="18">
        <v>294677.17081036902</v>
      </c>
      <c r="M1011" s="18">
        <v>303079.99724634498</v>
      </c>
      <c r="N1011" s="18">
        <v>232272.55417223999</v>
      </c>
      <c r="O1011" s="24">
        <v>1.3048463617513599</v>
      </c>
      <c r="P1011" s="24">
        <v>0.38387990122443399</v>
      </c>
      <c r="Q1011" s="22" t="s">
        <v>2</v>
      </c>
      <c r="R1011" s="18">
        <v>0.20987952029981299</v>
      </c>
      <c r="S1011" s="18">
        <v>0.28304537598534601</v>
      </c>
      <c r="T1011" s="22" t="s">
        <v>5</v>
      </c>
    </row>
    <row r="1012" spans="1:20" x14ac:dyDescent="0.2">
      <c r="A1012" s="4" t="s">
        <v>20132</v>
      </c>
      <c r="B1012" s="26" t="e">
        <v>#N/A</v>
      </c>
      <c r="C1012" s="22" t="s">
        <v>3049</v>
      </c>
      <c r="D1012" s="22" t="s">
        <v>7119</v>
      </c>
      <c r="E1012" s="21" t="s">
        <v>3050</v>
      </c>
      <c r="F1012" s="23">
        <v>10819</v>
      </c>
      <c r="G1012" s="18">
        <v>1941498.3647040699</v>
      </c>
      <c r="H1012" s="18">
        <v>1602469.8298939001</v>
      </c>
      <c r="I1012" s="18">
        <v>1558949.9950794601</v>
      </c>
      <c r="J1012" s="18">
        <v>913818.31099412695</v>
      </c>
      <c r="K1012" s="18">
        <v>1273089.99546748</v>
      </c>
      <c r="L1012" s="18">
        <v>1724168.4240313</v>
      </c>
      <c r="M1012" s="18">
        <v>1700972.7298924699</v>
      </c>
      <c r="N1012" s="18">
        <v>1303692.2434976301</v>
      </c>
      <c r="O1012" s="24">
        <v>1.3047348700403301</v>
      </c>
      <c r="P1012" s="24">
        <v>0.38375667795131502</v>
      </c>
      <c r="Q1012" s="22" t="s">
        <v>2</v>
      </c>
      <c r="R1012" s="18">
        <v>0.113720204910898</v>
      </c>
      <c r="S1012" s="18">
        <v>0.16733115865460799</v>
      </c>
      <c r="T1012" s="22" t="s">
        <v>5</v>
      </c>
    </row>
    <row r="1013" spans="1:20" x14ac:dyDescent="0.2">
      <c r="A1013" s="4" t="s">
        <v>18136</v>
      </c>
      <c r="B1013" s="26">
        <v>108985048</v>
      </c>
      <c r="C1013" s="22" t="s">
        <v>2899</v>
      </c>
      <c r="D1013" s="22" t="s">
        <v>6160</v>
      </c>
      <c r="E1013" s="21" t="s">
        <v>2900</v>
      </c>
      <c r="F1013" s="23">
        <v>54994</v>
      </c>
      <c r="G1013" s="18">
        <v>63664.232402380898</v>
      </c>
      <c r="H1013" s="18">
        <v>69377.871860634899</v>
      </c>
      <c r="I1013" s="18">
        <v>72712.120665824899</v>
      </c>
      <c r="J1013" s="18">
        <v>45387.155390940003</v>
      </c>
      <c r="K1013" s="18">
        <v>63811.291104593802</v>
      </c>
      <c r="L1013" s="18">
        <v>48587.732796415803</v>
      </c>
      <c r="M1013" s="18">
        <v>68584.741642946901</v>
      </c>
      <c r="N1013" s="18">
        <v>52595.393097316497</v>
      </c>
      <c r="O1013" s="24">
        <v>1.3040066363996099</v>
      </c>
      <c r="P1013" s="24">
        <v>0.382949968196997</v>
      </c>
      <c r="Q1013" s="22" t="s">
        <v>2</v>
      </c>
      <c r="R1013" s="18">
        <v>9.6098405364664893E-2</v>
      </c>
      <c r="S1013" s="18">
        <v>0.14502763007414601</v>
      </c>
      <c r="T1013" s="22" t="s">
        <v>5</v>
      </c>
    </row>
    <row r="1014" spans="1:20" x14ac:dyDescent="0.2">
      <c r="A1014" s="4" t="s">
        <v>18176</v>
      </c>
      <c r="B1014" s="26">
        <v>108985032</v>
      </c>
      <c r="C1014" s="22" t="s">
        <v>109</v>
      </c>
      <c r="D1014" s="22" t="s">
        <v>9326</v>
      </c>
      <c r="E1014" s="21" t="s">
        <v>110</v>
      </c>
      <c r="F1014" s="23">
        <v>146212</v>
      </c>
      <c r="G1014" s="18">
        <v>66067.166992993996</v>
      </c>
      <c r="H1014" s="18">
        <v>81568.287951597595</v>
      </c>
      <c r="I1014" s="18">
        <v>82041.410599248702</v>
      </c>
      <c r="J1014" s="18">
        <v>63682.5452488831</v>
      </c>
      <c r="K1014" s="18">
        <v>61693.303514040701</v>
      </c>
      <c r="L1014" s="18">
        <v>50758.205386923903</v>
      </c>
      <c r="M1014" s="18">
        <v>76558.955181280093</v>
      </c>
      <c r="N1014" s="18">
        <v>58711.351383282599</v>
      </c>
      <c r="O1014" s="24">
        <v>1.3039889796009601</v>
      </c>
      <c r="P1014" s="24">
        <v>0.382930015905941</v>
      </c>
      <c r="Q1014" s="22" t="s">
        <v>2</v>
      </c>
      <c r="R1014" s="18">
        <v>8.4283968076041396E-2</v>
      </c>
      <c r="S1014" s="18">
        <v>0.12987375351969699</v>
      </c>
      <c r="T1014" s="22" t="s">
        <v>5</v>
      </c>
    </row>
    <row r="1015" spans="1:20" x14ac:dyDescent="0.2">
      <c r="A1015" s="4" t="s">
        <v>19888</v>
      </c>
      <c r="B1015" s="26">
        <v>108983913</v>
      </c>
      <c r="C1015" s="22" t="s">
        <v>3489</v>
      </c>
      <c r="D1015" s="22" t="s">
        <v>8810</v>
      </c>
      <c r="E1015" s="21" t="s">
        <v>3490</v>
      </c>
      <c r="F1015" s="23">
        <v>18336</v>
      </c>
      <c r="G1015" s="18">
        <v>281478.10854065802</v>
      </c>
      <c r="H1015" s="18">
        <v>211257.69776148099</v>
      </c>
      <c r="I1015" s="18">
        <v>253168.302386389</v>
      </c>
      <c r="J1015" s="18">
        <v>186873.281713873</v>
      </c>
      <c r="K1015" s="18">
        <v>176792.75245155999</v>
      </c>
      <c r="L1015" s="18">
        <v>208375.58264913101</v>
      </c>
      <c r="M1015" s="18">
        <v>248634.70289617599</v>
      </c>
      <c r="N1015" s="18">
        <v>190680.53893818799</v>
      </c>
      <c r="O1015" s="24">
        <v>1.3039332922001801</v>
      </c>
      <c r="P1015" s="24">
        <v>0.38287022611572302</v>
      </c>
      <c r="Q1015" s="22" t="s">
        <v>2</v>
      </c>
      <c r="R1015" s="18">
        <v>5.1558929128935699E-2</v>
      </c>
      <c r="S1015" s="18">
        <v>8.5025662115483999E-2</v>
      </c>
      <c r="T1015" s="22" t="s">
        <v>3</v>
      </c>
    </row>
    <row r="1016" spans="1:20" x14ac:dyDescent="0.2">
      <c r="A1016" s="4" t="s">
        <v>20293</v>
      </c>
      <c r="B1016" s="26">
        <v>109000610</v>
      </c>
      <c r="C1016" s="22" t="s">
        <v>19</v>
      </c>
      <c r="D1016" s="22" t="s">
        <v>7089</v>
      </c>
      <c r="E1016" s="21" t="s">
        <v>20</v>
      </c>
      <c r="F1016" s="23">
        <v>42918</v>
      </c>
      <c r="G1016" s="18">
        <v>130134.429964874</v>
      </c>
      <c r="H1016" s="18">
        <v>191131.13892418699</v>
      </c>
      <c r="I1016" s="18">
        <v>199870.71152006299</v>
      </c>
      <c r="J1016" s="18">
        <v>107719.45847956301</v>
      </c>
      <c r="K1016" s="18">
        <v>146395.922780283</v>
      </c>
      <c r="L1016" s="18">
        <v>145772.91505243001</v>
      </c>
      <c r="M1016" s="18">
        <v>173712.09346970799</v>
      </c>
      <c r="N1016" s="18">
        <v>133296.09877075901</v>
      </c>
      <c r="O1016" s="24">
        <v>1.3032046329311999</v>
      </c>
      <c r="P1016" s="24">
        <v>0.382062752513533</v>
      </c>
      <c r="Q1016" s="22" t="s">
        <v>2</v>
      </c>
      <c r="R1016" s="18">
        <v>0.127061298463816</v>
      </c>
      <c r="S1016" s="18">
        <v>0.18368159637576301</v>
      </c>
      <c r="T1016" s="22" t="s">
        <v>5</v>
      </c>
    </row>
    <row r="1017" spans="1:20" x14ac:dyDescent="0.2">
      <c r="A1017" s="4" t="s">
        <v>20207</v>
      </c>
      <c r="B1017" s="26">
        <v>108996898</v>
      </c>
      <c r="C1017" s="22" t="s">
        <v>3563</v>
      </c>
      <c r="D1017" s="22" t="s">
        <v>9240</v>
      </c>
      <c r="E1017" s="21" t="s">
        <v>3564</v>
      </c>
      <c r="F1017" s="23">
        <v>41908</v>
      </c>
      <c r="G1017" s="18">
        <v>66527.955570888007</v>
      </c>
      <c r="H1017" s="18">
        <v>86283.457332846898</v>
      </c>
      <c r="I1017" s="18">
        <v>63921.523859395798</v>
      </c>
      <c r="J1017" s="18">
        <v>55259.549855614197</v>
      </c>
      <c r="K1017" s="18">
        <v>58288.468566877898</v>
      </c>
      <c r="L1017" s="18">
        <v>52775.654370133401</v>
      </c>
      <c r="M1017" s="18">
        <v>72244.312254376899</v>
      </c>
      <c r="N1017" s="18">
        <v>55441.224264208497</v>
      </c>
      <c r="O1017" s="24">
        <v>1.3030793099029001</v>
      </c>
      <c r="P1017" s="24">
        <v>0.38192343123901201</v>
      </c>
      <c r="Q1017" s="22" t="s">
        <v>2</v>
      </c>
      <c r="R1017" s="18">
        <v>8.6368695637101298E-2</v>
      </c>
      <c r="S1017" s="18">
        <v>0.132528501312796</v>
      </c>
      <c r="T1017" s="22" t="s">
        <v>5</v>
      </c>
    </row>
    <row r="1018" spans="1:20" x14ac:dyDescent="0.2">
      <c r="A1018" s="4" t="s">
        <v>19244</v>
      </c>
      <c r="B1018" s="26">
        <v>109007806</v>
      </c>
      <c r="C1018" s="22" t="s">
        <v>2355</v>
      </c>
      <c r="D1018" s="22" t="s">
        <v>5576</v>
      </c>
      <c r="E1018" s="21" t="s">
        <v>2356</v>
      </c>
      <c r="F1018" s="23">
        <v>30992</v>
      </c>
      <c r="G1018" s="18">
        <v>11519460.4497576</v>
      </c>
      <c r="H1018" s="18">
        <v>11396915.452780901</v>
      </c>
      <c r="I1018" s="18">
        <v>10022269.8564803</v>
      </c>
      <c r="J1018" s="18">
        <v>8218498.2342520701</v>
      </c>
      <c r="K1018" s="18">
        <v>7413057.5716746002</v>
      </c>
      <c r="L1018" s="18">
        <v>9651060.9754541405</v>
      </c>
      <c r="M1018" s="18">
        <v>10979548.5863396</v>
      </c>
      <c r="N1018" s="18">
        <v>8427538.9271269403</v>
      </c>
      <c r="O1018" s="24">
        <v>1.30281790227016</v>
      </c>
      <c r="P1018" s="24">
        <v>0.38163544891009599</v>
      </c>
      <c r="Q1018" s="22" t="s">
        <v>2</v>
      </c>
      <c r="R1018" s="18">
        <v>8.2582272162280701E-3</v>
      </c>
      <c r="S1018" s="18">
        <v>1.66376020199803E-2</v>
      </c>
      <c r="T1018" s="22" t="s">
        <v>4</v>
      </c>
    </row>
    <row r="1019" spans="1:20" x14ac:dyDescent="0.2">
      <c r="A1019" s="4" t="s">
        <v>19796</v>
      </c>
      <c r="B1019" s="26">
        <v>109011016</v>
      </c>
      <c r="C1019" s="22" t="s">
        <v>369</v>
      </c>
      <c r="D1019" s="22" t="s">
        <v>8965</v>
      </c>
      <c r="E1019" s="21" t="s">
        <v>370</v>
      </c>
      <c r="F1019" s="23">
        <v>43593</v>
      </c>
      <c r="G1019" s="18">
        <v>194154.35608134299</v>
      </c>
      <c r="H1019" s="18">
        <v>174825.314193686</v>
      </c>
      <c r="I1019" s="18">
        <v>241564.848557827</v>
      </c>
      <c r="J1019" s="18">
        <v>101172.409556691</v>
      </c>
      <c r="K1019" s="18">
        <v>210303.01721858699</v>
      </c>
      <c r="L1019" s="18">
        <v>157326.57819507201</v>
      </c>
      <c r="M1019" s="18">
        <v>203514.83961095201</v>
      </c>
      <c r="N1019" s="18">
        <v>156267.334990117</v>
      </c>
      <c r="O1019" s="24">
        <v>1.30235048562019</v>
      </c>
      <c r="P1019" s="24">
        <v>0.38111747112175798</v>
      </c>
      <c r="Q1019" s="22" t="s">
        <v>2</v>
      </c>
      <c r="R1019" s="18">
        <v>0.20477141439666699</v>
      </c>
      <c r="S1019" s="18">
        <v>0.277747564547907</v>
      </c>
      <c r="T1019" s="22" t="s">
        <v>5</v>
      </c>
    </row>
    <row r="1020" spans="1:20" x14ac:dyDescent="0.2">
      <c r="A1020" s="4" t="s">
        <v>17752</v>
      </c>
      <c r="B1020" s="26">
        <v>109001093</v>
      </c>
      <c r="C1020" s="22" t="s">
        <v>3173</v>
      </c>
      <c r="D1020" s="22" t="s">
        <v>9614</v>
      </c>
      <c r="E1020" s="21" t="s">
        <v>3174</v>
      </c>
      <c r="F1020" s="23">
        <v>41747</v>
      </c>
      <c r="G1020" s="18">
        <v>20945.579845573098</v>
      </c>
      <c r="H1020" s="18">
        <v>31914.275910485401</v>
      </c>
      <c r="I1020" s="18">
        <v>28129.7636427611</v>
      </c>
      <c r="J1020" s="18">
        <v>17002.642301502401</v>
      </c>
      <c r="K1020" s="18">
        <v>23503.432895715199</v>
      </c>
      <c r="L1020" s="18">
        <v>21699.482886617399</v>
      </c>
      <c r="M1020" s="18">
        <v>26996.5397996065</v>
      </c>
      <c r="N1020" s="18">
        <v>20735.186027945001</v>
      </c>
      <c r="O1020" s="24">
        <v>1.30196757160621</v>
      </c>
      <c r="P1020" s="24">
        <v>0.38068841791019498</v>
      </c>
      <c r="Q1020" s="22" t="s">
        <v>2</v>
      </c>
      <c r="R1020" s="18">
        <v>0.15098334519516099</v>
      </c>
      <c r="S1020" s="18">
        <v>0.213947164988499</v>
      </c>
      <c r="T1020" s="22" t="s">
        <v>5</v>
      </c>
    </row>
    <row r="1021" spans="1:20" x14ac:dyDescent="0.2">
      <c r="A1021" s="4" t="s">
        <v>17477</v>
      </c>
      <c r="B1021" s="26">
        <v>108996352</v>
      </c>
      <c r="C1021" s="22" t="s">
        <v>127</v>
      </c>
      <c r="D1021" s="22" t="s">
        <v>8846</v>
      </c>
      <c r="E1021" s="21" t="s">
        <v>128</v>
      </c>
      <c r="F1021" s="23">
        <v>59092</v>
      </c>
      <c r="G1021" s="18">
        <v>228265.01727784099</v>
      </c>
      <c r="H1021" s="18">
        <v>161801.097775367</v>
      </c>
      <c r="I1021" s="18">
        <v>223203.288836252</v>
      </c>
      <c r="J1021" s="18">
        <v>166811.677091861</v>
      </c>
      <c r="K1021" s="18">
        <v>152195.72709004799</v>
      </c>
      <c r="L1021" s="18">
        <v>152183.56713561999</v>
      </c>
      <c r="M1021" s="18">
        <v>204423.13462982001</v>
      </c>
      <c r="N1021" s="18">
        <v>157063.65710584301</v>
      </c>
      <c r="O1021" s="24">
        <v>1.3015304647596599</v>
      </c>
      <c r="P1021" s="24">
        <v>0.38020919329297598</v>
      </c>
      <c r="Q1021" s="22" t="s">
        <v>2</v>
      </c>
      <c r="R1021" s="18">
        <v>7.1762030625866696E-2</v>
      </c>
      <c r="S1021" s="18">
        <v>0.113243943826373</v>
      </c>
      <c r="T1021" s="22" t="s">
        <v>5</v>
      </c>
    </row>
    <row r="1022" spans="1:20" x14ac:dyDescent="0.2">
      <c r="A1022" s="4" t="s">
        <v>18865</v>
      </c>
      <c r="B1022" s="26">
        <v>109000954</v>
      </c>
      <c r="C1022" s="22" t="s">
        <v>2511</v>
      </c>
      <c r="D1022" s="22" t="s">
        <v>7224</v>
      </c>
      <c r="E1022" s="21" t="s">
        <v>2512</v>
      </c>
      <c r="F1022" s="23">
        <v>32281</v>
      </c>
      <c r="G1022" s="18">
        <v>1494047.6048299</v>
      </c>
      <c r="H1022" s="18">
        <v>1370278.9998310499</v>
      </c>
      <c r="I1022" s="18">
        <v>1508745.0164534301</v>
      </c>
      <c r="J1022" s="18">
        <v>1144416.8261152899</v>
      </c>
      <c r="K1022" s="18">
        <v>1091351.2495391399</v>
      </c>
      <c r="L1022" s="18">
        <v>1126018.5091135199</v>
      </c>
      <c r="M1022" s="18">
        <v>1457690.5403714599</v>
      </c>
      <c r="N1022" s="18">
        <v>1120595.52825598</v>
      </c>
      <c r="O1022" s="24">
        <v>1.30081773808263</v>
      </c>
      <c r="P1022" s="24">
        <v>0.37941882899573398</v>
      </c>
      <c r="Q1022" s="22" t="s">
        <v>2</v>
      </c>
      <c r="R1022" s="18">
        <v>3.90375944845356E-3</v>
      </c>
      <c r="S1022" s="18">
        <v>8.4817344377738496E-3</v>
      </c>
      <c r="T1022" s="22" t="s">
        <v>1</v>
      </c>
    </row>
    <row r="1023" spans="1:20" x14ac:dyDescent="0.2">
      <c r="A1023" s="4" t="s">
        <v>18651</v>
      </c>
      <c r="B1023" s="26">
        <v>108987296</v>
      </c>
      <c r="C1023" s="22" t="s">
        <v>2903</v>
      </c>
      <c r="D1023" s="22" t="s">
        <v>5956</v>
      </c>
      <c r="E1023" s="21" t="s">
        <v>2904</v>
      </c>
      <c r="F1023" s="23">
        <v>23978</v>
      </c>
      <c r="G1023" s="18">
        <v>6495052.1728799297</v>
      </c>
      <c r="H1023" s="18">
        <v>6150046.0459202202</v>
      </c>
      <c r="I1023" s="18">
        <v>6659532.2398419101</v>
      </c>
      <c r="J1023" s="18">
        <v>4189661.17631339</v>
      </c>
      <c r="K1023" s="18">
        <v>4224082.3301990302</v>
      </c>
      <c r="L1023" s="18">
        <v>6427244.2872076305</v>
      </c>
      <c r="M1023" s="18">
        <v>6434876.8195473598</v>
      </c>
      <c r="N1023" s="18">
        <v>4946995.9312400203</v>
      </c>
      <c r="O1023" s="24">
        <v>1.30076452638892</v>
      </c>
      <c r="P1023" s="24">
        <v>0.37935981227779803</v>
      </c>
      <c r="Q1023" s="22" t="s">
        <v>2</v>
      </c>
      <c r="R1023" s="18">
        <v>4.63720101033228E-2</v>
      </c>
      <c r="S1023" s="18">
        <v>7.7349263816068797E-2</v>
      </c>
      <c r="T1023" s="22" t="s">
        <v>3</v>
      </c>
    </row>
    <row r="1024" spans="1:20" x14ac:dyDescent="0.2">
      <c r="A1024" s="4" t="s">
        <v>19749</v>
      </c>
      <c r="B1024" s="26">
        <v>108986156</v>
      </c>
      <c r="C1024" s="22" t="s">
        <v>2515</v>
      </c>
      <c r="D1024" s="22" t="s">
        <v>6136</v>
      </c>
      <c r="E1024" s="21" t="s">
        <v>2516</v>
      </c>
      <c r="F1024" s="23">
        <v>32462</v>
      </c>
      <c r="G1024" s="18">
        <v>4961163.7840082999</v>
      </c>
      <c r="H1024" s="18">
        <v>5324709.5521530099</v>
      </c>
      <c r="I1024" s="18">
        <v>4585017.7620693296</v>
      </c>
      <c r="J1024" s="18">
        <v>4244031.0620133998</v>
      </c>
      <c r="K1024" s="18">
        <v>3693468.5770811802</v>
      </c>
      <c r="L1024" s="18">
        <v>3510667.20941622</v>
      </c>
      <c r="M1024" s="18">
        <v>4956963.6994102104</v>
      </c>
      <c r="N1024" s="18">
        <v>3816055.6161702699</v>
      </c>
      <c r="O1024" s="24">
        <v>1.2989757482583399</v>
      </c>
      <c r="P1024" s="24">
        <v>0.37737448167947701</v>
      </c>
      <c r="Q1024" s="22" t="s">
        <v>2</v>
      </c>
      <c r="R1024" s="18">
        <v>4.6606904969069803E-3</v>
      </c>
      <c r="S1024" s="18">
        <v>9.9945581508167798E-3</v>
      </c>
      <c r="T1024" s="22" t="s">
        <v>1</v>
      </c>
    </row>
    <row r="1025" spans="1:20" x14ac:dyDescent="0.2">
      <c r="A1025" s="4" t="s">
        <v>18134</v>
      </c>
      <c r="B1025" s="26">
        <v>108985035</v>
      </c>
      <c r="C1025" s="22" t="s">
        <v>83</v>
      </c>
      <c r="D1025" s="22" t="s">
        <v>8482</v>
      </c>
      <c r="E1025" s="21" t="s">
        <v>84</v>
      </c>
      <c r="F1025" s="23">
        <v>33831</v>
      </c>
      <c r="G1025" s="18">
        <v>298509.09457727999</v>
      </c>
      <c r="H1025" s="18">
        <v>272507.67059345997</v>
      </c>
      <c r="I1025" s="18">
        <v>327201.349599623</v>
      </c>
      <c r="J1025" s="18">
        <v>253294.445810715</v>
      </c>
      <c r="K1025" s="18">
        <v>224814.516589106</v>
      </c>
      <c r="L1025" s="18">
        <v>214361.54089569001</v>
      </c>
      <c r="M1025" s="18">
        <v>299406.03825678799</v>
      </c>
      <c r="N1025" s="18">
        <v>230823.501098504</v>
      </c>
      <c r="O1025" s="24">
        <v>1.29712111995484</v>
      </c>
      <c r="P1025" s="24">
        <v>0.37531303577918101</v>
      </c>
      <c r="Q1025" s="22" t="s">
        <v>2</v>
      </c>
      <c r="R1025" s="18">
        <v>3.6288162670136799E-2</v>
      </c>
      <c r="S1025" s="18">
        <v>6.2197495663427402E-2</v>
      </c>
      <c r="T1025" s="22" t="s">
        <v>3</v>
      </c>
    </row>
    <row r="1026" spans="1:20" x14ac:dyDescent="0.2">
      <c r="A1026" s="4" t="s">
        <v>19142</v>
      </c>
      <c r="B1026" s="26">
        <v>108990861</v>
      </c>
      <c r="C1026" s="22" t="s">
        <v>2517</v>
      </c>
      <c r="D1026" s="22" t="s">
        <v>7247</v>
      </c>
      <c r="E1026" s="21" t="s">
        <v>2518</v>
      </c>
      <c r="F1026" s="23">
        <v>19589</v>
      </c>
      <c r="G1026" s="18">
        <v>1530911.04802087</v>
      </c>
      <c r="H1026" s="18">
        <v>1384272.64628734</v>
      </c>
      <c r="I1026" s="18">
        <v>1389727.8816436899</v>
      </c>
      <c r="J1026" s="18">
        <v>1018278.07105612</v>
      </c>
      <c r="K1026" s="18">
        <v>1030577.27618912</v>
      </c>
      <c r="L1026" s="18">
        <v>1272848.48298187</v>
      </c>
      <c r="M1026" s="18">
        <v>1434970.5253173001</v>
      </c>
      <c r="N1026" s="18">
        <v>1107234.6100757001</v>
      </c>
      <c r="O1026" s="24">
        <v>1.2959950061705401</v>
      </c>
      <c r="P1026" s="24">
        <v>0.37406017413557202</v>
      </c>
      <c r="Q1026" s="22" t="s">
        <v>2</v>
      </c>
      <c r="R1026" s="18">
        <v>1.47354022089137E-2</v>
      </c>
      <c r="S1026" s="18">
        <v>2.8204347085121699E-2</v>
      </c>
      <c r="T1026" s="22" t="s">
        <v>4</v>
      </c>
    </row>
    <row r="1027" spans="1:20" x14ac:dyDescent="0.2">
      <c r="A1027" s="4" t="s">
        <v>19582</v>
      </c>
      <c r="B1027" s="26">
        <v>108979682</v>
      </c>
      <c r="C1027" s="22" t="s">
        <v>191</v>
      </c>
      <c r="D1027" s="22" t="s">
        <v>8766</v>
      </c>
      <c r="E1027" s="21" t="s">
        <v>192</v>
      </c>
      <c r="F1027" s="23">
        <v>105910</v>
      </c>
      <c r="G1027" s="18">
        <v>123030.42937324999</v>
      </c>
      <c r="H1027" s="18">
        <v>112016.18917954501</v>
      </c>
      <c r="I1027" s="18">
        <v>110600.252876522</v>
      </c>
      <c r="J1027" s="18">
        <v>86605.758815295994</v>
      </c>
      <c r="K1027" s="18">
        <v>107657.47573781</v>
      </c>
      <c r="L1027" s="18">
        <v>72647.708176319502</v>
      </c>
      <c r="M1027" s="18">
        <v>115215.62380977201</v>
      </c>
      <c r="N1027" s="18">
        <v>88970.314243141795</v>
      </c>
      <c r="O1027" s="24">
        <v>1.29498951183769</v>
      </c>
      <c r="P1027" s="24">
        <v>0.37294025638238998</v>
      </c>
      <c r="Q1027" s="22" t="s">
        <v>2</v>
      </c>
      <c r="R1027" s="18">
        <v>9.9453689557922206E-2</v>
      </c>
      <c r="S1027" s="18">
        <v>0.14923564598835101</v>
      </c>
      <c r="T1027" s="22" t="s">
        <v>5</v>
      </c>
    </row>
    <row r="1028" spans="1:20" x14ac:dyDescent="0.2">
      <c r="A1028" s="4" t="s">
        <v>20270</v>
      </c>
      <c r="B1028" s="26">
        <v>109014011</v>
      </c>
      <c r="C1028" s="22" t="s">
        <v>2521</v>
      </c>
      <c r="D1028" s="22" t="s">
        <v>5379</v>
      </c>
      <c r="E1028" s="21" t="s">
        <v>2522</v>
      </c>
      <c r="F1028" s="23">
        <v>24250</v>
      </c>
      <c r="G1028" s="18">
        <v>17905078.281136699</v>
      </c>
      <c r="H1028" s="18">
        <v>16211231.728432501</v>
      </c>
      <c r="I1028" s="18">
        <v>15793532.842923099</v>
      </c>
      <c r="J1028" s="18">
        <v>11494480.9877798</v>
      </c>
      <c r="K1028" s="18">
        <v>12669195.146611299</v>
      </c>
      <c r="L1028" s="18">
        <v>14379162.4765069</v>
      </c>
      <c r="M1028" s="18">
        <v>16636614.284164101</v>
      </c>
      <c r="N1028" s="18">
        <v>12847612.8702993</v>
      </c>
      <c r="O1028" s="24">
        <v>1.2949187099670501</v>
      </c>
      <c r="P1028" s="24">
        <v>0.37286153715436099</v>
      </c>
      <c r="Q1028" s="22" t="s">
        <v>2</v>
      </c>
      <c r="R1028" s="18">
        <v>6.0864438137976798E-3</v>
      </c>
      <c r="S1028" s="18">
        <v>1.26887532006813E-2</v>
      </c>
      <c r="T1028" s="22" t="s">
        <v>4</v>
      </c>
    </row>
    <row r="1029" spans="1:20" x14ac:dyDescent="0.2">
      <c r="A1029" s="4" t="s">
        <v>19870</v>
      </c>
      <c r="B1029" s="26">
        <v>108996191</v>
      </c>
      <c r="C1029" s="22" t="s">
        <v>2523</v>
      </c>
      <c r="D1029" s="22" t="s">
        <v>6381</v>
      </c>
      <c r="E1029" s="21" t="s">
        <v>2524</v>
      </c>
      <c r="F1029" s="23">
        <v>47756</v>
      </c>
      <c r="G1029" s="18">
        <v>3848739.4903044198</v>
      </c>
      <c r="H1029" s="18">
        <v>3494346.0317187798</v>
      </c>
      <c r="I1029" s="18">
        <v>3936128.7179718702</v>
      </c>
      <c r="J1029" s="18">
        <v>2556773.17304578</v>
      </c>
      <c r="K1029" s="18">
        <v>3483877.6956790402</v>
      </c>
      <c r="L1029" s="18">
        <v>2670519.6302381</v>
      </c>
      <c r="M1029" s="18">
        <v>3759738.07999836</v>
      </c>
      <c r="N1029" s="18">
        <v>2903723.4996543098</v>
      </c>
      <c r="O1029" s="24">
        <v>1.2947989298726099</v>
      </c>
      <c r="P1029" s="24">
        <v>0.37272807399681002</v>
      </c>
      <c r="Q1029" s="22" t="s">
        <v>2</v>
      </c>
      <c r="R1029" s="18">
        <v>1.9146622718223399E-2</v>
      </c>
      <c r="S1029" s="18">
        <v>3.5533371891477601E-2</v>
      </c>
      <c r="T1029" s="22" t="s">
        <v>4</v>
      </c>
    </row>
    <row r="1030" spans="1:20" x14ac:dyDescent="0.2">
      <c r="A1030" s="4" t="s">
        <v>17519</v>
      </c>
      <c r="B1030" s="26">
        <v>109020391</v>
      </c>
      <c r="C1030" s="22" t="s">
        <v>1049</v>
      </c>
      <c r="D1030" s="22" t="s">
        <v>5582</v>
      </c>
      <c r="E1030" s="21" t="s">
        <v>1050</v>
      </c>
      <c r="F1030" s="23">
        <v>23752</v>
      </c>
      <c r="G1030" s="18">
        <v>12856521.9755869</v>
      </c>
      <c r="H1030" s="18">
        <v>7998237.9558290597</v>
      </c>
      <c r="I1030" s="18">
        <v>11208848.260235099</v>
      </c>
      <c r="J1030" s="18">
        <v>5501279.6058912901</v>
      </c>
      <c r="K1030" s="18">
        <v>6639004.5267172903</v>
      </c>
      <c r="L1030" s="18">
        <v>12629555.000493901</v>
      </c>
      <c r="M1030" s="18">
        <v>10687869.397217</v>
      </c>
      <c r="N1030" s="18">
        <v>8256613.0443675099</v>
      </c>
      <c r="O1030" s="24">
        <v>1.29446170479166</v>
      </c>
      <c r="P1030" s="24">
        <v>0.37235228545426102</v>
      </c>
      <c r="Q1030" s="22" t="s">
        <v>2</v>
      </c>
      <c r="R1030" s="18">
        <v>0.25956859099746799</v>
      </c>
      <c r="S1030" s="18">
        <v>0.338692824991154</v>
      </c>
      <c r="T1030" s="22" t="s">
        <v>5</v>
      </c>
    </row>
    <row r="1031" spans="1:20" x14ac:dyDescent="0.2">
      <c r="A1031" s="4" t="s">
        <v>19632</v>
      </c>
      <c r="B1031" s="26">
        <v>108988544</v>
      </c>
      <c r="C1031" s="22" t="s">
        <v>2525</v>
      </c>
      <c r="D1031" s="22" t="s">
        <v>4938</v>
      </c>
      <c r="E1031" s="21" t="s">
        <v>2526</v>
      </c>
      <c r="F1031" s="23">
        <v>32561</v>
      </c>
      <c r="G1031" s="18">
        <v>2159710.8955953498</v>
      </c>
      <c r="H1031" s="18">
        <v>2205492.3154092901</v>
      </c>
      <c r="I1031" s="18">
        <v>2378746.4785884498</v>
      </c>
      <c r="J1031" s="18">
        <v>1544882.08177571</v>
      </c>
      <c r="K1031" s="18">
        <v>1765489.00745246</v>
      </c>
      <c r="L1031" s="18">
        <v>1902883.4213598</v>
      </c>
      <c r="M1031" s="18">
        <v>2247983.2298643598</v>
      </c>
      <c r="N1031" s="18">
        <v>1737751.50352933</v>
      </c>
      <c r="O1031" s="24">
        <v>1.29361604653989</v>
      </c>
      <c r="P1031" s="24">
        <v>0.37140943817250799</v>
      </c>
      <c r="Q1031" s="22" t="s">
        <v>2</v>
      </c>
      <c r="R1031" s="18">
        <v>8.0881979255429792E-3</v>
      </c>
      <c r="S1031" s="18">
        <v>1.6334987967273101E-2</v>
      </c>
      <c r="T1031" s="22" t="s">
        <v>4</v>
      </c>
    </row>
    <row r="1032" spans="1:20" x14ac:dyDescent="0.2">
      <c r="A1032" s="4" t="s">
        <v>20432</v>
      </c>
      <c r="B1032" s="26">
        <v>109004510</v>
      </c>
      <c r="C1032" s="22" t="s">
        <v>2527</v>
      </c>
      <c r="D1032" s="22" t="s">
        <v>5385</v>
      </c>
      <c r="E1032" s="21" t="s">
        <v>2528</v>
      </c>
      <c r="F1032" s="23">
        <v>46591</v>
      </c>
      <c r="G1032" s="18">
        <v>14856854.8169026</v>
      </c>
      <c r="H1032" s="18">
        <v>15213701.0404361</v>
      </c>
      <c r="I1032" s="18">
        <v>15276084.094037199</v>
      </c>
      <c r="J1032" s="18">
        <v>11501941.7717303</v>
      </c>
      <c r="K1032" s="18">
        <v>11719389.0326508</v>
      </c>
      <c r="L1032" s="18">
        <v>11872307.205379199</v>
      </c>
      <c r="M1032" s="18">
        <v>15115546.6504586</v>
      </c>
      <c r="N1032" s="18">
        <v>11697879.336586799</v>
      </c>
      <c r="O1032" s="24">
        <v>1.2921612726148299</v>
      </c>
      <c r="P1032" s="24">
        <v>0.36978613597790899</v>
      </c>
      <c r="Q1032" s="22" t="s">
        <v>2</v>
      </c>
      <c r="R1032" s="18">
        <v>7.6008179564456804E-4</v>
      </c>
      <c r="S1032" s="18">
        <v>1.9405341583613499E-3</v>
      </c>
      <c r="T1032" s="22" t="s">
        <v>1</v>
      </c>
    </row>
    <row r="1033" spans="1:20" x14ac:dyDescent="0.2">
      <c r="A1033" s="4" t="s">
        <v>19074</v>
      </c>
      <c r="B1033" s="26">
        <v>108983964</v>
      </c>
      <c r="C1033" s="22" t="s">
        <v>2529</v>
      </c>
      <c r="D1033" s="22" t="s">
        <v>6003</v>
      </c>
      <c r="E1033" s="21" t="s">
        <v>2530</v>
      </c>
      <c r="F1033" s="23">
        <v>54040</v>
      </c>
      <c r="G1033" s="18">
        <v>5909362.1035735896</v>
      </c>
      <c r="H1033" s="18">
        <v>5944136.5079248101</v>
      </c>
      <c r="I1033" s="18">
        <v>6345157.4566204604</v>
      </c>
      <c r="J1033" s="18">
        <v>4724783.2392371697</v>
      </c>
      <c r="K1033" s="18">
        <v>4761104.5104830004</v>
      </c>
      <c r="L1033" s="18">
        <v>4620772.1177542703</v>
      </c>
      <c r="M1033" s="18">
        <v>6066218.6893729502</v>
      </c>
      <c r="N1033" s="18">
        <v>4702219.9558248101</v>
      </c>
      <c r="O1033" s="24">
        <v>1.29007548484807</v>
      </c>
      <c r="P1033" s="24">
        <v>0.36745546708757498</v>
      </c>
      <c r="Q1033" s="22" t="s">
        <v>2</v>
      </c>
      <c r="R1033" s="18">
        <v>1.0006684185956301E-3</v>
      </c>
      <c r="S1033" s="18">
        <v>2.4724161227070302E-3</v>
      </c>
      <c r="T1033" s="22" t="s">
        <v>1</v>
      </c>
    </row>
    <row r="1034" spans="1:20" x14ac:dyDescent="0.2">
      <c r="A1034" s="4" t="s">
        <v>20558</v>
      </c>
      <c r="B1034" s="26">
        <v>108981316</v>
      </c>
      <c r="C1034" s="22" t="s">
        <v>2533</v>
      </c>
      <c r="D1034" s="22" t="s">
        <v>7642</v>
      </c>
      <c r="E1034" s="21" t="s">
        <v>2534</v>
      </c>
      <c r="F1034" s="23">
        <v>55714</v>
      </c>
      <c r="G1034" s="18">
        <v>951690.301651316</v>
      </c>
      <c r="H1034" s="18">
        <v>982868.85041413095</v>
      </c>
      <c r="I1034" s="18">
        <v>960442.68725362502</v>
      </c>
      <c r="J1034" s="18">
        <v>695030.69380801299</v>
      </c>
      <c r="K1034" s="18">
        <v>820479.93348570797</v>
      </c>
      <c r="L1034" s="18">
        <v>730371.63577187306</v>
      </c>
      <c r="M1034" s="18">
        <v>965000.61310635705</v>
      </c>
      <c r="N1034" s="18">
        <v>748627.42102186498</v>
      </c>
      <c r="O1034" s="24">
        <v>1.2890265384470501</v>
      </c>
      <c r="P1034" s="24">
        <v>0.366281896074444</v>
      </c>
      <c r="Q1034" s="22" t="s">
        <v>2</v>
      </c>
      <c r="R1034" s="18">
        <v>1.0525978949506101E-2</v>
      </c>
      <c r="S1034" s="18">
        <v>2.0663267788905398E-2</v>
      </c>
      <c r="T1034" s="22" t="s">
        <v>4</v>
      </c>
    </row>
    <row r="1035" spans="1:20" x14ac:dyDescent="0.2">
      <c r="A1035" s="4" t="s">
        <v>17978</v>
      </c>
      <c r="B1035" s="26">
        <v>109021380</v>
      </c>
      <c r="C1035" s="22" t="s">
        <v>2535</v>
      </c>
      <c r="D1035" s="22" t="s">
        <v>6899</v>
      </c>
      <c r="E1035" s="21" t="s">
        <v>2536</v>
      </c>
      <c r="F1035" s="23">
        <v>17164</v>
      </c>
      <c r="G1035" s="18">
        <v>2006285.1703772801</v>
      </c>
      <c r="H1035" s="18">
        <v>2190627.1407304499</v>
      </c>
      <c r="I1035" s="18">
        <v>2267903.3019926399</v>
      </c>
      <c r="J1035" s="18">
        <v>1586928.15725182</v>
      </c>
      <c r="K1035" s="18">
        <v>1628133.8947916301</v>
      </c>
      <c r="L1035" s="18">
        <v>1800863.28638141</v>
      </c>
      <c r="M1035" s="18">
        <v>2154938.5377001199</v>
      </c>
      <c r="N1035" s="18">
        <v>1671975.1128082899</v>
      </c>
      <c r="O1035" s="24">
        <v>1.28885802258183</v>
      </c>
      <c r="P1035" s="24">
        <v>0.36609328068845698</v>
      </c>
      <c r="Q1035" s="22" t="s">
        <v>2</v>
      </c>
      <c r="R1035" s="18">
        <v>6.0703577444346799E-3</v>
      </c>
      <c r="S1035" s="18">
        <v>1.2663227294719401E-2</v>
      </c>
      <c r="T1035" s="22" t="s">
        <v>4</v>
      </c>
    </row>
    <row r="1036" spans="1:20" x14ac:dyDescent="0.2">
      <c r="A1036" s="4" t="s">
        <v>17527</v>
      </c>
      <c r="B1036" s="26">
        <v>108999571</v>
      </c>
      <c r="C1036" s="22" t="s">
        <v>3133</v>
      </c>
      <c r="D1036" s="22" t="s">
        <v>8779</v>
      </c>
      <c r="E1036" s="21" t="s">
        <v>3134</v>
      </c>
      <c r="F1036" s="23">
        <v>59861</v>
      </c>
      <c r="G1036" s="18">
        <v>162138.75523096201</v>
      </c>
      <c r="H1036" s="18">
        <v>223328.776696054</v>
      </c>
      <c r="I1036" s="18">
        <v>163262.96164568901</v>
      </c>
      <c r="J1036" s="18">
        <v>140433.42443500701</v>
      </c>
      <c r="K1036" s="18">
        <v>159526.29912343499</v>
      </c>
      <c r="L1036" s="18">
        <v>125887.121840035</v>
      </c>
      <c r="M1036" s="18">
        <v>182910.16452423501</v>
      </c>
      <c r="N1036" s="18">
        <v>141948.948466159</v>
      </c>
      <c r="O1036" s="24">
        <v>1.28856301156638</v>
      </c>
      <c r="P1036" s="24">
        <v>0.36576242399476</v>
      </c>
      <c r="Q1036" s="22" t="s">
        <v>2</v>
      </c>
      <c r="R1036" s="18">
        <v>9.97225100624127E-2</v>
      </c>
      <c r="S1036" s="18">
        <v>0.149362791095874</v>
      </c>
      <c r="T1036" s="22" t="s">
        <v>5</v>
      </c>
    </row>
    <row r="1037" spans="1:20" x14ac:dyDescent="0.2">
      <c r="A1037" s="4" t="s">
        <v>20218</v>
      </c>
      <c r="B1037" s="26">
        <v>108998470</v>
      </c>
      <c r="C1037" s="22" t="s">
        <v>1105</v>
      </c>
      <c r="D1037" s="22" t="s">
        <v>8974</v>
      </c>
      <c r="E1037" s="21" t="s">
        <v>1106</v>
      </c>
      <c r="F1037" s="23">
        <v>158986</v>
      </c>
      <c r="G1037" s="18">
        <v>208394.45256617299</v>
      </c>
      <c r="H1037" s="18">
        <v>176231.66608005701</v>
      </c>
      <c r="I1037" s="18">
        <v>227580.34598197101</v>
      </c>
      <c r="J1037" s="18">
        <v>91415.903892258502</v>
      </c>
      <c r="K1037" s="18">
        <v>200168.32663253701</v>
      </c>
      <c r="L1037" s="18">
        <v>184076.52904424199</v>
      </c>
      <c r="M1037" s="18">
        <v>204068.82154273399</v>
      </c>
      <c r="N1037" s="18">
        <v>158553.58652301299</v>
      </c>
      <c r="O1037" s="24">
        <v>1.28706531348703</v>
      </c>
      <c r="P1037" s="24">
        <v>0.36408507779518201</v>
      </c>
      <c r="Q1037" s="22" t="s">
        <v>2</v>
      </c>
      <c r="R1037" s="18">
        <v>0.24968235627188901</v>
      </c>
      <c r="S1037" s="18">
        <v>0.32764619780585902</v>
      </c>
      <c r="T1037" s="22" t="s">
        <v>5</v>
      </c>
    </row>
    <row r="1038" spans="1:20" x14ac:dyDescent="0.2">
      <c r="A1038" s="4" t="s">
        <v>17529</v>
      </c>
      <c r="B1038" s="26">
        <v>108986641</v>
      </c>
      <c r="C1038" s="22" t="s">
        <v>2511</v>
      </c>
      <c r="D1038" s="22" t="s">
        <v>7006</v>
      </c>
      <c r="E1038" s="21" t="s">
        <v>2512</v>
      </c>
      <c r="F1038" s="23">
        <v>35077</v>
      </c>
      <c r="G1038" s="18">
        <v>1642624.89131628</v>
      </c>
      <c r="H1038" s="18">
        <v>2077000.50077629</v>
      </c>
      <c r="I1038" s="18">
        <v>1485116.1040695501</v>
      </c>
      <c r="J1038" s="18">
        <v>1453644.7300952701</v>
      </c>
      <c r="K1038" s="18">
        <v>1343037.0870887199</v>
      </c>
      <c r="L1038" s="18">
        <v>1250847.9706033301</v>
      </c>
      <c r="M1038" s="18">
        <v>1734913.8320540399</v>
      </c>
      <c r="N1038" s="18">
        <v>1349176.59592911</v>
      </c>
      <c r="O1038" s="24">
        <v>1.2859056681599901</v>
      </c>
      <c r="P1038" s="24">
        <v>0.36278474374252601</v>
      </c>
      <c r="Q1038" s="22" t="s">
        <v>2</v>
      </c>
      <c r="R1038" s="18">
        <v>3.30838507640311E-2</v>
      </c>
      <c r="S1038" s="18">
        <v>5.7664924441166901E-2</v>
      </c>
      <c r="T1038" s="22" t="s">
        <v>3</v>
      </c>
    </row>
    <row r="1039" spans="1:20" x14ac:dyDescent="0.2">
      <c r="A1039" s="4" t="s">
        <v>20309</v>
      </c>
      <c r="B1039" s="26">
        <v>109001618</v>
      </c>
      <c r="C1039" s="22" t="s">
        <v>3758</v>
      </c>
      <c r="D1039" s="22" t="s">
        <v>9626</v>
      </c>
      <c r="E1039" s="21" t="s">
        <v>3759</v>
      </c>
      <c r="F1039" s="23">
        <v>71746</v>
      </c>
      <c r="G1039" s="18">
        <v>22315.341795312899</v>
      </c>
      <c r="H1039" s="18">
        <v>17290.3190364734</v>
      </c>
      <c r="I1039" s="18">
        <v>24975.1427637243</v>
      </c>
      <c r="J1039" s="18">
        <v>15078.983695917699</v>
      </c>
      <c r="K1039" s="18">
        <v>20733.057936878598</v>
      </c>
      <c r="L1039" s="18">
        <v>14412.315690463</v>
      </c>
      <c r="M1039" s="18">
        <v>21526.934531836901</v>
      </c>
      <c r="N1039" s="18">
        <v>16741.4524410864</v>
      </c>
      <c r="O1039" s="24">
        <v>1.2858462912695701</v>
      </c>
      <c r="P1039" s="24">
        <v>0.362716877248072</v>
      </c>
      <c r="Q1039" s="22" t="s">
        <v>2</v>
      </c>
      <c r="R1039" s="18">
        <v>0.175956431422048</v>
      </c>
      <c r="S1039" s="18">
        <v>0.243779906669638</v>
      </c>
      <c r="T1039" s="22" t="s">
        <v>5</v>
      </c>
    </row>
    <row r="1040" spans="1:20" x14ac:dyDescent="0.2">
      <c r="A1040" s="4" t="s">
        <v>17574</v>
      </c>
      <c r="B1040" s="26">
        <v>109009725</v>
      </c>
      <c r="C1040" s="22" t="s">
        <v>2537</v>
      </c>
      <c r="D1040" s="22" t="s">
        <v>7311</v>
      </c>
      <c r="E1040" s="21" t="s">
        <v>2538</v>
      </c>
      <c r="F1040" s="23">
        <v>54604</v>
      </c>
      <c r="G1040" s="18">
        <v>1340049.20662634</v>
      </c>
      <c r="H1040" s="18">
        <v>1439679.61502766</v>
      </c>
      <c r="I1040" s="18">
        <v>1351418.4403029101</v>
      </c>
      <c r="J1040" s="18">
        <v>1219202.33722486</v>
      </c>
      <c r="K1040" s="18">
        <v>1052964.9704038601</v>
      </c>
      <c r="L1040" s="18">
        <v>942226.00406148296</v>
      </c>
      <c r="M1040" s="18">
        <v>1377049.0873189699</v>
      </c>
      <c r="N1040" s="18">
        <v>1071464.4372300699</v>
      </c>
      <c r="O1040" s="24">
        <v>1.2852027929913299</v>
      </c>
      <c r="P1040" s="24">
        <v>0.36199595591234801</v>
      </c>
      <c r="Q1040" s="22" t="s">
        <v>2</v>
      </c>
      <c r="R1040" s="18">
        <v>1.7604787933222399E-2</v>
      </c>
      <c r="S1040" s="18">
        <v>3.3025259549175401E-2</v>
      </c>
      <c r="T1040" s="22" t="s">
        <v>4</v>
      </c>
    </row>
    <row r="1041" spans="1:20" x14ac:dyDescent="0.2">
      <c r="A1041" s="4" t="s">
        <v>17469</v>
      </c>
      <c r="B1041" s="26">
        <v>108996282</v>
      </c>
      <c r="C1041" s="22" t="s">
        <v>3121</v>
      </c>
      <c r="D1041" s="22" t="s">
        <v>8943</v>
      </c>
      <c r="E1041" s="21" t="s">
        <v>3122</v>
      </c>
      <c r="F1041" s="23">
        <v>58005</v>
      </c>
      <c r="G1041" s="18">
        <v>221350.614146187</v>
      </c>
      <c r="H1041" s="18">
        <v>219099.805185757</v>
      </c>
      <c r="I1041" s="18">
        <v>188943.093015764</v>
      </c>
      <c r="J1041" s="18">
        <v>207278.13225603901</v>
      </c>
      <c r="K1041" s="18">
        <v>152371.05929171501</v>
      </c>
      <c r="L1041" s="18">
        <v>130117.324377438</v>
      </c>
      <c r="M1041" s="18">
        <v>209797.83744923599</v>
      </c>
      <c r="N1041" s="18">
        <v>163255.505308397</v>
      </c>
      <c r="O1041" s="24">
        <v>1.28508889824523</v>
      </c>
      <c r="P1041" s="24">
        <v>0.36186800483119802</v>
      </c>
      <c r="Q1041" s="22" t="s">
        <v>2</v>
      </c>
      <c r="R1041" s="18">
        <v>0.12002849900977799</v>
      </c>
      <c r="S1041" s="18">
        <v>0.17499694810187799</v>
      </c>
      <c r="T1041" s="22" t="s">
        <v>5</v>
      </c>
    </row>
    <row r="1042" spans="1:20" x14ac:dyDescent="0.2">
      <c r="A1042" s="4" t="s">
        <v>19285</v>
      </c>
      <c r="B1042" s="26">
        <v>108987596</v>
      </c>
      <c r="C1042" s="22" t="s">
        <v>365</v>
      </c>
      <c r="D1042" s="22" t="s">
        <v>7344</v>
      </c>
      <c r="E1042" s="21" t="s">
        <v>366</v>
      </c>
      <c r="F1042" s="23">
        <v>52110</v>
      </c>
      <c r="G1042" s="18">
        <v>90601.053546826995</v>
      </c>
      <c r="H1042" s="18">
        <v>84389.290738733893</v>
      </c>
      <c r="I1042" s="18">
        <v>88614.033106972201</v>
      </c>
      <c r="J1042" s="18">
        <v>39069.591078290701</v>
      </c>
      <c r="K1042" s="18">
        <v>81095.865141802002</v>
      </c>
      <c r="L1042" s="18">
        <v>85201.650070674499</v>
      </c>
      <c r="M1042" s="18">
        <v>87868.125797511006</v>
      </c>
      <c r="N1042" s="18">
        <v>68455.702096922396</v>
      </c>
      <c r="O1042" s="24">
        <v>1.2835764312679701</v>
      </c>
      <c r="P1042" s="24">
        <v>0.36016875835184298</v>
      </c>
      <c r="Q1042" s="22" t="s">
        <v>2</v>
      </c>
      <c r="R1042" s="18">
        <v>0.26154614885273603</v>
      </c>
      <c r="S1042" s="18">
        <v>0.34100320673204798</v>
      </c>
      <c r="T1042" s="22" t="s">
        <v>5</v>
      </c>
    </row>
    <row r="1043" spans="1:20" x14ac:dyDescent="0.2">
      <c r="A1043" s="4" t="s">
        <v>18640</v>
      </c>
      <c r="B1043" s="26">
        <v>109005478</v>
      </c>
      <c r="C1043" s="22" t="s">
        <v>935</v>
      </c>
      <c r="D1043" s="22" t="s">
        <v>5194</v>
      </c>
      <c r="E1043" s="21" t="s">
        <v>936</v>
      </c>
      <c r="F1043" s="23">
        <v>39138</v>
      </c>
      <c r="G1043" s="18">
        <v>23940149.855819799</v>
      </c>
      <c r="H1043" s="18">
        <v>21595307.416874401</v>
      </c>
      <c r="I1043" s="18">
        <v>23696091.513174601</v>
      </c>
      <c r="J1043" s="18">
        <v>17502301.730679099</v>
      </c>
      <c r="K1043" s="18">
        <v>18150629.5338616</v>
      </c>
      <c r="L1043" s="18">
        <v>18289894.666138601</v>
      </c>
      <c r="M1043" s="18">
        <v>23077182.928622901</v>
      </c>
      <c r="N1043" s="18">
        <v>17980941.976893101</v>
      </c>
      <c r="O1043" s="24">
        <v>1.28342458133055</v>
      </c>
      <c r="P1043" s="24">
        <v>0.35999852184734299</v>
      </c>
      <c r="Q1043" s="22" t="s">
        <v>2</v>
      </c>
      <c r="R1043" s="18">
        <v>1.93063325976426E-3</v>
      </c>
      <c r="S1043" s="18">
        <v>4.4844025540401802E-3</v>
      </c>
      <c r="T1043" s="22" t="s">
        <v>1</v>
      </c>
    </row>
    <row r="1044" spans="1:20" x14ac:dyDescent="0.2">
      <c r="A1044" s="4" t="s">
        <v>17514</v>
      </c>
      <c r="B1044" s="26">
        <v>109014304</v>
      </c>
      <c r="C1044" s="22" t="s">
        <v>2397</v>
      </c>
      <c r="D1044" s="22" t="s">
        <v>5248</v>
      </c>
      <c r="E1044" s="21" t="s">
        <v>2398</v>
      </c>
      <c r="F1044" s="23">
        <v>51660</v>
      </c>
      <c r="G1044" s="18">
        <v>19333420.423370201</v>
      </c>
      <c r="H1044" s="18">
        <v>19327285.0070135</v>
      </c>
      <c r="I1044" s="18">
        <v>20761432.291271899</v>
      </c>
      <c r="J1044" s="18">
        <v>14145999.951827699</v>
      </c>
      <c r="K1044" s="18">
        <v>15499557.9448155</v>
      </c>
      <c r="L1044" s="18">
        <v>16702700.6905588</v>
      </c>
      <c r="M1044" s="18">
        <v>19807379.2405518</v>
      </c>
      <c r="N1044" s="18">
        <v>15449419.5290673</v>
      </c>
      <c r="O1044" s="24">
        <v>1.2820791877186899</v>
      </c>
      <c r="P1044" s="24">
        <v>0.35848536886787502</v>
      </c>
      <c r="Q1044" s="22" t="s">
        <v>2</v>
      </c>
      <c r="R1044" s="18">
        <v>3.6994898446730201E-3</v>
      </c>
      <c r="S1044" s="18">
        <v>8.06983357249654E-3</v>
      </c>
      <c r="T1044" s="22" t="s">
        <v>1</v>
      </c>
    </row>
    <row r="1045" spans="1:20" x14ac:dyDescent="0.2">
      <c r="A1045" s="4" t="s">
        <v>20220</v>
      </c>
      <c r="B1045" s="26">
        <v>109014708</v>
      </c>
      <c r="C1045" s="22" t="s">
        <v>3265</v>
      </c>
      <c r="D1045" s="22" t="s">
        <v>5708</v>
      </c>
      <c r="E1045" s="21" t="s">
        <v>3266</v>
      </c>
      <c r="F1045" s="23">
        <v>18024</v>
      </c>
      <c r="G1045" s="18">
        <v>112637.60913567001</v>
      </c>
      <c r="H1045" s="18">
        <v>136839.39487088099</v>
      </c>
      <c r="I1045" s="18">
        <v>84490.350842701795</v>
      </c>
      <c r="J1045" s="18">
        <v>101973.985176038</v>
      </c>
      <c r="K1045" s="18">
        <v>109898.279787117</v>
      </c>
      <c r="L1045" s="18">
        <v>48687.540888376003</v>
      </c>
      <c r="M1045" s="18">
        <v>111322.45161641799</v>
      </c>
      <c r="N1045" s="18">
        <v>86853.268617177193</v>
      </c>
      <c r="O1045" s="24">
        <v>1.2817301339238401</v>
      </c>
      <c r="P1045" s="24">
        <v>0.35809204319351701</v>
      </c>
      <c r="Q1045" s="22" t="s">
        <v>2</v>
      </c>
      <c r="R1045" s="18">
        <v>0.31314323629662799</v>
      </c>
      <c r="S1045" s="18">
        <v>0.39651175829184998</v>
      </c>
      <c r="T1045" s="22" t="s">
        <v>5</v>
      </c>
    </row>
    <row r="1046" spans="1:20" x14ac:dyDescent="0.2">
      <c r="A1046" s="4" t="s">
        <v>18287</v>
      </c>
      <c r="B1046" s="26">
        <v>108986800</v>
      </c>
      <c r="C1046" s="22" t="s">
        <v>3261</v>
      </c>
      <c r="D1046" s="22" t="s">
        <v>6974</v>
      </c>
      <c r="E1046" s="21" t="s">
        <v>3262</v>
      </c>
      <c r="F1046" s="23">
        <v>14645</v>
      </c>
      <c r="G1046" s="18">
        <v>1607879.61591745</v>
      </c>
      <c r="H1046" s="18">
        <v>1837886.17534771</v>
      </c>
      <c r="I1046" s="18">
        <v>2209341.4590101899</v>
      </c>
      <c r="J1046" s="18">
        <v>1662485.38488273</v>
      </c>
      <c r="K1046" s="18">
        <v>1383754.7297307299</v>
      </c>
      <c r="L1046" s="18">
        <v>1367154.2013135499</v>
      </c>
      <c r="M1046" s="18">
        <v>1885035.75009178</v>
      </c>
      <c r="N1046" s="18">
        <v>1471131.43864234</v>
      </c>
      <c r="O1046" s="24">
        <v>1.28135100683555</v>
      </c>
      <c r="P1046" s="24">
        <v>0.35766564347281599</v>
      </c>
      <c r="Q1046" s="22" t="s">
        <v>2</v>
      </c>
      <c r="R1046" s="18">
        <v>3.7117275388100203E-2</v>
      </c>
      <c r="S1046" s="18">
        <v>6.3453599418660897E-2</v>
      </c>
      <c r="T1046" s="22" t="s">
        <v>3</v>
      </c>
    </row>
    <row r="1047" spans="1:20" x14ac:dyDescent="0.2">
      <c r="A1047" s="4" t="s">
        <v>19799</v>
      </c>
      <c r="B1047" s="26" t="e">
        <v>#N/A</v>
      </c>
      <c r="C1047" s="22" t="s">
        <v>1081</v>
      </c>
      <c r="D1047" s="22" t="s">
        <v>7367</v>
      </c>
      <c r="E1047" s="21" t="s">
        <v>1082</v>
      </c>
      <c r="F1047" s="23">
        <v>48265</v>
      </c>
      <c r="G1047" s="18">
        <v>78903.439323664003</v>
      </c>
      <c r="H1047" s="18">
        <v>74331.0585255841</v>
      </c>
      <c r="I1047" s="18">
        <v>64460.917702498497</v>
      </c>
      <c r="J1047" s="18">
        <v>64048.601580416303</v>
      </c>
      <c r="K1047" s="18">
        <v>54229.896735920804</v>
      </c>
      <c r="L1047" s="18">
        <v>51618.845905336901</v>
      </c>
      <c r="M1047" s="18">
        <v>72565.138517248895</v>
      </c>
      <c r="N1047" s="18">
        <v>56632.448073891297</v>
      </c>
      <c r="O1047" s="24">
        <v>1.2813350117333699</v>
      </c>
      <c r="P1047" s="24">
        <v>0.35764758697113103</v>
      </c>
      <c r="Q1047" s="22" t="s">
        <v>2</v>
      </c>
      <c r="R1047" s="18">
        <v>9.98140571346504E-2</v>
      </c>
      <c r="S1047" s="18">
        <v>0.149403783976298</v>
      </c>
      <c r="T1047" s="22" t="s">
        <v>5</v>
      </c>
    </row>
    <row r="1048" spans="1:20" x14ac:dyDescent="0.2">
      <c r="A1048" s="4" t="s">
        <v>19974</v>
      </c>
      <c r="B1048" s="26">
        <v>109019134</v>
      </c>
      <c r="C1048" s="22" t="s">
        <v>273</v>
      </c>
      <c r="D1048" s="22" t="s">
        <v>7325</v>
      </c>
      <c r="E1048" s="21" t="s">
        <v>274</v>
      </c>
      <c r="F1048" s="23">
        <v>34395</v>
      </c>
      <c r="G1048" s="18">
        <v>382737.75249381101</v>
      </c>
      <c r="H1048" s="18">
        <v>622657.00997300795</v>
      </c>
      <c r="I1048" s="18">
        <v>341594.44548800797</v>
      </c>
      <c r="J1048" s="18">
        <v>217890.31131021099</v>
      </c>
      <c r="K1048" s="18">
        <v>382177.464955109</v>
      </c>
      <c r="L1048" s="18">
        <v>451346.78793601802</v>
      </c>
      <c r="M1048" s="18">
        <v>448996.40265160898</v>
      </c>
      <c r="N1048" s="18">
        <v>350471.52140044601</v>
      </c>
      <c r="O1048" s="24">
        <v>1.2811209334711899</v>
      </c>
      <c r="P1048" s="24">
        <v>0.35740646536690501</v>
      </c>
      <c r="Q1048" s="22" t="s">
        <v>2</v>
      </c>
      <c r="R1048" s="18">
        <v>0.28919408120465501</v>
      </c>
      <c r="S1048" s="18">
        <v>0.37132204583192102</v>
      </c>
      <c r="T1048" s="22" t="s">
        <v>5</v>
      </c>
    </row>
    <row r="1049" spans="1:20" x14ac:dyDescent="0.2">
      <c r="A1049" s="4" t="s">
        <v>20304</v>
      </c>
      <c r="B1049" s="26">
        <v>109002100</v>
      </c>
      <c r="C1049" s="22" t="s">
        <v>3273</v>
      </c>
      <c r="D1049" s="22" t="s">
        <v>8338</v>
      </c>
      <c r="E1049" s="21" t="s">
        <v>3274</v>
      </c>
      <c r="F1049" s="23">
        <v>39169</v>
      </c>
      <c r="G1049" s="18">
        <v>185930.45637237999</v>
      </c>
      <c r="H1049" s="18">
        <v>165128.233750752</v>
      </c>
      <c r="I1049" s="18">
        <v>294740.52462911699</v>
      </c>
      <c r="J1049" s="18">
        <v>169544.78867686901</v>
      </c>
      <c r="K1049" s="18">
        <v>195984.885703779</v>
      </c>
      <c r="L1049" s="18">
        <v>139631.813205996</v>
      </c>
      <c r="M1049" s="18">
        <v>215266.40491741599</v>
      </c>
      <c r="N1049" s="18">
        <v>168387.16252888099</v>
      </c>
      <c r="O1049" s="24">
        <v>1.2784015223280101</v>
      </c>
      <c r="P1049" s="24">
        <v>0.35434064953951799</v>
      </c>
      <c r="Q1049" s="22" t="s">
        <v>2</v>
      </c>
      <c r="R1049" s="18">
        <v>0.20262660245004299</v>
      </c>
      <c r="S1049" s="18">
        <v>0.27529154232289499</v>
      </c>
      <c r="T1049" s="22" t="s">
        <v>5</v>
      </c>
    </row>
    <row r="1050" spans="1:20" x14ac:dyDescent="0.2">
      <c r="A1050" s="4" t="s">
        <v>19091</v>
      </c>
      <c r="B1050" s="26">
        <v>109021694</v>
      </c>
      <c r="C1050" s="22" t="s">
        <v>2539</v>
      </c>
      <c r="D1050" s="22" t="s">
        <v>7294</v>
      </c>
      <c r="E1050" s="21" t="s">
        <v>2540</v>
      </c>
      <c r="F1050" s="23">
        <v>27868</v>
      </c>
      <c r="G1050" s="18">
        <v>1349354.5789657</v>
      </c>
      <c r="H1050" s="18">
        <v>1434809.522847</v>
      </c>
      <c r="I1050" s="18">
        <v>1417330.48970911</v>
      </c>
      <c r="J1050" s="18">
        <v>977128.26334888104</v>
      </c>
      <c r="K1050" s="18">
        <v>1170444.9445948401</v>
      </c>
      <c r="L1050" s="18">
        <v>1139799.14499679</v>
      </c>
      <c r="M1050" s="18">
        <v>1400498.19717394</v>
      </c>
      <c r="N1050" s="18">
        <v>1095790.7843134999</v>
      </c>
      <c r="O1050" s="24">
        <v>1.2780707934602</v>
      </c>
      <c r="P1050" s="24">
        <v>0.35396768413040602</v>
      </c>
      <c r="Q1050" s="22" t="s">
        <v>2</v>
      </c>
      <c r="R1050" s="18">
        <v>1.26460042708348E-2</v>
      </c>
      <c r="S1050" s="18">
        <v>2.4518370633336301E-2</v>
      </c>
      <c r="T1050" s="22" t="s">
        <v>4</v>
      </c>
    </row>
    <row r="1051" spans="1:20" x14ac:dyDescent="0.2">
      <c r="A1051" s="4" t="s">
        <v>19261</v>
      </c>
      <c r="B1051" s="26">
        <v>109007629</v>
      </c>
      <c r="C1051" s="22" t="s">
        <v>2389</v>
      </c>
      <c r="D1051" s="22" t="s">
        <v>7426</v>
      </c>
      <c r="E1051" s="21" t="s">
        <v>2390</v>
      </c>
      <c r="F1051" s="23">
        <v>20649</v>
      </c>
      <c r="G1051" s="18">
        <v>508966.43779538799</v>
      </c>
      <c r="H1051" s="18">
        <v>600326.92421143199</v>
      </c>
      <c r="I1051" s="18">
        <v>422410.81079416699</v>
      </c>
      <c r="J1051" s="18">
        <v>481782.73760142003</v>
      </c>
      <c r="K1051" s="18">
        <v>358640.42457431101</v>
      </c>
      <c r="L1051" s="18">
        <v>358263.63934777601</v>
      </c>
      <c r="M1051" s="18">
        <v>510568.05760032899</v>
      </c>
      <c r="N1051" s="18">
        <v>399562.26717450202</v>
      </c>
      <c r="O1051" s="24">
        <v>1.2778185017589401</v>
      </c>
      <c r="P1051" s="24">
        <v>0.35368279953533699</v>
      </c>
      <c r="Q1051" s="22" t="s">
        <v>2</v>
      </c>
      <c r="R1051" s="18">
        <v>9.3089952158406403E-2</v>
      </c>
      <c r="S1051" s="18">
        <v>0.141003898122292</v>
      </c>
      <c r="T1051" s="22" t="s">
        <v>5</v>
      </c>
    </row>
    <row r="1052" spans="1:20" x14ac:dyDescent="0.2">
      <c r="A1052" s="4" t="s">
        <v>18618</v>
      </c>
      <c r="B1052" s="26">
        <v>109008441</v>
      </c>
      <c r="C1052" s="22" t="s">
        <v>2543</v>
      </c>
      <c r="D1052" s="22" t="s">
        <v>6824</v>
      </c>
      <c r="E1052" s="21" t="s">
        <v>2544</v>
      </c>
      <c r="F1052" s="23">
        <v>17407</v>
      </c>
      <c r="G1052" s="18">
        <v>817619.62261877698</v>
      </c>
      <c r="H1052" s="18">
        <v>836237.28593756806</v>
      </c>
      <c r="I1052" s="18">
        <v>958892.14439576596</v>
      </c>
      <c r="J1052" s="18">
        <v>682032.97287612304</v>
      </c>
      <c r="K1052" s="18">
        <v>669405.86680811201</v>
      </c>
      <c r="L1052" s="18">
        <v>696481.01237018197</v>
      </c>
      <c r="M1052" s="18">
        <v>870916.35098403704</v>
      </c>
      <c r="N1052" s="18">
        <v>682639.95068480598</v>
      </c>
      <c r="O1052" s="24">
        <v>1.27580630185848</v>
      </c>
      <c r="P1052" s="24">
        <v>0.35140917942068201</v>
      </c>
      <c r="Q1052" s="22" t="s">
        <v>2</v>
      </c>
      <c r="R1052" s="18">
        <v>1.53462560320764E-2</v>
      </c>
      <c r="S1052" s="18">
        <v>2.9191562561244201E-2</v>
      </c>
      <c r="T1052" s="22" t="s">
        <v>4</v>
      </c>
    </row>
    <row r="1053" spans="1:20" x14ac:dyDescent="0.2">
      <c r="A1053" s="4" t="s">
        <v>20579</v>
      </c>
      <c r="B1053" s="26">
        <v>108995716</v>
      </c>
      <c r="C1053" s="22" t="s">
        <v>589</v>
      </c>
      <c r="D1053" s="22" t="s">
        <v>8516</v>
      </c>
      <c r="E1053" s="21" t="s">
        <v>590</v>
      </c>
      <c r="F1053" s="23">
        <v>91522</v>
      </c>
      <c r="G1053" s="18">
        <v>355082.82872831298</v>
      </c>
      <c r="H1053" s="18">
        <v>376506.23981225898</v>
      </c>
      <c r="I1053" s="18">
        <v>351959.47792797198</v>
      </c>
      <c r="J1053" s="18">
        <v>297893.97181222402</v>
      </c>
      <c r="K1053" s="18">
        <v>308799.680592608</v>
      </c>
      <c r="L1053" s="18">
        <v>243272.02299663299</v>
      </c>
      <c r="M1053" s="18">
        <v>361182.848822848</v>
      </c>
      <c r="N1053" s="18">
        <v>283321.891800488</v>
      </c>
      <c r="O1053" s="24">
        <v>1.27481447525131</v>
      </c>
      <c r="P1053" s="24">
        <v>0.35028711862551998</v>
      </c>
      <c r="Q1053" s="22" t="s">
        <v>2</v>
      </c>
      <c r="R1053" s="18">
        <v>4.6249538540845403E-2</v>
      </c>
      <c r="S1053" s="18">
        <v>7.7223140339729601E-2</v>
      </c>
      <c r="T1053" s="22" t="s">
        <v>3</v>
      </c>
    </row>
    <row r="1054" spans="1:20" x14ac:dyDescent="0.2">
      <c r="A1054" s="4" t="s">
        <v>18786</v>
      </c>
      <c r="B1054" s="26">
        <v>109009761</v>
      </c>
      <c r="C1054" s="22" t="s">
        <v>2585</v>
      </c>
      <c r="D1054" s="22" t="s">
        <v>7268</v>
      </c>
      <c r="E1054" s="21" t="s">
        <v>2586</v>
      </c>
      <c r="F1054" s="23">
        <v>43567</v>
      </c>
      <c r="G1054" s="18">
        <v>433445.09781120199</v>
      </c>
      <c r="H1054" s="18">
        <v>473057.53478985297</v>
      </c>
      <c r="I1054" s="18">
        <v>427645.63412708801</v>
      </c>
      <c r="J1054" s="18">
        <v>424650.35980300797</v>
      </c>
      <c r="K1054" s="18">
        <v>311447.539276439</v>
      </c>
      <c r="L1054" s="18">
        <v>310554.31274307298</v>
      </c>
      <c r="M1054" s="18">
        <v>444716.08890938101</v>
      </c>
      <c r="N1054" s="18">
        <v>348884.07060750702</v>
      </c>
      <c r="O1054" s="24">
        <v>1.27468155291528</v>
      </c>
      <c r="P1054" s="24">
        <v>0.35013669800331998</v>
      </c>
      <c r="Q1054" s="22" t="s">
        <v>2</v>
      </c>
      <c r="R1054" s="18">
        <v>6.5768267408576095E-2</v>
      </c>
      <c r="S1054" s="18">
        <v>0.105229227853722</v>
      </c>
      <c r="T1054" s="22" t="s">
        <v>5</v>
      </c>
    </row>
    <row r="1055" spans="1:20" x14ac:dyDescent="0.2">
      <c r="A1055" s="4" t="s">
        <v>20044</v>
      </c>
      <c r="B1055" s="26">
        <v>109006446</v>
      </c>
      <c r="C1055" s="22" t="s">
        <v>3537</v>
      </c>
      <c r="D1055" s="22" t="s">
        <v>9056</v>
      </c>
      <c r="E1055" s="21" t="s">
        <v>3538</v>
      </c>
      <c r="F1055" s="23">
        <v>50914</v>
      </c>
      <c r="G1055" s="18">
        <v>176568.14608322101</v>
      </c>
      <c r="H1055" s="18">
        <v>196624.72987503</v>
      </c>
      <c r="I1055" s="18">
        <v>193036.33723498799</v>
      </c>
      <c r="J1055" s="18">
        <v>127651.57596309199</v>
      </c>
      <c r="K1055" s="18">
        <v>160191.68362174701</v>
      </c>
      <c r="L1055" s="18">
        <v>156767.34431865299</v>
      </c>
      <c r="M1055" s="18">
        <v>188743.071064413</v>
      </c>
      <c r="N1055" s="18">
        <v>148203.53463449801</v>
      </c>
      <c r="O1055" s="24">
        <v>1.2735396057178701</v>
      </c>
      <c r="P1055" s="24">
        <v>0.34884334350434598</v>
      </c>
      <c r="Q1055" s="22" t="s">
        <v>2</v>
      </c>
      <c r="R1055" s="18">
        <v>7.1984099955465397E-2</v>
      </c>
      <c r="S1055" s="18">
        <v>0.113475761777539</v>
      </c>
      <c r="T1055" s="22" t="s">
        <v>5</v>
      </c>
    </row>
    <row r="1056" spans="1:20" x14ac:dyDescent="0.2">
      <c r="A1056" s="4" t="s">
        <v>18044</v>
      </c>
      <c r="B1056" s="26">
        <v>108979936</v>
      </c>
      <c r="C1056" s="22" t="s">
        <v>2545</v>
      </c>
      <c r="D1056" s="22" t="s">
        <v>6717</v>
      </c>
      <c r="E1056" s="21" t="s">
        <v>2546</v>
      </c>
      <c r="F1056" s="23">
        <v>50367</v>
      </c>
      <c r="G1056" s="18">
        <v>2662400.40013701</v>
      </c>
      <c r="H1056" s="18">
        <v>2615832.1264358498</v>
      </c>
      <c r="I1056" s="18">
        <v>3150371.5087157502</v>
      </c>
      <c r="J1056" s="18">
        <v>2002544.07984214</v>
      </c>
      <c r="K1056" s="18">
        <v>2261538.04908254</v>
      </c>
      <c r="L1056" s="18">
        <v>2355625.42389483</v>
      </c>
      <c r="M1056" s="18">
        <v>2809534.6784295398</v>
      </c>
      <c r="N1056" s="18">
        <v>2206569.1842731698</v>
      </c>
      <c r="O1056" s="24">
        <v>1.27325927437665</v>
      </c>
      <c r="P1056" s="24">
        <v>0.348526191602616</v>
      </c>
      <c r="Q1056" s="22" t="s">
        <v>2</v>
      </c>
      <c r="R1056" s="18">
        <v>1.4936508452921E-2</v>
      </c>
      <c r="S1056" s="18">
        <v>2.8523019618092602E-2</v>
      </c>
      <c r="T1056" s="22" t="s">
        <v>4</v>
      </c>
    </row>
    <row r="1057" spans="1:20" x14ac:dyDescent="0.2">
      <c r="A1057" s="4" t="s">
        <v>19036</v>
      </c>
      <c r="B1057" s="26">
        <v>109006828</v>
      </c>
      <c r="C1057" s="22" t="s">
        <v>4015</v>
      </c>
      <c r="D1057" s="22" t="s">
        <v>9330</v>
      </c>
      <c r="E1057" s="21" t="s">
        <v>4016</v>
      </c>
      <c r="F1057" s="23">
        <v>95680</v>
      </c>
      <c r="G1057" s="18">
        <v>65588.164220488907</v>
      </c>
      <c r="H1057" s="18">
        <v>131602.619095467</v>
      </c>
      <c r="I1057" s="18">
        <v>70068.430393927294</v>
      </c>
      <c r="J1057" s="18">
        <v>99066.653485473493</v>
      </c>
      <c r="K1057" s="18">
        <v>55303.820364959502</v>
      </c>
      <c r="L1057" s="18">
        <v>55640.067738948797</v>
      </c>
      <c r="M1057" s="18">
        <v>89086.404569961102</v>
      </c>
      <c r="N1057" s="18">
        <v>70003.5138631273</v>
      </c>
      <c r="O1057" s="24">
        <v>1.27259904044453</v>
      </c>
      <c r="P1057" s="24">
        <v>0.34777672328825399</v>
      </c>
      <c r="Q1057" s="22" t="s">
        <v>2</v>
      </c>
      <c r="R1057" s="18">
        <v>0.353241377371599</v>
      </c>
      <c r="S1057" s="18">
        <v>0.438642744628852</v>
      </c>
      <c r="T1057" s="22" t="s">
        <v>5</v>
      </c>
    </row>
    <row r="1058" spans="1:20" x14ac:dyDescent="0.2">
      <c r="A1058" s="4" t="s">
        <v>20529</v>
      </c>
      <c r="B1058" s="26">
        <v>109006655</v>
      </c>
      <c r="C1058" s="22" t="s">
        <v>2090</v>
      </c>
      <c r="D1058" s="22" t="s">
        <v>8382</v>
      </c>
      <c r="E1058" s="21" t="s">
        <v>2091</v>
      </c>
      <c r="F1058" s="23">
        <v>109988</v>
      </c>
      <c r="G1058" s="18">
        <v>440585.12630146497</v>
      </c>
      <c r="H1058" s="18">
        <v>470789.01477931399</v>
      </c>
      <c r="I1058" s="18">
        <v>385346.40569257399</v>
      </c>
      <c r="J1058" s="18">
        <v>306704.99827036803</v>
      </c>
      <c r="K1058" s="18">
        <v>372867.41305335303</v>
      </c>
      <c r="L1058" s="18">
        <v>340292.29911096999</v>
      </c>
      <c r="M1058" s="18">
        <v>432240.18225778401</v>
      </c>
      <c r="N1058" s="18">
        <v>339954.90347823099</v>
      </c>
      <c r="O1058" s="24">
        <v>1.2714632965588699</v>
      </c>
      <c r="P1058" s="24">
        <v>0.34648972305370701</v>
      </c>
      <c r="Q1058" s="22" t="s">
        <v>2</v>
      </c>
      <c r="R1058" s="18">
        <v>4.5620655315218701E-2</v>
      </c>
      <c r="S1058" s="18">
        <v>7.6327756304041094E-2</v>
      </c>
      <c r="T1058" s="22" t="s">
        <v>3</v>
      </c>
    </row>
    <row r="1059" spans="1:20" x14ac:dyDescent="0.2">
      <c r="A1059" s="4" t="s">
        <v>18941</v>
      </c>
      <c r="B1059" s="26">
        <v>109022236</v>
      </c>
      <c r="C1059" s="22" t="s">
        <v>609</v>
      </c>
      <c r="D1059" s="22" t="s">
        <v>8346</v>
      </c>
      <c r="E1059" s="21" t="s">
        <v>610</v>
      </c>
      <c r="F1059" s="23">
        <v>24542</v>
      </c>
      <c r="G1059" s="18">
        <v>429625.84475630301</v>
      </c>
      <c r="H1059" s="18">
        <v>451849.534496026</v>
      </c>
      <c r="I1059" s="18">
        <v>512712.333932687</v>
      </c>
      <c r="J1059" s="18">
        <v>329289.782870328</v>
      </c>
      <c r="K1059" s="18">
        <v>389070.969337327</v>
      </c>
      <c r="L1059" s="18">
        <v>378553.41702080797</v>
      </c>
      <c r="M1059" s="18">
        <v>464729.23772833799</v>
      </c>
      <c r="N1059" s="18">
        <v>365638.05640948802</v>
      </c>
      <c r="O1059" s="24">
        <v>1.2710089378876801</v>
      </c>
      <c r="P1059" s="24">
        <v>0.34597394457124803</v>
      </c>
      <c r="Q1059" s="22" t="s">
        <v>2</v>
      </c>
      <c r="R1059" s="18">
        <v>3.8769573934670502E-2</v>
      </c>
      <c r="S1059" s="18">
        <v>6.6038509399831496E-2</v>
      </c>
      <c r="T1059" s="22" t="s">
        <v>3</v>
      </c>
    </row>
    <row r="1060" spans="1:20" x14ac:dyDescent="0.2">
      <c r="A1060" s="4" t="s">
        <v>18851</v>
      </c>
      <c r="B1060" s="26">
        <v>108991871</v>
      </c>
      <c r="C1060" s="22" t="s">
        <v>1697</v>
      </c>
      <c r="D1060" s="22" t="s">
        <v>7764</v>
      </c>
      <c r="E1060" s="21" t="s">
        <v>1698</v>
      </c>
      <c r="F1060" s="23">
        <v>34784</v>
      </c>
      <c r="G1060" s="18">
        <v>770096.39863568801</v>
      </c>
      <c r="H1060" s="18">
        <v>814689.10505859903</v>
      </c>
      <c r="I1060" s="18">
        <v>801854.13599639805</v>
      </c>
      <c r="J1060" s="18">
        <v>639361.17716770002</v>
      </c>
      <c r="K1060" s="18">
        <v>602257.16784709599</v>
      </c>
      <c r="L1060" s="18">
        <v>636836.437867439</v>
      </c>
      <c r="M1060" s="18">
        <v>795546.54656356201</v>
      </c>
      <c r="N1060" s="18">
        <v>626151.59429407795</v>
      </c>
      <c r="O1060" s="24">
        <v>1.2705334519837099</v>
      </c>
      <c r="P1060" s="24">
        <v>0.34543424193678801</v>
      </c>
      <c r="Q1060" s="22" t="s">
        <v>2</v>
      </c>
      <c r="R1060" s="18">
        <v>1.23169238304953E-2</v>
      </c>
      <c r="S1060" s="18">
        <v>2.39225580113804E-2</v>
      </c>
      <c r="T1060" s="22" t="s">
        <v>4</v>
      </c>
    </row>
    <row r="1061" spans="1:20" x14ac:dyDescent="0.2">
      <c r="A1061" s="4" t="s">
        <v>18515</v>
      </c>
      <c r="B1061" s="26">
        <v>109009361</v>
      </c>
      <c r="C1061" s="22" t="s">
        <v>2525</v>
      </c>
      <c r="D1061" s="22" t="s">
        <v>4938</v>
      </c>
      <c r="E1061" s="21" t="s">
        <v>2526</v>
      </c>
      <c r="F1061" s="23">
        <v>29236</v>
      </c>
      <c r="G1061" s="18">
        <v>43281752.089878798</v>
      </c>
      <c r="H1061" s="18">
        <v>45805605.819178097</v>
      </c>
      <c r="I1061" s="18">
        <v>45252801.807230599</v>
      </c>
      <c r="J1061" s="18">
        <v>36784518.505853698</v>
      </c>
      <c r="K1061" s="18">
        <v>33000579.9098606</v>
      </c>
      <c r="L1061" s="18">
        <v>35969542.217651002</v>
      </c>
      <c r="M1061" s="18">
        <v>44780053.238762498</v>
      </c>
      <c r="N1061" s="18">
        <v>35251546.877788499</v>
      </c>
      <c r="O1061" s="24">
        <v>1.2703003755837401</v>
      </c>
      <c r="P1061" s="24">
        <v>0.34516967486055999</v>
      </c>
      <c r="Q1061" s="22" t="s">
        <v>2</v>
      </c>
      <c r="R1061" s="18">
        <v>3.6565935394993398E-3</v>
      </c>
      <c r="S1061" s="18">
        <v>7.9921301765184492E-3</v>
      </c>
      <c r="T1061" s="22" t="s">
        <v>1</v>
      </c>
    </row>
    <row r="1062" spans="1:20" x14ac:dyDescent="0.2">
      <c r="A1062" s="4" t="s">
        <v>20525</v>
      </c>
      <c r="B1062" s="26">
        <v>109006689</v>
      </c>
      <c r="C1062" s="22" t="s">
        <v>2022</v>
      </c>
      <c r="D1062" s="22" t="s">
        <v>9035</v>
      </c>
      <c r="E1062" s="21" t="s">
        <v>2023</v>
      </c>
      <c r="F1062" s="23">
        <v>25378</v>
      </c>
      <c r="G1062" s="18">
        <v>147517.99524958301</v>
      </c>
      <c r="H1062" s="18">
        <v>117793.451169187</v>
      </c>
      <c r="I1062" s="18">
        <v>152513.18136528</v>
      </c>
      <c r="J1062" s="18">
        <v>72302.913079017293</v>
      </c>
      <c r="K1062" s="18">
        <v>127159.237251185</v>
      </c>
      <c r="L1062" s="18">
        <v>129463.12025408899</v>
      </c>
      <c r="M1062" s="18">
        <v>139274.87592801699</v>
      </c>
      <c r="N1062" s="18">
        <v>109641.756861431</v>
      </c>
      <c r="O1062" s="24">
        <v>1.2702722020775099</v>
      </c>
      <c r="P1062" s="24">
        <v>0.34513752995125002</v>
      </c>
      <c r="Q1062" s="22" t="s">
        <v>2</v>
      </c>
      <c r="R1062" s="18">
        <v>0.220826699418327</v>
      </c>
      <c r="S1062" s="18">
        <v>0.295391558962178</v>
      </c>
      <c r="T1062" s="22" t="s">
        <v>5</v>
      </c>
    </row>
    <row r="1063" spans="1:20" x14ac:dyDescent="0.2">
      <c r="A1063" s="4" t="s">
        <v>17823</v>
      </c>
      <c r="B1063" s="26">
        <v>109013172</v>
      </c>
      <c r="C1063" s="22" t="s">
        <v>275</v>
      </c>
      <c r="D1063" s="22" t="s">
        <v>6600</v>
      </c>
      <c r="E1063" s="21" t="s">
        <v>276</v>
      </c>
      <c r="F1063" s="23">
        <v>28138</v>
      </c>
      <c r="G1063" s="18">
        <v>2563769.9834263702</v>
      </c>
      <c r="H1063" s="18">
        <v>3361631.90010079</v>
      </c>
      <c r="I1063" s="18">
        <v>3613573.3331248201</v>
      </c>
      <c r="J1063" s="18">
        <v>2610030.15467824</v>
      </c>
      <c r="K1063" s="18">
        <v>2531761.9604531801</v>
      </c>
      <c r="L1063" s="18">
        <v>2372071.3021792001</v>
      </c>
      <c r="M1063" s="18">
        <v>3179658.4055506601</v>
      </c>
      <c r="N1063" s="18">
        <v>2504621.1391035402</v>
      </c>
      <c r="O1063" s="24">
        <v>1.2695167168830701</v>
      </c>
      <c r="P1063" s="24">
        <v>0.34427931886045798</v>
      </c>
      <c r="Q1063" s="22" t="s">
        <v>2</v>
      </c>
      <c r="R1063" s="18">
        <v>3.3704085161764201E-2</v>
      </c>
      <c r="S1063" s="18">
        <v>5.8591067876146999E-2</v>
      </c>
      <c r="T1063" s="22" t="s">
        <v>3</v>
      </c>
    </row>
    <row r="1064" spans="1:20" x14ac:dyDescent="0.2">
      <c r="A1064" s="4" t="s">
        <v>19689</v>
      </c>
      <c r="B1064" s="26">
        <v>108992747</v>
      </c>
      <c r="C1064" s="22" t="s">
        <v>2935</v>
      </c>
      <c r="D1064" s="22" t="s">
        <v>7808</v>
      </c>
      <c r="E1064" s="21" t="s">
        <v>2936</v>
      </c>
      <c r="F1064" s="23">
        <v>91227</v>
      </c>
      <c r="G1064" s="18">
        <v>714065.82819705398</v>
      </c>
      <c r="H1064" s="18">
        <v>799467.13751741895</v>
      </c>
      <c r="I1064" s="18">
        <v>943254.64093496697</v>
      </c>
      <c r="J1064" s="18">
        <v>640255.49407281203</v>
      </c>
      <c r="K1064" s="18">
        <v>728121.08209352102</v>
      </c>
      <c r="L1064" s="18">
        <v>568417.62879456405</v>
      </c>
      <c r="M1064" s="18">
        <v>818929.20221648004</v>
      </c>
      <c r="N1064" s="18">
        <v>645598.06832029903</v>
      </c>
      <c r="O1064" s="24">
        <v>1.2684814939845599</v>
      </c>
      <c r="P1064" s="24">
        <v>0.34310229790685098</v>
      </c>
      <c r="Q1064" s="22" t="s">
        <v>2</v>
      </c>
      <c r="R1064" s="18">
        <v>5.3084220074909497E-2</v>
      </c>
      <c r="S1064" s="18">
        <v>8.7308178326797298E-2</v>
      </c>
      <c r="T1064" s="22" t="s">
        <v>3</v>
      </c>
    </row>
    <row r="1065" spans="1:20" x14ac:dyDescent="0.2">
      <c r="A1065" s="4" t="s">
        <v>19328</v>
      </c>
      <c r="B1065" s="26">
        <v>109002835</v>
      </c>
      <c r="C1065" s="22" t="s">
        <v>339</v>
      </c>
      <c r="D1065" s="22" t="s">
        <v>9182</v>
      </c>
      <c r="E1065" s="21" t="s">
        <v>340</v>
      </c>
      <c r="F1065" s="23">
        <v>66530</v>
      </c>
      <c r="G1065" s="18">
        <v>153075.36336957599</v>
      </c>
      <c r="H1065" s="18">
        <v>133846.46327040801</v>
      </c>
      <c r="I1065" s="18">
        <v>143321.442138585</v>
      </c>
      <c r="J1065" s="18">
        <v>120672.97685923299</v>
      </c>
      <c r="K1065" s="18">
        <v>120005.36931738599</v>
      </c>
      <c r="L1065" s="18">
        <v>98608.214184371696</v>
      </c>
      <c r="M1065" s="18">
        <v>143414.42292618999</v>
      </c>
      <c r="N1065" s="18">
        <v>113095.52012032999</v>
      </c>
      <c r="O1065" s="24">
        <v>1.26808226155732</v>
      </c>
      <c r="P1065" s="24">
        <v>0.34264831845322002</v>
      </c>
      <c r="Q1065" s="22" t="s">
        <v>2</v>
      </c>
      <c r="R1065" s="18">
        <v>8.54518332401452E-2</v>
      </c>
      <c r="S1065" s="18">
        <v>0.13137802573471799</v>
      </c>
      <c r="T1065" s="22" t="s">
        <v>5</v>
      </c>
    </row>
    <row r="1066" spans="1:20" x14ac:dyDescent="0.2">
      <c r="A1066" s="4" t="s">
        <v>18041</v>
      </c>
      <c r="B1066" s="26">
        <v>108999014</v>
      </c>
      <c r="C1066" s="22" t="s">
        <v>2551</v>
      </c>
      <c r="D1066" s="22" t="s">
        <v>8287</v>
      </c>
      <c r="E1066" s="21" t="s">
        <v>2552</v>
      </c>
      <c r="F1066" s="23">
        <v>49481</v>
      </c>
      <c r="G1066" s="18">
        <v>423204.744895012</v>
      </c>
      <c r="H1066" s="18">
        <v>473101.41544125997</v>
      </c>
      <c r="I1066" s="18">
        <v>442277.59903343202</v>
      </c>
      <c r="J1066" s="18">
        <v>357029.80256275903</v>
      </c>
      <c r="K1066" s="18">
        <v>361708.51098923601</v>
      </c>
      <c r="L1066" s="18">
        <v>337407.30122141301</v>
      </c>
      <c r="M1066" s="18">
        <v>446194.58645656798</v>
      </c>
      <c r="N1066" s="18">
        <v>352048.53825780301</v>
      </c>
      <c r="O1066" s="24">
        <v>1.2674234884333599</v>
      </c>
      <c r="P1066" s="24">
        <v>0.34189841507078</v>
      </c>
      <c r="Q1066" s="22" t="s">
        <v>2</v>
      </c>
      <c r="R1066" s="18">
        <v>2.7305116865889999E-2</v>
      </c>
      <c r="S1066" s="18">
        <v>4.8647386589174897E-2</v>
      </c>
      <c r="T1066" s="22" t="s">
        <v>4</v>
      </c>
    </row>
    <row r="1067" spans="1:20" x14ac:dyDescent="0.2">
      <c r="A1067" s="4" t="s">
        <v>17407</v>
      </c>
      <c r="B1067" s="26">
        <v>108988141</v>
      </c>
      <c r="C1067" s="22" t="s">
        <v>2561</v>
      </c>
      <c r="D1067" s="22" t="s">
        <v>4878</v>
      </c>
      <c r="E1067" s="21" t="s">
        <v>2562</v>
      </c>
      <c r="F1067" s="23">
        <v>61228</v>
      </c>
      <c r="G1067" s="18">
        <v>47873918.764506899</v>
      </c>
      <c r="H1067" s="18">
        <v>55093859.076375797</v>
      </c>
      <c r="I1067" s="18">
        <v>47137787.447856501</v>
      </c>
      <c r="J1067" s="18">
        <v>42213723.179213502</v>
      </c>
      <c r="K1067" s="18">
        <v>38381758.668645501</v>
      </c>
      <c r="L1067" s="18">
        <v>37894963.622899398</v>
      </c>
      <c r="M1067" s="18">
        <v>50035188.429579698</v>
      </c>
      <c r="N1067" s="18">
        <v>39496815.156919502</v>
      </c>
      <c r="O1067" s="24">
        <v>1.2668157731399801</v>
      </c>
      <c r="P1067" s="24">
        <v>0.34120673295161902</v>
      </c>
      <c r="Q1067" s="22" t="s">
        <v>2</v>
      </c>
      <c r="R1067" s="18">
        <v>8.5034708934960904E-3</v>
      </c>
      <c r="S1067" s="18">
        <v>1.7069086519465999E-2</v>
      </c>
      <c r="T1067" s="22" t="s">
        <v>4</v>
      </c>
    </row>
    <row r="1068" spans="1:20" x14ac:dyDescent="0.2">
      <c r="A1068" s="4" t="s">
        <v>20271</v>
      </c>
      <c r="B1068" s="26">
        <v>109014012</v>
      </c>
      <c r="C1068" s="22" t="s">
        <v>2028</v>
      </c>
      <c r="D1068" s="22" t="s">
        <v>9145</v>
      </c>
      <c r="E1068" s="21" t="s">
        <v>2029</v>
      </c>
      <c r="F1068" s="23">
        <v>31171</v>
      </c>
      <c r="G1068" s="18">
        <v>151470.00565030001</v>
      </c>
      <c r="H1068" s="18">
        <v>151745.35442094301</v>
      </c>
      <c r="I1068" s="18">
        <v>132943.28885281901</v>
      </c>
      <c r="J1068" s="18">
        <v>123129.339213474</v>
      </c>
      <c r="K1068" s="18">
        <v>107724.371695177</v>
      </c>
      <c r="L1068" s="18">
        <v>113669.88197231801</v>
      </c>
      <c r="M1068" s="18">
        <v>145386.21630802099</v>
      </c>
      <c r="N1068" s="18">
        <v>114841.19762699</v>
      </c>
      <c r="O1068" s="24">
        <v>1.26597614194379</v>
      </c>
      <c r="P1068" s="24">
        <v>0.34025003614133897</v>
      </c>
      <c r="Q1068" s="22" t="s">
        <v>2</v>
      </c>
      <c r="R1068" s="18">
        <v>7.5901398813157703E-2</v>
      </c>
      <c r="S1068" s="18">
        <v>0.119015704323581</v>
      </c>
      <c r="T1068" s="22" t="s">
        <v>5</v>
      </c>
    </row>
    <row r="1069" spans="1:20" x14ac:dyDescent="0.2">
      <c r="A1069" s="4" t="s">
        <v>20533</v>
      </c>
      <c r="B1069" s="26">
        <v>109006637</v>
      </c>
      <c r="C1069" s="22" t="s">
        <v>1673</v>
      </c>
      <c r="D1069" s="22" t="s">
        <v>9458</v>
      </c>
      <c r="E1069" s="21" t="s">
        <v>1674</v>
      </c>
      <c r="F1069" s="23">
        <v>26028</v>
      </c>
      <c r="G1069" s="18">
        <v>82433.070650243302</v>
      </c>
      <c r="H1069" s="18">
        <v>80587.980284211197</v>
      </c>
      <c r="I1069" s="18">
        <v>79823.139427126298</v>
      </c>
      <c r="J1069" s="18">
        <v>48439.895097357803</v>
      </c>
      <c r="K1069" s="18">
        <v>64932.909976570401</v>
      </c>
      <c r="L1069" s="18">
        <v>78519.921567704703</v>
      </c>
      <c r="M1069" s="18">
        <v>80948.063453860304</v>
      </c>
      <c r="N1069" s="18">
        <v>63964.242213877602</v>
      </c>
      <c r="O1069" s="24">
        <v>1.26552055730128</v>
      </c>
      <c r="P1069" s="24">
        <v>0.33973048162463898</v>
      </c>
      <c r="Q1069" s="22" t="s">
        <v>2</v>
      </c>
      <c r="R1069" s="18">
        <v>0.163498616747459</v>
      </c>
      <c r="S1069" s="18">
        <v>0.22892584570927099</v>
      </c>
      <c r="T1069" s="22" t="s">
        <v>5</v>
      </c>
    </row>
    <row r="1070" spans="1:20" x14ac:dyDescent="0.2">
      <c r="A1070" s="4" t="s">
        <v>19202</v>
      </c>
      <c r="B1070" s="26">
        <v>108998848</v>
      </c>
      <c r="C1070" s="22" t="s">
        <v>4235</v>
      </c>
      <c r="D1070" s="22" t="s">
        <v>8436</v>
      </c>
      <c r="E1070" s="21" t="s">
        <v>4236</v>
      </c>
      <c r="F1070" s="23">
        <v>81395</v>
      </c>
      <c r="G1070" s="18">
        <v>406931.74203956098</v>
      </c>
      <c r="H1070" s="18">
        <v>478774.13180896803</v>
      </c>
      <c r="I1070" s="18">
        <v>369899.76343940297</v>
      </c>
      <c r="J1070" s="18">
        <v>432237.60436303198</v>
      </c>
      <c r="K1070" s="18">
        <v>282885.35685447103</v>
      </c>
      <c r="L1070" s="18">
        <v>277077.82066418999</v>
      </c>
      <c r="M1070" s="18">
        <v>418535.21242931101</v>
      </c>
      <c r="N1070" s="18">
        <v>330733.593960564</v>
      </c>
      <c r="O1070" s="24">
        <v>1.2654753556096701</v>
      </c>
      <c r="P1070" s="24">
        <v>0.33967923682435602</v>
      </c>
      <c r="Q1070" s="22" t="s">
        <v>2</v>
      </c>
      <c r="R1070" s="18">
        <v>0.14515629005198799</v>
      </c>
      <c r="S1070" s="18">
        <v>0.20657820898590401</v>
      </c>
      <c r="T1070" s="22" t="s">
        <v>5</v>
      </c>
    </row>
    <row r="1071" spans="1:20" x14ac:dyDescent="0.2">
      <c r="A1071" s="4" t="s">
        <v>17963</v>
      </c>
      <c r="B1071" s="26">
        <v>108981915</v>
      </c>
      <c r="C1071" s="22" t="s">
        <v>683</v>
      </c>
      <c r="D1071" s="22" t="s">
        <v>8466</v>
      </c>
      <c r="E1071" s="21" t="s">
        <v>684</v>
      </c>
      <c r="F1071" s="23">
        <v>40593</v>
      </c>
      <c r="G1071" s="18">
        <v>310185.074953045</v>
      </c>
      <c r="H1071" s="18">
        <v>523815.80310370598</v>
      </c>
      <c r="I1071" s="18">
        <v>322451.88439494802</v>
      </c>
      <c r="J1071" s="18">
        <v>534783.01196633</v>
      </c>
      <c r="K1071" s="18">
        <v>202743.94014156199</v>
      </c>
      <c r="L1071" s="18">
        <v>178021.92803723001</v>
      </c>
      <c r="M1071" s="18">
        <v>385484.25415056699</v>
      </c>
      <c r="N1071" s="18">
        <v>305182.96004837402</v>
      </c>
      <c r="O1071" s="24">
        <v>1.2631250908945399</v>
      </c>
      <c r="P1071" s="24">
        <v>0.33699731380051601</v>
      </c>
      <c r="Q1071" s="22" t="s">
        <v>2</v>
      </c>
      <c r="R1071" s="18">
        <v>0.45423200918580497</v>
      </c>
      <c r="S1071" s="18">
        <v>0.54264179132889201</v>
      </c>
      <c r="T1071" s="22" t="s">
        <v>5</v>
      </c>
    </row>
    <row r="1072" spans="1:20" x14ac:dyDescent="0.2">
      <c r="A1072" s="4" t="s">
        <v>20404</v>
      </c>
      <c r="B1072" s="26" t="e">
        <v>#N/A</v>
      </c>
      <c r="C1072" s="22" t="s">
        <v>2565</v>
      </c>
      <c r="D1072" s="22" t="s">
        <v>6410</v>
      </c>
      <c r="E1072" s="21" t="s">
        <v>2566</v>
      </c>
      <c r="F1072" s="23">
        <v>65610</v>
      </c>
      <c r="G1072" s="18">
        <v>3368060.3316091201</v>
      </c>
      <c r="H1072" s="18">
        <v>3555843.5508998898</v>
      </c>
      <c r="I1072" s="18">
        <v>3595307.1380471699</v>
      </c>
      <c r="J1072" s="18">
        <v>2886443.7827942502</v>
      </c>
      <c r="K1072" s="18">
        <v>2886511.4582294398</v>
      </c>
      <c r="L1072" s="18">
        <v>2564892.0571164</v>
      </c>
      <c r="M1072" s="18">
        <v>3506403.6735187201</v>
      </c>
      <c r="N1072" s="18">
        <v>2779282.4327133601</v>
      </c>
      <c r="O1072" s="24">
        <v>1.2616219324264499</v>
      </c>
      <c r="P1072" s="24">
        <v>0.33527961322470301</v>
      </c>
      <c r="Q1072" s="22" t="s">
        <v>2</v>
      </c>
      <c r="R1072" s="18">
        <v>6.4078586485340596E-3</v>
      </c>
      <c r="S1072" s="18">
        <v>1.33083189071004E-2</v>
      </c>
      <c r="T1072" s="22" t="s">
        <v>4</v>
      </c>
    </row>
    <row r="1073" spans="1:20" x14ac:dyDescent="0.2">
      <c r="A1073" s="4" t="s">
        <v>18200</v>
      </c>
      <c r="B1073" s="26">
        <v>109015827</v>
      </c>
      <c r="C1073" s="22" t="s">
        <v>1151</v>
      </c>
      <c r="D1073" s="22" t="s">
        <v>7111</v>
      </c>
      <c r="E1073" s="21" t="s">
        <v>1152</v>
      </c>
      <c r="F1073" s="23">
        <v>11946</v>
      </c>
      <c r="G1073" s="18">
        <v>1782089.4885491</v>
      </c>
      <c r="H1073" s="18">
        <v>1549902.5056737999</v>
      </c>
      <c r="I1073" s="18">
        <v>1848304.05069678</v>
      </c>
      <c r="J1073" s="18">
        <v>966448.43025119195</v>
      </c>
      <c r="K1073" s="18">
        <v>1470766.00264849</v>
      </c>
      <c r="L1073" s="18">
        <v>1671228.31385733</v>
      </c>
      <c r="M1073" s="18">
        <v>1726765.34830656</v>
      </c>
      <c r="N1073" s="18">
        <v>1369480.9155856699</v>
      </c>
      <c r="O1073" s="24">
        <v>1.2608904064706099</v>
      </c>
      <c r="P1073" s="24">
        <v>0.33444287419384899</v>
      </c>
      <c r="Q1073" s="22" t="s">
        <v>2</v>
      </c>
      <c r="R1073" s="18">
        <v>0.12861293809570901</v>
      </c>
      <c r="S1073" s="18">
        <v>0.18559905602603199</v>
      </c>
      <c r="T1073" s="22" t="s">
        <v>5</v>
      </c>
    </row>
    <row r="1074" spans="1:20" x14ac:dyDescent="0.2">
      <c r="A1074" s="4" t="s">
        <v>18656</v>
      </c>
      <c r="B1074" s="26">
        <v>108995027</v>
      </c>
      <c r="C1074" s="22" t="s">
        <v>3914</v>
      </c>
      <c r="D1074" s="22" t="s">
        <v>8995</v>
      </c>
      <c r="E1074" s="21" t="s">
        <v>3915</v>
      </c>
      <c r="F1074" s="23">
        <v>59041</v>
      </c>
      <c r="G1074" s="18">
        <v>187746.836307889</v>
      </c>
      <c r="H1074" s="18">
        <v>196334.96526071001</v>
      </c>
      <c r="I1074" s="18">
        <v>174646.11610676401</v>
      </c>
      <c r="J1074" s="18">
        <v>139915.849021209</v>
      </c>
      <c r="K1074" s="18">
        <v>146140.29431642199</v>
      </c>
      <c r="L1074" s="18">
        <v>157067.53850393501</v>
      </c>
      <c r="M1074" s="18">
        <v>186242.63922512101</v>
      </c>
      <c r="N1074" s="18">
        <v>147707.893947189</v>
      </c>
      <c r="O1074" s="24">
        <v>1.2608848061411699</v>
      </c>
      <c r="P1074" s="24">
        <v>0.33443623308189602</v>
      </c>
      <c r="Q1074" s="22" t="s">
        <v>2</v>
      </c>
      <c r="R1074" s="18">
        <v>6.5921094706321404E-2</v>
      </c>
      <c r="S1074" s="18">
        <v>0.105371449152296</v>
      </c>
      <c r="T1074" s="22" t="s">
        <v>5</v>
      </c>
    </row>
    <row r="1075" spans="1:20" x14ac:dyDescent="0.2">
      <c r="A1075" s="4" t="s">
        <v>20008</v>
      </c>
      <c r="B1075" s="26">
        <v>109022048</v>
      </c>
      <c r="C1075" s="22" t="s">
        <v>4177</v>
      </c>
      <c r="D1075" s="22" t="s">
        <v>8417</v>
      </c>
      <c r="E1075" s="21" t="s">
        <v>4178</v>
      </c>
      <c r="F1075" s="23">
        <v>32611</v>
      </c>
      <c r="G1075" s="18">
        <v>401427.40302792803</v>
      </c>
      <c r="H1075" s="18">
        <v>405315.019484444</v>
      </c>
      <c r="I1075" s="18">
        <v>378628.97000267002</v>
      </c>
      <c r="J1075" s="18">
        <v>267950.50863727101</v>
      </c>
      <c r="K1075" s="18">
        <v>340018.20200916799</v>
      </c>
      <c r="L1075" s="18">
        <v>332173.88061823801</v>
      </c>
      <c r="M1075" s="18">
        <v>395123.79750501399</v>
      </c>
      <c r="N1075" s="18">
        <v>313380.86375489202</v>
      </c>
      <c r="O1075" s="24">
        <v>1.26084213557486</v>
      </c>
      <c r="P1075" s="24">
        <v>0.33438756947561599</v>
      </c>
      <c r="Q1075" s="22" t="s">
        <v>2</v>
      </c>
      <c r="R1075" s="18">
        <v>5.4447886068390502E-2</v>
      </c>
      <c r="S1075" s="18">
        <v>8.91949465613395E-2</v>
      </c>
      <c r="T1075" s="22" t="s">
        <v>3</v>
      </c>
    </row>
    <row r="1076" spans="1:20" x14ac:dyDescent="0.2">
      <c r="A1076" s="4" t="s">
        <v>19597</v>
      </c>
      <c r="B1076" s="26">
        <v>109009538</v>
      </c>
      <c r="C1076" s="22" t="s">
        <v>201</v>
      </c>
      <c r="D1076" s="22" t="s">
        <v>6345</v>
      </c>
      <c r="E1076" s="21" t="s">
        <v>202</v>
      </c>
      <c r="F1076" s="23">
        <v>51503</v>
      </c>
      <c r="G1076" s="18">
        <v>509089.62058434897</v>
      </c>
      <c r="H1076" s="18">
        <v>609038.38805905206</v>
      </c>
      <c r="I1076" s="18">
        <v>581899.75977858598</v>
      </c>
      <c r="J1076" s="18">
        <v>442204.771163864</v>
      </c>
      <c r="K1076" s="18">
        <v>480553.67589847703</v>
      </c>
      <c r="L1076" s="18">
        <v>425773.70525931497</v>
      </c>
      <c r="M1076" s="18">
        <v>566675.92280732899</v>
      </c>
      <c r="N1076" s="18">
        <v>449510.71744055202</v>
      </c>
      <c r="O1076" s="24">
        <v>1.2606505269416</v>
      </c>
      <c r="P1076" s="24">
        <v>0.33416812211302499</v>
      </c>
      <c r="Q1076" s="22" t="s">
        <v>2</v>
      </c>
      <c r="R1076" s="18">
        <v>3.4781181078505599E-2</v>
      </c>
      <c r="S1076" s="18">
        <v>6.0209439514051798E-2</v>
      </c>
      <c r="T1076" s="22" t="s">
        <v>3</v>
      </c>
    </row>
    <row r="1077" spans="1:20" x14ac:dyDescent="0.2">
      <c r="A1077" s="4" t="s">
        <v>18665</v>
      </c>
      <c r="B1077" s="26">
        <v>108995001</v>
      </c>
      <c r="C1077" s="22" t="s">
        <v>899</v>
      </c>
      <c r="D1077" s="22" t="s">
        <v>5005</v>
      </c>
      <c r="E1077" s="21" t="s">
        <v>900</v>
      </c>
      <c r="F1077" s="23">
        <v>25896</v>
      </c>
      <c r="G1077" s="18">
        <v>8023408.4737791298</v>
      </c>
      <c r="H1077" s="18">
        <v>8624795.4051239397</v>
      </c>
      <c r="I1077" s="18">
        <v>5564915.1067730896</v>
      </c>
      <c r="J1077" s="18">
        <v>5720450.6481338805</v>
      </c>
      <c r="K1077" s="18">
        <v>6341620.6885758797</v>
      </c>
      <c r="L1077" s="18">
        <v>5562638.9952180795</v>
      </c>
      <c r="M1077" s="18">
        <v>7404372.9952253904</v>
      </c>
      <c r="N1077" s="18">
        <v>5874903.4439759497</v>
      </c>
      <c r="O1077" s="24">
        <v>1.26033952146358</v>
      </c>
      <c r="P1077" s="24">
        <v>0.33381243178436398</v>
      </c>
      <c r="Q1077" s="22" t="s">
        <v>2</v>
      </c>
      <c r="R1077" s="18">
        <v>6.8915643937289203E-2</v>
      </c>
      <c r="S1077" s="18">
        <v>0.109257317180041</v>
      </c>
      <c r="T1077" s="22" t="s">
        <v>5</v>
      </c>
    </row>
    <row r="1078" spans="1:20" x14ac:dyDescent="0.2">
      <c r="A1078" s="4" t="s">
        <v>17397</v>
      </c>
      <c r="B1078" s="26">
        <v>108979573</v>
      </c>
      <c r="C1078" s="22" t="s">
        <v>1707</v>
      </c>
      <c r="D1078" s="22" t="s">
        <v>6859</v>
      </c>
      <c r="E1078" s="21" t="s">
        <v>1708</v>
      </c>
      <c r="F1078" s="23">
        <v>46279</v>
      </c>
      <c r="G1078" s="18">
        <v>2111258.2084865998</v>
      </c>
      <c r="H1078" s="18">
        <v>2134454.01267885</v>
      </c>
      <c r="I1078" s="18">
        <v>2278754.5367828398</v>
      </c>
      <c r="J1078" s="18">
        <v>1754587.80384501</v>
      </c>
      <c r="K1078" s="18">
        <v>1681294.97119145</v>
      </c>
      <c r="L1078" s="18">
        <v>1747265.0087802899</v>
      </c>
      <c r="M1078" s="18">
        <v>2174822.2526494302</v>
      </c>
      <c r="N1078" s="18">
        <v>1727715.92793892</v>
      </c>
      <c r="O1078" s="24">
        <v>1.2587846285841</v>
      </c>
      <c r="P1078" s="24">
        <v>0.33203142545665698</v>
      </c>
      <c r="Q1078" s="22" t="s">
        <v>2</v>
      </c>
      <c r="R1078" s="18">
        <v>7.2754106844261698E-3</v>
      </c>
      <c r="S1078" s="18">
        <v>1.4885011555474E-2</v>
      </c>
      <c r="T1078" s="22" t="s">
        <v>4</v>
      </c>
    </row>
    <row r="1079" spans="1:20" x14ac:dyDescent="0.2">
      <c r="A1079" s="4" t="s">
        <v>17746</v>
      </c>
      <c r="B1079" s="26">
        <v>108998102</v>
      </c>
      <c r="C1079" s="22" t="s">
        <v>709</v>
      </c>
      <c r="D1079" s="22" t="s">
        <v>7603</v>
      </c>
      <c r="E1079" s="21" t="s">
        <v>710</v>
      </c>
      <c r="F1079" s="23">
        <v>51350</v>
      </c>
      <c r="G1079" s="18">
        <v>1157969.8847056699</v>
      </c>
      <c r="H1079" s="18">
        <v>864385.75549799495</v>
      </c>
      <c r="I1079" s="18">
        <v>1158033.8237206</v>
      </c>
      <c r="J1079" s="18">
        <v>687423.38869349298</v>
      </c>
      <c r="K1079" s="18">
        <v>944798.00219796901</v>
      </c>
      <c r="L1079" s="18">
        <v>894535.49445717002</v>
      </c>
      <c r="M1079" s="18">
        <v>1060129.8213080899</v>
      </c>
      <c r="N1079" s="18">
        <v>842252.29511621001</v>
      </c>
      <c r="O1079" s="24">
        <v>1.2586843959407801</v>
      </c>
      <c r="P1079" s="24">
        <v>0.33191661457090299</v>
      </c>
      <c r="Q1079" s="22" t="s">
        <v>2</v>
      </c>
      <c r="R1079" s="18">
        <v>9.0304865303548004E-2</v>
      </c>
      <c r="S1079" s="18">
        <v>0.137543824417973</v>
      </c>
      <c r="T1079" s="22" t="s">
        <v>5</v>
      </c>
    </row>
    <row r="1080" spans="1:20" x14ac:dyDescent="0.2">
      <c r="A1080" s="4" t="s">
        <v>17378</v>
      </c>
      <c r="B1080" s="26">
        <v>108982495</v>
      </c>
      <c r="C1080" s="22" t="s">
        <v>2114</v>
      </c>
      <c r="D1080" s="22" t="s">
        <v>9668</v>
      </c>
      <c r="E1080" s="21" t="s">
        <v>2115</v>
      </c>
      <c r="F1080" s="23">
        <v>101079</v>
      </c>
      <c r="G1080" s="18">
        <v>6520.7704803472097</v>
      </c>
      <c r="H1080" s="18">
        <v>4532.5417245939398</v>
      </c>
      <c r="I1080" s="18">
        <v>7488.3489114526001</v>
      </c>
      <c r="J1080" s="18">
        <v>4509.7437211876404</v>
      </c>
      <c r="K1080" s="18">
        <v>5887.9428947237302</v>
      </c>
      <c r="L1080" s="18">
        <v>4341.5485497114296</v>
      </c>
      <c r="M1080" s="18">
        <v>6180.5537054645802</v>
      </c>
      <c r="N1080" s="18">
        <v>4913.0783885409301</v>
      </c>
      <c r="O1080" s="24">
        <v>1.2579798685646599</v>
      </c>
      <c r="P1080" s="24">
        <v>0.33110587817265502</v>
      </c>
      <c r="Q1080" s="22" t="s">
        <v>2</v>
      </c>
      <c r="R1080" s="18">
        <v>0.247760127914435</v>
      </c>
      <c r="S1080" s="18">
        <v>0.32560501658930502</v>
      </c>
      <c r="T1080" s="22" t="s">
        <v>5</v>
      </c>
    </row>
    <row r="1081" spans="1:20" x14ac:dyDescent="0.2">
      <c r="A1081" s="4" t="s">
        <v>18189</v>
      </c>
      <c r="B1081" s="26">
        <v>109009718</v>
      </c>
      <c r="C1081" s="22" t="s">
        <v>2949</v>
      </c>
      <c r="D1081" s="22" t="s">
        <v>9485</v>
      </c>
      <c r="E1081" s="21" t="s">
        <v>2950</v>
      </c>
      <c r="F1081" s="23">
        <v>61325</v>
      </c>
      <c r="G1081" s="18">
        <v>68979.235297123203</v>
      </c>
      <c r="H1081" s="18">
        <v>79913.1578569501</v>
      </c>
      <c r="I1081" s="18">
        <v>61867.967920586503</v>
      </c>
      <c r="J1081" s="18">
        <v>71386.550812477697</v>
      </c>
      <c r="K1081" s="18">
        <v>48010.4775463232</v>
      </c>
      <c r="L1081" s="18">
        <v>48198.048049435703</v>
      </c>
      <c r="M1081" s="18">
        <v>70253.453691553295</v>
      </c>
      <c r="N1081" s="18">
        <v>55865.025469412198</v>
      </c>
      <c r="O1081" s="24">
        <v>1.25755699744591</v>
      </c>
      <c r="P1081" s="24">
        <v>0.33062288548316598</v>
      </c>
      <c r="Q1081" s="22" t="s">
        <v>2</v>
      </c>
      <c r="R1081" s="18">
        <v>0.194538974125265</v>
      </c>
      <c r="S1081" s="18">
        <v>0.26594792978717202</v>
      </c>
      <c r="T1081" s="22" t="s">
        <v>5</v>
      </c>
    </row>
    <row r="1082" spans="1:20" x14ac:dyDescent="0.2">
      <c r="A1082" s="4" t="s">
        <v>18525</v>
      </c>
      <c r="B1082" s="26">
        <v>108983930</v>
      </c>
      <c r="C1082" s="22" t="s">
        <v>1305</v>
      </c>
      <c r="D1082" s="22" t="s">
        <v>7383</v>
      </c>
      <c r="E1082" s="21" t="s">
        <v>1306</v>
      </c>
      <c r="F1082" s="23">
        <v>36188</v>
      </c>
      <c r="G1082" s="18">
        <v>1310593.4732756999</v>
      </c>
      <c r="H1082" s="18">
        <v>1362749.66787198</v>
      </c>
      <c r="I1082" s="18">
        <v>1072182.79243103</v>
      </c>
      <c r="J1082" s="18">
        <v>1045416.64978897</v>
      </c>
      <c r="K1082" s="18">
        <v>948438.32402489695</v>
      </c>
      <c r="L1082" s="18">
        <v>985757.09059958404</v>
      </c>
      <c r="M1082" s="18">
        <v>1248508.64452624</v>
      </c>
      <c r="N1082" s="18">
        <v>993204.02147114906</v>
      </c>
      <c r="O1082" s="24">
        <v>1.2570515398003801</v>
      </c>
      <c r="P1082" s="24">
        <v>0.330043793790877</v>
      </c>
      <c r="Q1082" s="22" t="s">
        <v>2</v>
      </c>
      <c r="R1082" s="18">
        <v>3.18910638552478E-2</v>
      </c>
      <c r="S1082" s="18">
        <v>5.5705287280197302E-2</v>
      </c>
      <c r="T1082" s="22" t="s">
        <v>3</v>
      </c>
    </row>
    <row r="1083" spans="1:20" x14ac:dyDescent="0.2">
      <c r="A1083" s="4" t="s">
        <v>17549</v>
      </c>
      <c r="B1083" s="26">
        <v>108993579</v>
      </c>
      <c r="C1083" s="22" t="s">
        <v>3141</v>
      </c>
      <c r="D1083" s="22" t="s">
        <v>9170</v>
      </c>
      <c r="E1083" s="21" t="s">
        <v>3142</v>
      </c>
      <c r="F1083" s="23">
        <v>24482</v>
      </c>
      <c r="G1083" s="18">
        <v>140331.61725208201</v>
      </c>
      <c r="H1083" s="18">
        <v>125203.794862925</v>
      </c>
      <c r="I1083" s="18">
        <v>135844.25580340601</v>
      </c>
      <c r="J1083" s="18">
        <v>112115.836488845</v>
      </c>
      <c r="K1083" s="18">
        <v>108151.22033310799</v>
      </c>
      <c r="L1083" s="18">
        <v>99313.446196638499</v>
      </c>
      <c r="M1083" s="18">
        <v>133793.222639471</v>
      </c>
      <c r="N1083" s="18">
        <v>106526.83433953099</v>
      </c>
      <c r="O1083" s="24">
        <v>1.25595793274993</v>
      </c>
      <c r="P1083" s="24">
        <v>0.32878807714380998</v>
      </c>
      <c r="Q1083" s="22" t="s">
        <v>2</v>
      </c>
      <c r="R1083" s="18">
        <v>8.4586597761180798E-2</v>
      </c>
      <c r="S1083" s="18">
        <v>0.13021832144831899</v>
      </c>
      <c r="T1083" s="22" t="s">
        <v>5</v>
      </c>
    </row>
    <row r="1084" spans="1:20" x14ac:dyDescent="0.2">
      <c r="A1084" s="4" t="s">
        <v>20280</v>
      </c>
      <c r="B1084" s="26">
        <v>108985848</v>
      </c>
      <c r="C1084" s="22" t="s">
        <v>2232</v>
      </c>
      <c r="D1084" s="22" t="s">
        <v>6663</v>
      </c>
      <c r="E1084" s="21" t="s">
        <v>13806</v>
      </c>
      <c r="F1084" s="23">
        <v>48375</v>
      </c>
      <c r="G1084" s="18">
        <v>981099.95389154798</v>
      </c>
      <c r="H1084" s="18">
        <v>954673.61100233998</v>
      </c>
      <c r="I1084" s="18">
        <v>903429.41490661097</v>
      </c>
      <c r="J1084" s="18">
        <v>754277.59956936305</v>
      </c>
      <c r="K1084" s="18">
        <v>788798.27346925996</v>
      </c>
      <c r="L1084" s="18">
        <v>718403.48025427596</v>
      </c>
      <c r="M1084" s="18">
        <v>946400.99326683301</v>
      </c>
      <c r="N1084" s="18">
        <v>753826.45109763299</v>
      </c>
      <c r="O1084" s="24">
        <v>1.25546270217607</v>
      </c>
      <c r="P1084" s="24">
        <v>0.328219168094875</v>
      </c>
      <c r="Q1084" s="22" t="s">
        <v>2</v>
      </c>
      <c r="R1084" s="18">
        <v>1.7570583697154502E-2</v>
      </c>
      <c r="S1084" s="18">
        <v>3.2979865527233101E-2</v>
      </c>
      <c r="T1084" s="22" t="s">
        <v>4</v>
      </c>
    </row>
    <row r="1085" spans="1:20" x14ac:dyDescent="0.2">
      <c r="A1085" s="4" t="s">
        <v>19421</v>
      </c>
      <c r="B1085" s="26" t="e">
        <v>#N/A</v>
      </c>
      <c r="C1085" s="22" t="s">
        <v>13807</v>
      </c>
      <c r="D1085" s="22" t="s">
        <v>8484</v>
      </c>
      <c r="E1085" s="21" t="s">
        <v>3980</v>
      </c>
      <c r="F1085" s="23">
        <v>18396</v>
      </c>
      <c r="G1085" s="18">
        <v>271537.67876910901</v>
      </c>
      <c r="H1085" s="18">
        <v>280712.80293364299</v>
      </c>
      <c r="I1085" s="18">
        <v>287492.05638581503</v>
      </c>
      <c r="J1085" s="18">
        <v>170259.530999993</v>
      </c>
      <c r="K1085" s="18">
        <v>239798.513245921</v>
      </c>
      <c r="L1085" s="18">
        <v>258853.33156232801</v>
      </c>
      <c r="M1085" s="18">
        <v>279914.17936285603</v>
      </c>
      <c r="N1085" s="18">
        <v>222970.45860274701</v>
      </c>
      <c r="O1085" s="24">
        <v>1.25538683966005</v>
      </c>
      <c r="P1085" s="24">
        <v>0.32813178223886402</v>
      </c>
      <c r="Q1085" s="22" t="s">
        <v>2</v>
      </c>
      <c r="R1085" s="18">
        <v>0.123076256440127</v>
      </c>
      <c r="S1085" s="18">
        <v>0.17894104156447299</v>
      </c>
      <c r="T1085" s="22" t="s">
        <v>5</v>
      </c>
    </row>
    <row r="1086" spans="1:20" x14ac:dyDescent="0.2">
      <c r="A1086" s="4" t="s">
        <v>18070</v>
      </c>
      <c r="B1086" s="26">
        <v>108985281</v>
      </c>
      <c r="C1086" s="22" t="s">
        <v>1125</v>
      </c>
      <c r="D1086" s="22" t="s">
        <v>7675</v>
      </c>
      <c r="E1086" s="21" t="s">
        <v>1126</v>
      </c>
      <c r="F1086" s="23">
        <v>84894</v>
      </c>
      <c r="G1086" s="18">
        <v>914367.761407641</v>
      </c>
      <c r="H1086" s="18">
        <v>1031672.7668669</v>
      </c>
      <c r="I1086" s="18">
        <v>786024.28141033999</v>
      </c>
      <c r="J1086" s="18">
        <v>741878.35259777703</v>
      </c>
      <c r="K1086" s="18">
        <v>752415.29666358395</v>
      </c>
      <c r="L1086" s="18">
        <v>686107.25298210897</v>
      </c>
      <c r="M1086" s="18">
        <v>910688.26989495999</v>
      </c>
      <c r="N1086" s="18">
        <v>726800.30074782297</v>
      </c>
      <c r="O1086" s="24">
        <v>1.25301030965167</v>
      </c>
      <c r="P1086" s="24">
        <v>0.32539822018071701</v>
      </c>
      <c r="Q1086" s="22" t="s">
        <v>2</v>
      </c>
      <c r="R1086" s="18">
        <v>4.2357290142560802E-2</v>
      </c>
      <c r="S1086" s="18">
        <v>7.1631415243653407E-2</v>
      </c>
      <c r="T1086" s="22" t="s">
        <v>3</v>
      </c>
    </row>
    <row r="1087" spans="1:20" x14ac:dyDescent="0.2">
      <c r="A1087" s="4" t="s">
        <v>19048</v>
      </c>
      <c r="B1087" s="26">
        <v>109009719</v>
      </c>
      <c r="C1087" s="22" t="s">
        <v>1111</v>
      </c>
      <c r="D1087" s="22" t="s">
        <v>6279</v>
      </c>
      <c r="E1087" s="21" t="s">
        <v>1112</v>
      </c>
      <c r="F1087" s="23">
        <v>108892</v>
      </c>
      <c r="G1087" s="18">
        <v>1173743.9864038799</v>
      </c>
      <c r="H1087" s="18">
        <v>1113947.7440115099</v>
      </c>
      <c r="I1087" s="18">
        <v>1119795.9801215201</v>
      </c>
      <c r="J1087" s="18">
        <v>828431.25682655105</v>
      </c>
      <c r="K1087" s="18">
        <v>985282.43159383698</v>
      </c>
      <c r="L1087" s="18">
        <v>912488.63229042001</v>
      </c>
      <c r="M1087" s="18">
        <v>1135829.23684564</v>
      </c>
      <c r="N1087" s="18">
        <v>908734.10690360202</v>
      </c>
      <c r="O1087" s="24">
        <v>1.2499027253591599</v>
      </c>
      <c r="P1087" s="24">
        <v>0.32181582213076598</v>
      </c>
      <c r="Q1087" s="22" t="s">
        <v>2</v>
      </c>
      <c r="R1087" s="18">
        <v>2.3206920209497699E-2</v>
      </c>
      <c r="S1087" s="18">
        <v>4.2189745731110999E-2</v>
      </c>
      <c r="T1087" s="22" t="s">
        <v>4</v>
      </c>
    </row>
    <row r="1088" spans="1:20" x14ac:dyDescent="0.2">
      <c r="A1088" s="4" t="s">
        <v>18852</v>
      </c>
      <c r="B1088" s="26">
        <v>108991816</v>
      </c>
      <c r="C1088" s="22" t="s">
        <v>2567</v>
      </c>
      <c r="D1088" s="22" t="s">
        <v>5474</v>
      </c>
      <c r="E1088" s="21" t="s">
        <v>2568</v>
      </c>
      <c r="F1088" s="23">
        <v>34788</v>
      </c>
      <c r="G1088" s="18">
        <v>11546357.615290999</v>
      </c>
      <c r="H1088" s="18">
        <v>12808678.301257599</v>
      </c>
      <c r="I1088" s="18">
        <v>12437318.2083239</v>
      </c>
      <c r="J1088" s="18">
        <v>10230038.223226501</v>
      </c>
      <c r="K1088" s="18">
        <v>9168148.3806415107</v>
      </c>
      <c r="L1088" s="18">
        <v>10042392.2874978</v>
      </c>
      <c r="M1088" s="18">
        <v>12264118.0416242</v>
      </c>
      <c r="N1088" s="18">
        <v>9813526.2971219104</v>
      </c>
      <c r="O1088" s="24">
        <v>1.2497157158707499</v>
      </c>
      <c r="P1088" s="24">
        <v>0.32159993645868501</v>
      </c>
      <c r="Q1088" s="22" t="s">
        <v>2</v>
      </c>
      <c r="R1088" s="18">
        <v>6.8397519239475797E-3</v>
      </c>
      <c r="S1088" s="18">
        <v>1.40547520831242E-2</v>
      </c>
      <c r="T1088" s="22" t="s">
        <v>4</v>
      </c>
    </row>
    <row r="1089" spans="1:20" x14ac:dyDescent="0.2">
      <c r="A1089" s="4" t="s">
        <v>19549</v>
      </c>
      <c r="B1089" s="26">
        <v>108991381</v>
      </c>
      <c r="C1089" s="22" t="s">
        <v>305</v>
      </c>
      <c r="D1089" s="22" t="s">
        <v>5862</v>
      </c>
      <c r="E1089" s="21" t="s">
        <v>306</v>
      </c>
      <c r="F1089" s="23">
        <v>37947</v>
      </c>
      <c r="G1089" s="18">
        <v>6343770.9518931396</v>
      </c>
      <c r="H1089" s="18">
        <v>7044648.4543947196</v>
      </c>
      <c r="I1089" s="18">
        <v>9313675.6914960109</v>
      </c>
      <c r="J1089" s="18">
        <v>7066964.0182733303</v>
      </c>
      <c r="K1089" s="18">
        <v>6094000.9519108804</v>
      </c>
      <c r="L1089" s="18">
        <v>5011047.7450851602</v>
      </c>
      <c r="M1089" s="18">
        <v>7567365.0325946203</v>
      </c>
      <c r="N1089" s="18">
        <v>6057337.5717564598</v>
      </c>
      <c r="O1089" s="24">
        <v>1.24928897274588</v>
      </c>
      <c r="P1089" s="24">
        <v>0.32110720612362897</v>
      </c>
      <c r="Q1089" s="22" t="s">
        <v>2</v>
      </c>
      <c r="R1089" s="18">
        <v>0.101559961776876</v>
      </c>
      <c r="S1089" s="18">
        <v>0.151418513131582</v>
      </c>
      <c r="T1089" s="22" t="s">
        <v>5</v>
      </c>
    </row>
    <row r="1090" spans="1:20" x14ac:dyDescent="0.2">
      <c r="A1090" s="4" t="s">
        <v>17818</v>
      </c>
      <c r="B1090" s="26">
        <v>109012856</v>
      </c>
      <c r="C1090" s="22" t="s">
        <v>2267</v>
      </c>
      <c r="D1090" s="22" t="s">
        <v>8040</v>
      </c>
      <c r="E1090" s="21" t="s">
        <v>2268</v>
      </c>
      <c r="F1090" s="23">
        <v>38058</v>
      </c>
      <c r="G1090" s="18">
        <v>562561.35032866499</v>
      </c>
      <c r="H1090" s="18">
        <v>718190.12490095105</v>
      </c>
      <c r="I1090" s="18">
        <v>607026.62935616495</v>
      </c>
      <c r="J1090" s="18">
        <v>551842.101393866</v>
      </c>
      <c r="K1090" s="18">
        <v>461068.14835382602</v>
      </c>
      <c r="L1090" s="18">
        <v>498404.22116990399</v>
      </c>
      <c r="M1090" s="18">
        <v>629259.36819525994</v>
      </c>
      <c r="N1090" s="18">
        <v>503771.49030586501</v>
      </c>
      <c r="O1090" s="24">
        <v>1.24909682327042</v>
      </c>
      <c r="P1090" s="24">
        <v>0.32088506817053197</v>
      </c>
      <c r="Q1090" s="22" t="s">
        <v>2</v>
      </c>
      <c r="R1090" s="18">
        <v>5.80307075384386E-2</v>
      </c>
      <c r="S1090" s="18">
        <v>9.4500598837299096E-2</v>
      </c>
      <c r="T1090" s="22" t="s">
        <v>3</v>
      </c>
    </row>
    <row r="1091" spans="1:20" x14ac:dyDescent="0.2">
      <c r="A1091" s="4" t="s">
        <v>19928</v>
      </c>
      <c r="B1091" s="26">
        <v>109002343</v>
      </c>
      <c r="C1091" s="22" t="s">
        <v>1119</v>
      </c>
      <c r="D1091" s="22" t="s">
        <v>8787</v>
      </c>
      <c r="E1091" s="21" t="s">
        <v>1120</v>
      </c>
      <c r="F1091" s="23">
        <v>49376</v>
      </c>
      <c r="G1091" s="18">
        <v>269210.95799074601</v>
      </c>
      <c r="H1091" s="18">
        <v>244904.940210136</v>
      </c>
      <c r="I1091" s="18">
        <v>294339.04474638798</v>
      </c>
      <c r="J1091" s="18">
        <v>207440.960320035</v>
      </c>
      <c r="K1091" s="18">
        <v>225830.99744025001</v>
      </c>
      <c r="L1091" s="18">
        <v>214053.079819134</v>
      </c>
      <c r="M1091" s="18">
        <v>269484.980982423</v>
      </c>
      <c r="N1091" s="18">
        <v>215775.012526473</v>
      </c>
      <c r="O1091" s="24">
        <v>1.2489165349920199</v>
      </c>
      <c r="P1091" s="24">
        <v>0.32067693625982102</v>
      </c>
      <c r="Q1091" s="22" t="s">
        <v>2</v>
      </c>
      <c r="R1091" s="18">
        <v>6.78746636354602E-2</v>
      </c>
      <c r="S1091" s="18">
        <v>0.108062929805557</v>
      </c>
      <c r="T1091" s="22" t="s">
        <v>5</v>
      </c>
    </row>
    <row r="1092" spans="1:20" x14ac:dyDescent="0.2">
      <c r="A1092" s="4" t="s">
        <v>20363</v>
      </c>
      <c r="B1092" s="26">
        <v>108990338</v>
      </c>
      <c r="C1092" s="22" t="s">
        <v>2569</v>
      </c>
      <c r="D1092" s="22" t="s">
        <v>6775</v>
      </c>
      <c r="E1092" s="21" t="s">
        <v>2570</v>
      </c>
      <c r="F1092" s="23">
        <v>17765</v>
      </c>
      <c r="G1092" s="18">
        <v>2590043.01900867</v>
      </c>
      <c r="H1092" s="18">
        <v>2618790.64662003</v>
      </c>
      <c r="I1092" s="18">
        <v>2715938.7586284401</v>
      </c>
      <c r="J1092" s="18">
        <v>2037057.9592566399</v>
      </c>
      <c r="K1092" s="18">
        <v>2065615.03960356</v>
      </c>
      <c r="L1092" s="18">
        <v>2242699.5152435899</v>
      </c>
      <c r="M1092" s="18">
        <v>2641590.8080857098</v>
      </c>
      <c r="N1092" s="18">
        <v>2115124.1713679298</v>
      </c>
      <c r="O1092" s="24">
        <v>1.24890578238596</v>
      </c>
      <c r="P1092" s="24">
        <v>0.32066461638353799</v>
      </c>
      <c r="Q1092" s="22" t="s">
        <v>2</v>
      </c>
      <c r="R1092" s="18">
        <v>8.9654831430503804E-3</v>
      </c>
      <c r="S1092" s="18">
        <v>1.7834252706963101E-2</v>
      </c>
      <c r="T1092" s="22" t="s">
        <v>4</v>
      </c>
    </row>
    <row r="1093" spans="1:20" x14ac:dyDescent="0.2">
      <c r="A1093" s="4" t="s">
        <v>20109</v>
      </c>
      <c r="B1093" s="26">
        <v>109007847</v>
      </c>
      <c r="C1093" s="22" t="s">
        <v>2573</v>
      </c>
      <c r="D1093" s="22" t="s">
        <v>4748</v>
      </c>
      <c r="E1093" s="21" t="s">
        <v>2574</v>
      </c>
      <c r="F1093" s="23">
        <v>59925</v>
      </c>
      <c r="G1093" s="18">
        <v>225078926.41508001</v>
      </c>
      <c r="H1093" s="18">
        <v>243521364.11926299</v>
      </c>
      <c r="I1093" s="18">
        <v>250185847.697595</v>
      </c>
      <c r="J1093" s="18">
        <v>196760791.26477101</v>
      </c>
      <c r="K1093" s="18">
        <v>189308488.44475001</v>
      </c>
      <c r="L1093" s="18">
        <v>189840859.25547299</v>
      </c>
      <c r="M1093" s="18">
        <v>239595379.41064599</v>
      </c>
      <c r="N1093" s="18">
        <v>191970046.32166499</v>
      </c>
      <c r="O1093" s="24">
        <v>1.24808731362798</v>
      </c>
      <c r="P1093" s="24">
        <v>0.31971886509904102</v>
      </c>
      <c r="Q1093" s="22" t="s">
        <v>2</v>
      </c>
      <c r="R1093" s="18">
        <v>8.6319115845172496E-3</v>
      </c>
      <c r="S1093" s="18">
        <v>1.7305827604968901E-2</v>
      </c>
      <c r="T1093" s="22" t="s">
        <v>4</v>
      </c>
    </row>
    <row r="1094" spans="1:20" x14ac:dyDescent="0.2">
      <c r="A1094" s="4" t="s">
        <v>19753</v>
      </c>
      <c r="B1094" s="26">
        <v>109005080</v>
      </c>
      <c r="C1094" s="22" t="s">
        <v>977</v>
      </c>
      <c r="D1094" s="22" t="s">
        <v>5786</v>
      </c>
      <c r="E1094" s="21" t="s">
        <v>978</v>
      </c>
      <c r="F1094" s="23">
        <v>28380</v>
      </c>
      <c r="G1094" s="18">
        <v>102027.64276428201</v>
      </c>
      <c r="H1094" s="18">
        <v>238424.06887024699</v>
      </c>
      <c r="I1094" s="18">
        <v>271570.84562057501</v>
      </c>
      <c r="J1094" s="18">
        <v>92192.899848859204</v>
      </c>
      <c r="K1094" s="18">
        <v>204740.158875444</v>
      </c>
      <c r="L1094" s="18">
        <v>193484.10236314501</v>
      </c>
      <c r="M1094" s="18">
        <v>204007.51908503499</v>
      </c>
      <c r="N1094" s="18">
        <v>163472.38702914899</v>
      </c>
      <c r="O1094" s="24">
        <v>1.2479631746532101</v>
      </c>
      <c r="P1094" s="24">
        <v>0.31957482882002303</v>
      </c>
      <c r="Q1094" s="22" t="s">
        <v>2</v>
      </c>
      <c r="R1094" s="18">
        <v>0.46538190093163501</v>
      </c>
      <c r="S1094" s="18">
        <v>0.55355422066787097</v>
      </c>
      <c r="T1094" s="22" t="s">
        <v>5</v>
      </c>
    </row>
    <row r="1095" spans="1:20" x14ac:dyDescent="0.2">
      <c r="A1095" s="4" t="s">
        <v>19063</v>
      </c>
      <c r="B1095" s="26">
        <v>109021989</v>
      </c>
      <c r="C1095" s="22" t="s">
        <v>1409</v>
      </c>
      <c r="D1095" s="22" t="s">
        <v>8649</v>
      </c>
      <c r="E1095" s="21" t="s">
        <v>1410</v>
      </c>
      <c r="F1095" s="23">
        <v>175379</v>
      </c>
      <c r="G1095" s="18">
        <v>297349.89209887898</v>
      </c>
      <c r="H1095" s="18">
        <v>297495.368177264</v>
      </c>
      <c r="I1095" s="18">
        <v>269178.06549637899</v>
      </c>
      <c r="J1095" s="18">
        <v>212530.779552533</v>
      </c>
      <c r="K1095" s="18">
        <v>249739.27815508301</v>
      </c>
      <c r="L1095" s="18">
        <v>230928.40106331799</v>
      </c>
      <c r="M1095" s="18">
        <v>288007.77525750699</v>
      </c>
      <c r="N1095" s="18">
        <v>231066.15292364499</v>
      </c>
      <c r="O1095" s="24">
        <v>1.2464299578860401</v>
      </c>
      <c r="P1095" s="24">
        <v>0.317801745858102</v>
      </c>
      <c r="Q1095" s="22" t="s">
        <v>2</v>
      </c>
      <c r="R1095" s="18">
        <v>6.6586882765953703E-2</v>
      </c>
      <c r="S1095" s="18">
        <v>0.106313120431989</v>
      </c>
      <c r="T1095" s="22" t="s">
        <v>5</v>
      </c>
    </row>
    <row r="1096" spans="1:20" x14ac:dyDescent="0.2">
      <c r="A1096" s="4" t="s">
        <v>19097</v>
      </c>
      <c r="B1096" s="26">
        <v>109004233</v>
      </c>
      <c r="C1096" s="22" t="s">
        <v>2575</v>
      </c>
      <c r="D1096" s="22" t="s">
        <v>5428</v>
      </c>
      <c r="E1096" s="21" t="s">
        <v>2576</v>
      </c>
      <c r="F1096" s="23">
        <v>14878</v>
      </c>
      <c r="G1096" s="18">
        <v>14224187.596034599</v>
      </c>
      <c r="H1096" s="18">
        <v>14303522.392529801</v>
      </c>
      <c r="I1096" s="18">
        <v>15650967.524390001</v>
      </c>
      <c r="J1096" s="18">
        <v>12228447.5958231</v>
      </c>
      <c r="K1096" s="18">
        <v>11093115.6106275</v>
      </c>
      <c r="L1096" s="18">
        <v>12145558.4239846</v>
      </c>
      <c r="M1096" s="18">
        <v>14726225.8376515</v>
      </c>
      <c r="N1096" s="18">
        <v>11822373.8768117</v>
      </c>
      <c r="O1096" s="24">
        <v>1.24562342479588</v>
      </c>
      <c r="P1096" s="24">
        <v>0.31686797396543898</v>
      </c>
      <c r="Q1096" s="22" t="s">
        <v>2</v>
      </c>
      <c r="R1096" s="18">
        <v>7.5476196716650103E-3</v>
      </c>
      <c r="S1096" s="18">
        <v>1.5365629671283401E-2</v>
      </c>
      <c r="T1096" s="22" t="s">
        <v>4</v>
      </c>
    </row>
    <row r="1097" spans="1:20" x14ac:dyDescent="0.2">
      <c r="A1097" s="4" t="s">
        <v>18090</v>
      </c>
      <c r="B1097" s="26">
        <v>109014998</v>
      </c>
      <c r="C1097" s="22" t="s">
        <v>843</v>
      </c>
      <c r="D1097" s="22" t="s">
        <v>5283</v>
      </c>
      <c r="E1097" s="21" t="s">
        <v>844</v>
      </c>
      <c r="F1097" s="23">
        <v>17862</v>
      </c>
      <c r="G1097" s="18">
        <v>18102759.591119599</v>
      </c>
      <c r="H1097" s="18">
        <v>18864015.289894</v>
      </c>
      <c r="I1097" s="18">
        <v>16163100.2937287</v>
      </c>
      <c r="J1097" s="18">
        <v>14780485.1463838</v>
      </c>
      <c r="K1097" s="18">
        <v>12904546.0210378</v>
      </c>
      <c r="L1097" s="18">
        <v>14976655.936223</v>
      </c>
      <c r="M1097" s="18">
        <v>17709958.391580801</v>
      </c>
      <c r="N1097" s="18">
        <v>14220562.367881499</v>
      </c>
      <c r="O1097" s="24">
        <v>1.2453767954761299</v>
      </c>
      <c r="P1097" s="24">
        <v>0.31658230191685899</v>
      </c>
      <c r="Q1097" s="22" t="s">
        <v>2</v>
      </c>
      <c r="R1097" s="18">
        <v>1.4867354507612699E-2</v>
      </c>
      <c r="S1097" s="18">
        <v>2.84074205548356E-2</v>
      </c>
      <c r="T1097" s="22" t="s">
        <v>4</v>
      </c>
    </row>
    <row r="1098" spans="1:20" x14ac:dyDescent="0.2">
      <c r="A1098" s="4" t="s">
        <v>19003</v>
      </c>
      <c r="B1098" s="26">
        <v>109010121</v>
      </c>
      <c r="C1098" s="22" t="s">
        <v>1685</v>
      </c>
      <c r="D1098" s="22" t="s">
        <v>7498</v>
      </c>
      <c r="E1098" s="21" t="s">
        <v>1686</v>
      </c>
      <c r="F1098" s="23">
        <v>39838</v>
      </c>
      <c r="G1098" s="18">
        <v>890394.14587394695</v>
      </c>
      <c r="H1098" s="18">
        <v>1032071.73479447</v>
      </c>
      <c r="I1098" s="18">
        <v>1188441.0573042401</v>
      </c>
      <c r="J1098" s="18">
        <v>827479.09287201997</v>
      </c>
      <c r="K1098" s="18">
        <v>958780.42547849403</v>
      </c>
      <c r="L1098" s="18">
        <v>713414.83900412801</v>
      </c>
      <c r="M1098" s="18">
        <v>1036968.97932422</v>
      </c>
      <c r="N1098" s="18">
        <v>833224.78578488098</v>
      </c>
      <c r="O1098" s="24">
        <v>1.24452488333915</v>
      </c>
      <c r="P1098" s="24">
        <v>0.31559493724627202</v>
      </c>
      <c r="Q1098" s="22" t="s">
        <v>2</v>
      </c>
      <c r="R1098" s="18">
        <v>8.4105562419602695E-2</v>
      </c>
      <c r="S1098" s="18">
        <v>0.12965946386109001</v>
      </c>
      <c r="T1098" s="22" t="s">
        <v>5</v>
      </c>
    </row>
    <row r="1099" spans="1:20" x14ac:dyDescent="0.2">
      <c r="A1099" s="4" t="s">
        <v>18387</v>
      </c>
      <c r="B1099" s="26">
        <v>108991521</v>
      </c>
      <c r="C1099" s="22" t="s">
        <v>533</v>
      </c>
      <c r="D1099" s="22" t="s">
        <v>9452</v>
      </c>
      <c r="E1099" s="21" t="s">
        <v>534</v>
      </c>
      <c r="F1099" s="23">
        <v>68530</v>
      </c>
      <c r="G1099" s="18">
        <v>70271.225128442195</v>
      </c>
      <c r="H1099" s="18">
        <v>94842.028107631093</v>
      </c>
      <c r="I1099" s="18">
        <v>60102.120228078202</v>
      </c>
      <c r="J1099" s="18">
        <v>54262.904291871797</v>
      </c>
      <c r="K1099" s="18">
        <v>68458.098302116094</v>
      </c>
      <c r="L1099" s="18">
        <v>58432.023646252499</v>
      </c>
      <c r="M1099" s="18">
        <v>75071.791154717197</v>
      </c>
      <c r="N1099" s="18">
        <v>60384.342080080103</v>
      </c>
      <c r="O1099" s="24">
        <v>1.24323274161303</v>
      </c>
      <c r="P1099" s="24">
        <v>0.31409533844544602</v>
      </c>
      <c r="Q1099" s="22" t="s">
        <v>2</v>
      </c>
      <c r="R1099" s="18">
        <v>0.21404363938350399</v>
      </c>
      <c r="S1099" s="18">
        <v>0.28807179885995399</v>
      </c>
      <c r="T1099" s="22" t="s">
        <v>5</v>
      </c>
    </row>
    <row r="1100" spans="1:20" x14ac:dyDescent="0.2">
      <c r="A1100" s="4" t="s">
        <v>19033</v>
      </c>
      <c r="B1100" s="26">
        <v>109009750</v>
      </c>
      <c r="C1100" s="22" t="s">
        <v>2577</v>
      </c>
      <c r="D1100" s="22" t="s">
        <v>6213</v>
      </c>
      <c r="E1100" s="21" t="s">
        <v>2578</v>
      </c>
      <c r="F1100" s="23">
        <v>29565</v>
      </c>
      <c r="G1100" s="18">
        <v>3745133.0901036598</v>
      </c>
      <c r="H1100" s="18">
        <v>4132886.1847513402</v>
      </c>
      <c r="I1100" s="18">
        <v>4094392.1444994002</v>
      </c>
      <c r="J1100" s="18">
        <v>3219707.5160837402</v>
      </c>
      <c r="K1100" s="18">
        <v>3038297.1509384699</v>
      </c>
      <c r="L1100" s="18">
        <v>3384008.7528551202</v>
      </c>
      <c r="M1100" s="18">
        <v>3990803.8064514701</v>
      </c>
      <c r="N1100" s="18">
        <v>3214004.47329245</v>
      </c>
      <c r="O1100" s="24">
        <v>1.24169205102669</v>
      </c>
      <c r="P1100" s="24">
        <v>0.31230738036432298</v>
      </c>
      <c r="Q1100" s="22" t="s">
        <v>2</v>
      </c>
      <c r="R1100" s="18">
        <v>1.0022019360013601E-2</v>
      </c>
      <c r="S1100" s="18">
        <v>1.97327215117113E-2</v>
      </c>
      <c r="T1100" s="22" t="s">
        <v>4</v>
      </c>
    </row>
    <row r="1101" spans="1:20" x14ac:dyDescent="0.2">
      <c r="A1101" s="4" t="s">
        <v>19474</v>
      </c>
      <c r="B1101" s="26">
        <v>109010923</v>
      </c>
      <c r="C1101" s="22" t="s">
        <v>537</v>
      </c>
      <c r="D1101" s="22" t="s">
        <v>6869</v>
      </c>
      <c r="E1101" s="21" t="s">
        <v>538</v>
      </c>
      <c r="F1101" s="23">
        <v>30349</v>
      </c>
      <c r="G1101" s="18">
        <v>1795039.1772435701</v>
      </c>
      <c r="H1101" s="18">
        <v>1844545.3108121399</v>
      </c>
      <c r="I1101" s="18">
        <v>2081117.28098476</v>
      </c>
      <c r="J1101" s="18">
        <v>1641824.9564463301</v>
      </c>
      <c r="K1101" s="18">
        <v>1454626.49878754</v>
      </c>
      <c r="L1101" s="18">
        <v>1511845.5435941201</v>
      </c>
      <c r="M1101" s="18">
        <v>1906900.5896801599</v>
      </c>
      <c r="N1101" s="18">
        <v>1536098.99960933</v>
      </c>
      <c r="O1101" s="24">
        <v>1.24139172681262</v>
      </c>
      <c r="P1101" s="24">
        <v>0.311958375662448</v>
      </c>
      <c r="Q1101" s="22" t="s">
        <v>2</v>
      </c>
      <c r="R1101" s="18">
        <v>2.3026791424142198E-2</v>
      </c>
      <c r="S1101" s="18">
        <v>4.1954839432820697E-2</v>
      </c>
      <c r="T1101" s="22" t="s">
        <v>4</v>
      </c>
    </row>
    <row r="1102" spans="1:20" x14ac:dyDescent="0.2">
      <c r="A1102" s="4" t="s">
        <v>18660</v>
      </c>
      <c r="B1102" s="26">
        <v>108995013</v>
      </c>
      <c r="C1102" s="22" t="s">
        <v>3728</v>
      </c>
      <c r="D1102" s="22" t="s">
        <v>7979</v>
      </c>
      <c r="E1102" s="21" t="s">
        <v>3729</v>
      </c>
      <c r="F1102" s="23">
        <v>11856</v>
      </c>
      <c r="G1102" s="18">
        <v>629307.69574426895</v>
      </c>
      <c r="H1102" s="18">
        <v>518374.83803413401</v>
      </c>
      <c r="I1102" s="18">
        <v>567909.55576735095</v>
      </c>
      <c r="J1102" s="18">
        <v>316978.509084558</v>
      </c>
      <c r="K1102" s="18">
        <v>428359.480421093</v>
      </c>
      <c r="L1102" s="18">
        <v>637583.72559459205</v>
      </c>
      <c r="M1102" s="18">
        <v>571864.02984858502</v>
      </c>
      <c r="N1102" s="18">
        <v>460973.90503341402</v>
      </c>
      <c r="O1102" s="24">
        <v>1.2405561868130699</v>
      </c>
      <c r="P1102" s="24">
        <v>0.31098707501863898</v>
      </c>
      <c r="Q1102" s="22" t="s">
        <v>2</v>
      </c>
      <c r="R1102" s="18">
        <v>0.242425424420187</v>
      </c>
      <c r="S1102" s="18">
        <v>0.31923060283217602</v>
      </c>
      <c r="T1102" s="22" t="s">
        <v>5</v>
      </c>
    </row>
    <row r="1103" spans="1:20" x14ac:dyDescent="0.2">
      <c r="A1103" s="4" t="s">
        <v>18141</v>
      </c>
      <c r="B1103" s="26">
        <v>109000707</v>
      </c>
      <c r="C1103" s="22" t="s">
        <v>955</v>
      </c>
      <c r="D1103" s="22" t="s">
        <v>8491</v>
      </c>
      <c r="E1103" s="21" t="s">
        <v>956</v>
      </c>
      <c r="F1103" s="23">
        <v>37994</v>
      </c>
      <c r="G1103" s="18">
        <v>342744.08644924703</v>
      </c>
      <c r="H1103" s="18">
        <v>431314.941695616</v>
      </c>
      <c r="I1103" s="18">
        <v>471884.03724150802</v>
      </c>
      <c r="J1103" s="18">
        <v>281948.61742611497</v>
      </c>
      <c r="K1103" s="18">
        <v>375788.97533687099</v>
      </c>
      <c r="L1103" s="18">
        <v>347506.28517193702</v>
      </c>
      <c r="M1103" s="18">
        <v>415314.35512879002</v>
      </c>
      <c r="N1103" s="18">
        <v>335081.29264497402</v>
      </c>
      <c r="O1103" s="24">
        <v>1.2394435745740799</v>
      </c>
      <c r="P1103" s="24">
        <v>0.30969224612598101</v>
      </c>
      <c r="Q1103" s="22" t="s">
        <v>2</v>
      </c>
      <c r="R1103" s="18">
        <v>0.12750242827008701</v>
      </c>
      <c r="S1103" s="18">
        <v>0.18423849345822299</v>
      </c>
      <c r="T1103" s="22" t="s">
        <v>5</v>
      </c>
    </row>
    <row r="1104" spans="1:20" x14ac:dyDescent="0.2">
      <c r="A1104" s="4" t="s">
        <v>18092</v>
      </c>
      <c r="B1104" s="26">
        <v>109006805</v>
      </c>
      <c r="C1104" s="22" t="s">
        <v>1754</v>
      </c>
      <c r="D1104" s="22" t="s">
        <v>5084</v>
      </c>
      <c r="E1104" s="21" t="s">
        <v>1755</v>
      </c>
      <c r="F1104" s="23">
        <v>36160</v>
      </c>
      <c r="G1104" s="18">
        <v>31070761.920386899</v>
      </c>
      <c r="H1104" s="18">
        <v>30505301.407936499</v>
      </c>
      <c r="I1104" s="18">
        <v>28275580.590123799</v>
      </c>
      <c r="J1104" s="18">
        <v>24480248.956656799</v>
      </c>
      <c r="K1104" s="18">
        <v>23357180.060553201</v>
      </c>
      <c r="L1104" s="18">
        <v>24668860.279176202</v>
      </c>
      <c r="M1104" s="18">
        <v>29950547.9728157</v>
      </c>
      <c r="N1104" s="18">
        <v>24168763.098795399</v>
      </c>
      <c r="O1104" s="24">
        <v>1.23922551809482</v>
      </c>
      <c r="P1104" s="24">
        <v>0.30943875806537602</v>
      </c>
      <c r="Q1104" s="22" t="s">
        <v>2</v>
      </c>
      <c r="R1104" s="18">
        <v>7.7666793180125003E-3</v>
      </c>
      <c r="S1104" s="18">
        <v>1.57338506651316E-2</v>
      </c>
      <c r="T1104" s="22" t="s">
        <v>4</v>
      </c>
    </row>
    <row r="1105" spans="1:20" x14ac:dyDescent="0.2">
      <c r="A1105" s="4" t="s">
        <v>18369</v>
      </c>
      <c r="B1105" s="26">
        <v>109011331</v>
      </c>
      <c r="C1105" s="22" t="s">
        <v>3824</v>
      </c>
      <c r="D1105" s="22" t="s">
        <v>6291</v>
      </c>
      <c r="E1105" s="21" t="s">
        <v>3825</v>
      </c>
      <c r="F1105" s="23">
        <v>11345</v>
      </c>
      <c r="G1105" s="18">
        <v>5387223.5133064501</v>
      </c>
      <c r="H1105" s="18">
        <v>3716623.3178439699</v>
      </c>
      <c r="I1105" s="18">
        <v>3737184.0163416001</v>
      </c>
      <c r="J1105" s="18">
        <v>2637179.81587967</v>
      </c>
      <c r="K1105" s="18">
        <v>3079867.4543655599</v>
      </c>
      <c r="L1105" s="18">
        <v>4659269.7981205899</v>
      </c>
      <c r="M1105" s="18">
        <v>4280343.6158306701</v>
      </c>
      <c r="N1105" s="18">
        <v>3458772.3561219401</v>
      </c>
      <c r="O1105" s="24">
        <v>1.23753261999292</v>
      </c>
      <c r="P1105" s="24">
        <v>0.307466568315305</v>
      </c>
      <c r="Q1105" s="22" t="s">
        <v>2</v>
      </c>
      <c r="R1105" s="18">
        <v>0.22433924263463301</v>
      </c>
      <c r="S1105" s="18">
        <v>0.29924004197642701</v>
      </c>
      <c r="T1105" s="22" t="s">
        <v>5</v>
      </c>
    </row>
    <row r="1106" spans="1:20" x14ac:dyDescent="0.2">
      <c r="A1106" s="4" t="s">
        <v>18829</v>
      </c>
      <c r="B1106" s="26">
        <v>108997102</v>
      </c>
      <c r="C1106" s="22" t="s">
        <v>499</v>
      </c>
      <c r="D1106" s="22" t="s">
        <v>7363</v>
      </c>
      <c r="E1106" s="21" t="s">
        <v>500</v>
      </c>
      <c r="F1106" s="23">
        <v>77035</v>
      </c>
      <c r="G1106" s="18">
        <v>84400.9688805357</v>
      </c>
      <c r="H1106" s="18">
        <v>149507.611400461</v>
      </c>
      <c r="I1106" s="18">
        <v>68976.295087056598</v>
      </c>
      <c r="J1106" s="18">
        <v>173762.50936787101</v>
      </c>
      <c r="K1106" s="18">
        <v>35157.305473862703</v>
      </c>
      <c r="L1106" s="18">
        <v>35880.4590190046</v>
      </c>
      <c r="M1106" s="18">
        <v>100961.625122685</v>
      </c>
      <c r="N1106" s="18">
        <v>81600.091286912895</v>
      </c>
      <c r="O1106" s="24">
        <v>1.2372734335271101</v>
      </c>
      <c r="P1106" s="24">
        <v>0.30716379245629499</v>
      </c>
      <c r="Q1106" s="22" t="s">
        <v>2</v>
      </c>
      <c r="R1106" s="18">
        <v>0.64008994498071403</v>
      </c>
      <c r="S1106" s="18">
        <v>0.71613593301304601</v>
      </c>
      <c r="T1106" s="22" t="s">
        <v>5</v>
      </c>
    </row>
    <row r="1107" spans="1:20" x14ac:dyDescent="0.2">
      <c r="A1107" s="4" t="s">
        <v>20129</v>
      </c>
      <c r="B1107" s="26">
        <v>109001504</v>
      </c>
      <c r="C1107" s="22" t="s">
        <v>2581</v>
      </c>
      <c r="D1107" s="22" t="s">
        <v>9510</v>
      </c>
      <c r="E1107" s="21" t="s">
        <v>2582</v>
      </c>
      <c r="F1107" s="23">
        <v>77169</v>
      </c>
      <c r="G1107" s="18">
        <v>49306.836562185701</v>
      </c>
      <c r="H1107" s="18">
        <v>19769.260253987501</v>
      </c>
      <c r="I1107" s="18">
        <v>41674.233197523499</v>
      </c>
      <c r="J1107" s="18">
        <v>30780.642400652701</v>
      </c>
      <c r="K1107" s="18">
        <v>27643.850432600699</v>
      </c>
      <c r="L1107" s="18">
        <v>31099.590949625199</v>
      </c>
      <c r="M1107" s="18">
        <v>36916.776671232197</v>
      </c>
      <c r="N1107" s="18">
        <v>29841.3612609595</v>
      </c>
      <c r="O1107" s="24">
        <v>1.2371009602544201</v>
      </c>
      <c r="P1107" s="24">
        <v>0.30696419363847699</v>
      </c>
      <c r="Q1107" s="22" t="s">
        <v>2</v>
      </c>
      <c r="R1107" s="18">
        <v>0.38249043160210899</v>
      </c>
      <c r="S1107" s="18">
        <v>0.468589105692781</v>
      </c>
      <c r="T1107" s="22" t="s">
        <v>5</v>
      </c>
    </row>
    <row r="1108" spans="1:20" x14ac:dyDescent="0.2">
      <c r="A1108" s="4" t="s">
        <v>19563</v>
      </c>
      <c r="B1108" s="26">
        <v>108982031</v>
      </c>
      <c r="C1108" s="22" t="s">
        <v>3441</v>
      </c>
      <c r="D1108" s="22" t="s">
        <v>6392</v>
      </c>
      <c r="E1108" s="21" t="s">
        <v>3442</v>
      </c>
      <c r="F1108" s="23">
        <v>32575</v>
      </c>
      <c r="G1108" s="18">
        <v>3876138.4141293298</v>
      </c>
      <c r="H1108" s="18">
        <v>3546389.4487627801</v>
      </c>
      <c r="I1108" s="18">
        <v>3915626.2582722502</v>
      </c>
      <c r="J1108" s="18">
        <v>2703130.1019144799</v>
      </c>
      <c r="K1108" s="18">
        <v>2773489.5064725201</v>
      </c>
      <c r="L1108" s="18">
        <v>3696037.2651939602</v>
      </c>
      <c r="M1108" s="18">
        <v>3779384.7070547901</v>
      </c>
      <c r="N1108" s="18">
        <v>3057552.2911936599</v>
      </c>
      <c r="O1108" s="24">
        <v>1.2360817893254501</v>
      </c>
      <c r="P1108" s="24">
        <v>0.30577420468834599</v>
      </c>
      <c r="Q1108" s="22" t="s">
        <v>2</v>
      </c>
      <c r="R1108" s="18">
        <v>5.6343752876935403E-2</v>
      </c>
      <c r="S1108" s="18">
        <v>9.2071893645205405E-2</v>
      </c>
      <c r="T1108" s="22" t="s">
        <v>3</v>
      </c>
    </row>
    <row r="1109" spans="1:20" x14ac:dyDescent="0.2">
      <c r="A1109" s="4" t="s">
        <v>20503</v>
      </c>
      <c r="B1109" s="26">
        <v>108989396</v>
      </c>
      <c r="C1109" s="22" t="s">
        <v>641</v>
      </c>
      <c r="D1109" s="22" t="s">
        <v>9404</v>
      </c>
      <c r="E1109" s="21" t="s">
        <v>642</v>
      </c>
      <c r="F1109" s="23">
        <v>35242</v>
      </c>
      <c r="G1109" s="18">
        <v>63620.419661969499</v>
      </c>
      <c r="H1109" s="18">
        <v>91033.655684024299</v>
      </c>
      <c r="I1109" s="18">
        <v>71784.481706726496</v>
      </c>
      <c r="J1109" s="18">
        <v>63043.776351117602</v>
      </c>
      <c r="K1109" s="18">
        <v>61638.909143335797</v>
      </c>
      <c r="L1109" s="18">
        <v>58642.109693992701</v>
      </c>
      <c r="M1109" s="18">
        <v>75479.519017573402</v>
      </c>
      <c r="N1109" s="18">
        <v>61108.265062815401</v>
      </c>
      <c r="O1109" s="24">
        <v>1.23517692639425</v>
      </c>
      <c r="P1109" s="24">
        <v>0.30471598648943798</v>
      </c>
      <c r="Q1109" s="22" t="s">
        <v>2</v>
      </c>
      <c r="R1109" s="18">
        <v>0.177910982383752</v>
      </c>
      <c r="S1109" s="18">
        <v>0.246103165426313</v>
      </c>
      <c r="T1109" s="22" t="s">
        <v>5</v>
      </c>
    </row>
    <row r="1110" spans="1:20" x14ac:dyDescent="0.2">
      <c r="A1110" s="4" t="s">
        <v>19876</v>
      </c>
      <c r="B1110" s="26">
        <v>108983123</v>
      </c>
      <c r="C1110" s="22" t="s">
        <v>67</v>
      </c>
      <c r="D1110" s="22" t="s">
        <v>5748</v>
      </c>
      <c r="E1110" s="21" t="s">
        <v>68</v>
      </c>
      <c r="F1110" s="23">
        <v>54092</v>
      </c>
      <c r="G1110" s="18">
        <v>8618485.3784477096</v>
      </c>
      <c r="H1110" s="18">
        <v>7471207.0170166604</v>
      </c>
      <c r="I1110" s="18">
        <v>7420388.2156038899</v>
      </c>
      <c r="J1110" s="18">
        <v>5956966.6644893</v>
      </c>
      <c r="K1110" s="18">
        <v>6637584.0154421199</v>
      </c>
      <c r="L1110" s="18">
        <v>6444014.28356387</v>
      </c>
      <c r="M1110" s="18">
        <v>7836693.5370227499</v>
      </c>
      <c r="N1110" s="18">
        <v>6346188.3211650997</v>
      </c>
      <c r="O1110" s="24">
        <v>1.2348662126660599</v>
      </c>
      <c r="P1110" s="24">
        <v>0.304354762210373</v>
      </c>
      <c r="Q1110" s="22" t="s">
        <v>2</v>
      </c>
      <c r="R1110" s="18">
        <v>1.5038889373495901E-2</v>
      </c>
      <c r="S1110" s="18">
        <v>2.86852889901867E-2</v>
      </c>
      <c r="T1110" s="22" t="s">
        <v>4</v>
      </c>
    </row>
    <row r="1111" spans="1:20" x14ac:dyDescent="0.2">
      <c r="A1111" s="4" t="s">
        <v>18999</v>
      </c>
      <c r="B1111" s="26">
        <v>108982478</v>
      </c>
      <c r="C1111" s="22" t="s">
        <v>1679</v>
      </c>
      <c r="D1111" s="22" t="s">
        <v>5767</v>
      </c>
      <c r="E1111" s="21" t="s">
        <v>1680</v>
      </c>
      <c r="F1111" s="23">
        <v>32381</v>
      </c>
      <c r="G1111" s="18">
        <v>8567631.4961702898</v>
      </c>
      <c r="H1111" s="18">
        <v>8729832.4000131208</v>
      </c>
      <c r="I1111" s="18">
        <v>8700704.2051092591</v>
      </c>
      <c r="J1111" s="18">
        <v>6906387.7629750203</v>
      </c>
      <c r="K1111" s="18">
        <v>6921146.6880014297</v>
      </c>
      <c r="L1111" s="18">
        <v>7230343.5378598804</v>
      </c>
      <c r="M1111" s="18">
        <v>8666056.0337642208</v>
      </c>
      <c r="N1111" s="18">
        <v>7019292.66294544</v>
      </c>
      <c r="O1111" s="24">
        <v>1.2346053156484</v>
      </c>
      <c r="P1111" s="24">
        <v>0.30404990042195401</v>
      </c>
      <c r="Q1111" s="22" t="s">
        <v>2</v>
      </c>
      <c r="R1111" s="18">
        <v>5.5953384089249998E-3</v>
      </c>
      <c r="S1111" s="18">
        <v>1.18117136123675E-2</v>
      </c>
      <c r="T1111" s="22" t="s">
        <v>4</v>
      </c>
    </row>
    <row r="1112" spans="1:20" x14ac:dyDescent="0.2">
      <c r="A1112" s="4" t="s">
        <v>17561</v>
      </c>
      <c r="B1112" s="26">
        <v>109009030</v>
      </c>
      <c r="C1112" s="22" t="s">
        <v>2591</v>
      </c>
      <c r="D1112" s="22" t="s">
        <v>5337</v>
      </c>
      <c r="E1112" s="21" t="s">
        <v>2592</v>
      </c>
      <c r="F1112" s="23">
        <v>54610</v>
      </c>
      <c r="G1112" s="18">
        <v>16177887.300510401</v>
      </c>
      <c r="H1112" s="18">
        <v>17611122.363280401</v>
      </c>
      <c r="I1112" s="18">
        <v>15636404.333991</v>
      </c>
      <c r="J1112" s="18">
        <v>13233105.1186308</v>
      </c>
      <c r="K1112" s="18">
        <v>14665501.812062301</v>
      </c>
      <c r="L1112" s="18">
        <v>12171844.2701161</v>
      </c>
      <c r="M1112" s="18">
        <v>16475137.999260601</v>
      </c>
      <c r="N1112" s="18">
        <v>13356817.0669364</v>
      </c>
      <c r="O1112" s="24">
        <v>1.2334628764246001</v>
      </c>
      <c r="P1112" s="24">
        <v>0.30271429059725002</v>
      </c>
      <c r="Q1112" s="22" t="s">
        <v>2</v>
      </c>
      <c r="R1112" s="18">
        <v>1.9030835594090401E-2</v>
      </c>
      <c r="S1112" s="18">
        <v>3.5338385418660301E-2</v>
      </c>
      <c r="T1112" s="22" t="s">
        <v>4</v>
      </c>
    </row>
    <row r="1113" spans="1:20" x14ac:dyDescent="0.2">
      <c r="A1113" s="4" t="s">
        <v>20075</v>
      </c>
      <c r="B1113" s="26">
        <v>108992271</v>
      </c>
      <c r="C1113" s="22" t="s">
        <v>3551</v>
      </c>
      <c r="D1113" s="22" t="s">
        <v>8094</v>
      </c>
      <c r="E1113" s="21" t="s">
        <v>3552</v>
      </c>
      <c r="F1113" s="23">
        <v>11217</v>
      </c>
      <c r="G1113" s="18">
        <v>562531.95024806401</v>
      </c>
      <c r="H1113" s="18">
        <v>541089.43792802305</v>
      </c>
      <c r="I1113" s="18">
        <v>553343.88734559098</v>
      </c>
      <c r="J1113" s="18">
        <v>405167.09825918498</v>
      </c>
      <c r="K1113" s="18">
        <v>454605.642050825</v>
      </c>
      <c r="L1113" s="18">
        <v>484331.86652326299</v>
      </c>
      <c r="M1113" s="18">
        <v>552321.75850722601</v>
      </c>
      <c r="N1113" s="18">
        <v>448034.86894442397</v>
      </c>
      <c r="O1113" s="24">
        <v>1.23276511894823</v>
      </c>
      <c r="P1113" s="24">
        <v>0.301897914728325</v>
      </c>
      <c r="Q1113" s="22" t="s">
        <v>2</v>
      </c>
      <c r="R1113" s="18">
        <v>4.9782999803017397E-2</v>
      </c>
      <c r="S1113" s="18">
        <v>8.2537609331360798E-2</v>
      </c>
      <c r="T1113" s="22" t="s">
        <v>3</v>
      </c>
    </row>
    <row r="1114" spans="1:20" x14ac:dyDescent="0.2">
      <c r="A1114" s="4" t="s">
        <v>19477</v>
      </c>
      <c r="B1114" s="26">
        <v>109007692</v>
      </c>
      <c r="C1114" s="22" t="s">
        <v>3985</v>
      </c>
      <c r="D1114" s="22" t="s">
        <v>7212</v>
      </c>
      <c r="E1114" s="21" t="s">
        <v>3986</v>
      </c>
      <c r="F1114" s="23">
        <v>46004</v>
      </c>
      <c r="G1114" s="18">
        <v>1395628.0775957501</v>
      </c>
      <c r="H1114" s="18">
        <v>1660733.64842953</v>
      </c>
      <c r="I1114" s="18">
        <v>1406259.7194791001</v>
      </c>
      <c r="J1114" s="18">
        <v>1400240.6811094901</v>
      </c>
      <c r="K1114" s="18">
        <v>1124763.2001567299</v>
      </c>
      <c r="L1114" s="18">
        <v>1095174.55818539</v>
      </c>
      <c r="M1114" s="18">
        <v>1487540.48183479</v>
      </c>
      <c r="N1114" s="18">
        <v>1206726.14648387</v>
      </c>
      <c r="O1114" s="24">
        <v>1.23270759166788</v>
      </c>
      <c r="P1114" s="24">
        <v>0.30183054292374001</v>
      </c>
      <c r="Q1114" s="22" t="s">
        <v>2</v>
      </c>
      <c r="R1114" s="18">
        <v>6.4634966061053303E-2</v>
      </c>
      <c r="S1114" s="18">
        <v>0.103768557300162</v>
      </c>
      <c r="T1114" s="22" t="s">
        <v>5</v>
      </c>
    </row>
    <row r="1115" spans="1:20" x14ac:dyDescent="0.2">
      <c r="A1115" s="4" t="s">
        <v>20521</v>
      </c>
      <c r="B1115" s="26">
        <v>109006717</v>
      </c>
      <c r="C1115" s="22" t="s">
        <v>651</v>
      </c>
      <c r="D1115" s="22" t="s">
        <v>4778</v>
      </c>
      <c r="E1115" s="21" t="s">
        <v>652</v>
      </c>
      <c r="F1115" s="23">
        <v>47575</v>
      </c>
      <c r="G1115" s="18">
        <v>1911870.8042434801</v>
      </c>
      <c r="H1115" s="18">
        <v>1866454.6451503499</v>
      </c>
      <c r="I1115" s="18">
        <v>2137126.4038151102</v>
      </c>
      <c r="J1115" s="18">
        <v>1461634.2613164999</v>
      </c>
      <c r="K1115" s="18">
        <v>1697346.7643935599</v>
      </c>
      <c r="L1115" s="18">
        <v>1640248.4533909899</v>
      </c>
      <c r="M1115" s="18">
        <v>1971817.28440298</v>
      </c>
      <c r="N1115" s="18">
        <v>1599743.1597003499</v>
      </c>
      <c r="O1115" s="24">
        <v>1.23258366347528</v>
      </c>
      <c r="P1115" s="24">
        <v>0.30168554102252498</v>
      </c>
      <c r="Q1115" s="22" t="s">
        <v>2</v>
      </c>
      <c r="R1115" s="18">
        <v>2.9342601799817201E-2</v>
      </c>
      <c r="S1115" s="18">
        <v>5.1968412429982597E-2</v>
      </c>
      <c r="T1115" s="22" t="s">
        <v>3</v>
      </c>
    </row>
    <row r="1116" spans="1:20" x14ac:dyDescent="0.2">
      <c r="A1116" s="4" t="s">
        <v>19251</v>
      </c>
      <c r="B1116" s="26">
        <v>108986447</v>
      </c>
      <c r="C1116" s="22" t="s">
        <v>229</v>
      </c>
      <c r="D1116" s="22" t="s">
        <v>4989</v>
      </c>
      <c r="E1116" s="21" t="s">
        <v>230</v>
      </c>
      <c r="F1116" s="23">
        <v>58894</v>
      </c>
      <c r="G1116" s="18">
        <v>33606054.251861401</v>
      </c>
      <c r="H1116" s="18">
        <v>38078080.459771901</v>
      </c>
      <c r="I1116" s="18">
        <v>37530233.636559002</v>
      </c>
      <c r="J1116" s="18">
        <v>31015321.170380902</v>
      </c>
      <c r="K1116" s="18">
        <v>29439801.606151398</v>
      </c>
      <c r="L1116" s="18">
        <v>28217528.239225499</v>
      </c>
      <c r="M1116" s="18">
        <v>36404789.4493974</v>
      </c>
      <c r="N1116" s="18">
        <v>29557550.338585999</v>
      </c>
      <c r="O1116" s="24">
        <v>1.23165786854375</v>
      </c>
      <c r="P1116" s="24">
        <v>0.30060155318988002</v>
      </c>
      <c r="Q1116" s="22" t="s">
        <v>2</v>
      </c>
      <c r="R1116" s="18">
        <v>1.40452010296467E-2</v>
      </c>
      <c r="S1116" s="18">
        <v>2.6992992766014901E-2</v>
      </c>
      <c r="T1116" s="22" t="s">
        <v>4</v>
      </c>
    </row>
    <row r="1117" spans="1:20" x14ac:dyDescent="0.2">
      <c r="A1117" s="4" t="s">
        <v>18734</v>
      </c>
      <c r="B1117" s="26">
        <v>109009474</v>
      </c>
      <c r="C1117" s="22" t="s">
        <v>4475</v>
      </c>
      <c r="D1117" s="22" t="s">
        <v>6534</v>
      </c>
      <c r="E1117" s="21" t="s">
        <v>4476</v>
      </c>
      <c r="F1117" s="23">
        <v>24881</v>
      </c>
      <c r="G1117" s="18">
        <v>3036794.7426684299</v>
      </c>
      <c r="H1117" s="18">
        <v>3334200.8136384701</v>
      </c>
      <c r="I1117" s="18">
        <v>3363278.2140231999</v>
      </c>
      <c r="J1117" s="18">
        <v>3127094.6885522101</v>
      </c>
      <c r="K1117" s="18">
        <v>2461614.2195955799</v>
      </c>
      <c r="L1117" s="18">
        <v>2319528.5843039802</v>
      </c>
      <c r="M1117" s="18">
        <v>3244757.92344337</v>
      </c>
      <c r="N1117" s="18">
        <v>2636079.1641505901</v>
      </c>
      <c r="O1117" s="24">
        <v>1.23090306526849</v>
      </c>
      <c r="P1117" s="24">
        <v>0.29971711738533902</v>
      </c>
      <c r="Q1117" s="22" t="s">
        <v>2</v>
      </c>
      <c r="R1117" s="18">
        <v>5.38661005492794E-2</v>
      </c>
      <c r="S1117" s="18">
        <v>8.8461717693285993E-2</v>
      </c>
      <c r="T1117" s="22" t="s">
        <v>3</v>
      </c>
    </row>
    <row r="1118" spans="1:20" x14ac:dyDescent="0.2">
      <c r="A1118" s="4" t="s">
        <v>18080</v>
      </c>
      <c r="B1118" s="26">
        <v>108990019</v>
      </c>
      <c r="C1118" s="22" t="s">
        <v>901</v>
      </c>
      <c r="D1118" s="22" t="s">
        <v>7038</v>
      </c>
      <c r="E1118" s="21" t="s">
        <v>902</v>
      </c>
      <c r="F1118" s="23">
        <v>30587</v>
      </c>
      <c r="G1118" s="18">
        <v>1662209.2965562399</v>
      </c>
      <c r="H1118" s="18">
        <v>1740583.2087428099</v>
      </c>
      <c r="I1118" s="18">
        <v>2032717.79605453</v>
      </c>
      <c r="J1118" s="18">
        <v>1312766.2289146499</v>
      </c>
      <c r="K1118" s="18">
        <v>1519483.41012209</v>
      </c>
      <c r="L1118" s="18">
        <v>1584709.89264378</v>
      </c>
      <c r="M1118" s="18">
        <v>1811836.76711786</v>
      </c>
      <c r="N1118" s="18">
        <v>1472319.8438935</v>
      </c>
      <c r="O1118" s="24">
        <v>1.2305999777375201</v>
      </c>
      <c r="P1118" s="24">
        <v>0.299361806295878</v>
      </c>
      <c r="Q1118" s="22" t="s">
        <v>2</v>
      </c>
      <c r="R1118" s="18">
        <v>4.9051156501116501E-2</v>
      </c>
      <c r="S1118" s="18">
        <v>8.1447159610921901E-2</v>
      </c>
      <c r="T1118" s="22" t="s">
        <v>3</v>
      </c>
    </row>
    <row r="1119" spans="1:20" x14ac:dyDescent="0.2">
      <c r="A1119" s="4" t="s">
        <v>19209</v>
      </c>
      <c r="B1119" s="26">
        <v>108985959</v>
      </c>
      <c r="C1119" s="22" t="s">
        <v>2112</v>
      </c>
      <c r="D1119" s="22" t="s">
        <v>8058</v>
      </c>
      <c r="E1119" s="21" t="s">
        <v>2113</v>
      </c>
      <c r="F1119" s="23">
        <v>24574</v>
      </c>
      <c r="G1119" s="18">
        <v>519997.01089451998</v>
      </c>
      <c r="H1119" s="18">
        <v>691518.77384089003</v>
      </c>
      <c r="I1119" s="18">
        <v>617051.797185426</v>
      </c>
      <c r="J1119" s="18">
        <v>433027.02598002501</v>
      </c>
      <c r="K1119" s="18">
        <v>550648.39958513004</v>
      </c>
      <c r="L1119" s="18">
        <v>502984.30767075397</v>
      </c>
      <c r="M1119" s="18">
        <v>609522.52730694495</v>
      </c>
      <c r="N1119" s="18">
        <v>495553.24441197002</v>
      </c>
      <c r="O1119" s="24">
        <v>1.2299839304456801</v>
      </c>
      <c r="P1119" s="24">
        <v>0.29863920695669399</v>
      </c>
      <c r="Q1119" s="22" t="s">
        <v>2</v>
      </c>
      <c r="R1119" s="18">
        <v>0.10009700803296299</v>
      </c>
      <c r="S1119" s="18">
        <v>0.14969135139593701</v>
      </c>
      <c r="T1119" s="22" t="s">
        <v>5</v>
      </c>
    </row>
    <row r="1120" spans="1:20" x14ac:dyDescent="0.2">
      <c r="A1120" s="4" t="s">
        <v>19602</v>
      </c>
      <c r="B1120" s="26">
        <v>109009577</v>
      </c>
      <c r="C1120" s="22" t="s">
        <v>1517</v>
      </c>
      <c r="D1120" s="22" t="s">
        <v>7651</v>
      </c>
      <c r="E1120" s="21" t="s">
        <v>1518</v>
      </c>
      <c r="F1120" s="23">
        <v>39615</v>
      </c>
      <c r="G1120" s="18">
        <v>819399.60946508194</v>
      </c>
      <c r="H1120" s="18">
        <v>988109.89908728795</v>
      </c>
      <c r="I1120" s="18">
        <v>1073149.65973364</v>
      </c>
      <c r="J1120" s="18">
        <v>753731.77630181995</v>
      </c>
      <c r="K1120" s="18">
        <v>791131.64227450301</v>
      </c>
      <c r="L1120" s="18">
        <v>798634.28377699503</v>
      </c>
      <c r="M1120" s="18">
        <v>960219.72276200505</v>
      </c>
      <c r="N1120" s="18">
        <v>781165.90078443999</v>
      </c>
      <c r="O1120" s="24">
        <v>1.2292135662831201</v>
      </c>
      <c r="P1120" s="24">
        <v>0.29773540199356302</v>
      </c>
      <c r="Q1120" s="22" t="s">
        <v>2</v>
      </c>
      <c r="R1120" s="18">
        <v>5.9762866760196903E-2</v>
      </c>
      <c r="S1120" s="18">
        <v>9.6733718806094396E-2</v>
      </c>
      <c r="T1120" s="22" t="s">
        <v>3</v>
      </c>
    </row>
    <row r="1121" spans="1:20" x14ac:dyDescent="0.2">
      <c r="A1121" s="4" t="s">
        <v>20544</v>
      </c>
      <c r="B1121" s="26">
        <v>109006528</v>
      </c>
      <c r="C1121" s="22" t="s">
        <v>799</v>
      </c>
      <c r="D1121" s="22" t="s">
        <v>9435</v>
      </c>
      <c r="E1121" s="21" t="s">
        <v>800</v>
      </c>
      <c r="F1121" s="23">
        <v>41329</v>
      </c>
      <c r="G1121" s="18">
        <v>77957.289083434007</v>
      </c>
      <c r="H1121" s="18">
        <v>70061.192368546399</v>
      </c>
      <c r="I1121" s="18">
        <v>80442.5654718609</v>
      </c>
      <c r="J1121" s="18">
        <v>49889.741918145999</v>
      </c>
      <c r="K1121" s="18">
        <v>63703.2986073227</v>
      </c>
      <c r="L1121" s="18">
        <v>72304.509381868207</v>
      </c>
      <c r="M1121" s="18">
        <v>76153.682307947107</v>
      </c>
      <c r="N1121" s="18">
        <v>61965.8499691123</v>
      </c>
      <c r="O1121" s="24">
        <v>1.22896211939168</v>
      </c>
      <c r="P1121" s="24">
        <v>0.29744014648862899</v>
      </c>
      <c r="Q1121" s="22" t="s">
        <v>2</v>
      </c>
      <c r="R1121" s="18">
        <v>0.195956677240716</v>
      </c>
      <c r="S1121" s="18">
        <v>0.26767116432315002</v>
      </c>
      <c r="T1121" s="22" t="s">
        <v>5</v>
      </c>
    </row>
    <row r="1122" spans="1:20" x14ac:dyDescent="0.2">
      <c r="A1122" s="4" t="s">
        <v>19090</v>
      </c>
      <c r="B1122" s="26">
        <v>108994365</v>
      </c>
      <c r="C1122" s="22" t="s">
        <v>2162</v>
      </c>
      <c r="D1122" s="22" t="s">
        <v>8008</v>
      </c>
      <c r="E1122" s="21" t="s">
        <v>2163</v>
      </c>
      <c r="F1122" s="23">
        <v>74136</v>
      </c>
      <c r="G1122" s="18">
        <v>521828.57608929102</v>
      </c>
      <c r="H1122" s="18">
        <v>458862.09019477502</v>
      </c>
      <c r="I1122" s="18">
        <v>587759.89477277105</v>
      </c>
      <c r="J1122" s="18">
        <v>358969.98244077299</v>
      </c>
      <c r="K1122" s="18">
        <v>474153.89552462799</v>
      </c>
      <c r="L1122" s="18">
        <v>444640.80562824197</v>
      </c>
      <c r="M1122" s="18">
        <v>522816.85368561302</v>
      </c>
      <c r="N1122" s="18">
        <v>425921.561197881</v>
      </c>
      <c r="O1122" s="24">
        <v>1.2274956266952499</v>
      </c>
      <c r="P1122" s="24">
        <v>0.29571783324222201</v>
      </c>
      <c r="Q1122" s="22" t="s">
        <v>2</v>
      </c>
      <c r="R1122" s="18">
        <v>0.11116546765758401</v>
      </c>
      <c r="S1122" s="18">
        <v>0.16408481029977501</v>
      </c>
      <c r="T1122" s="22" t="s">
        <v>5</v>
      </c>
    </row>
    <row r="1123" spans="1:20" x14ac:dyDescent="0.2">
      <c r="A1123" s="4" t="s">
        <v>17969</v>
      </c>
      <c r="B1123" s="26" t="e">
        <v>#N/A</v>
      </c>
      <c r="C1123" s="22" t="s">
        <v>2595</v>
      </c>
      <c r="D1123" s="22" t="s">
        <v>6174</v>
      </c>
      <c r="E1123" s="21" t="s">
        <v>2596</v>
      </c>
      <c r="F1123" s="23">
        <v>33256</v>
      </c>
      <c r="G1123" s="18">
        <v>1514216.4149976301</v>
      </c>
      <c r="H1123" s="18">
        <v>1485926.1070651901</v>
      </c>
      <c r="I1123" s="18">
        <v>1468133.67177284</v>
      </c>
      <c r="J1123" s="18">
        <v>1258238.3201514599</v>
      </c>
      <c r="K1123" s="18">
        <v>1218051.89122749</v>
      </c>
      <c r="L1123" s="18">
        <v>1164643.3038930099</v>
      </c>
      <c r="M1123" s="18">
        <v>1489425.3979452199</v>
      </c>
      <c r="N1123" s="18">
        <v>1213644.5050906499</v>
      </c>
      <c r="O1123" s="24">
        <v>1.2272336682593601</v>
      </c>
      <c r="P1123" s="24">
        <v>0.29540995595233199</v>
      </c>
      <c r="Q1123" s="22" t="s">
        <v>2</v>
      </c>
      <c r="R1123" s="18">
        <v>2.1292805873108601E-2</v>
      </c>
      <c r="S1123" s="18">
        <v>3.9141711186707298E-2</v>
      </c>
      <c r="T1123" s="22" t="s">
        <v>4</v>
      </c>
    </row>
    <row r="1124" spans="1:20" x14ac:dyDescent="0.2">
      <c r="A1124" s="4" t="s">
        <v>19718</v>
      </c>
      <c r="B1124" s="26">
        <v>109005939</v>
      </c>
      <c r="C1124" s="22" t="s">
        <v>353</v>
      </c>
      <c r="D1124" s="22" t="s">
        <v>7349</v>
      </c>
      <c r="E1124" s="21" t="s">
        <v>354</v>
      </c>
      <c r="F1124" s="23">
        <v>61022</v>
      </c>
      <c r="G1124" s="18">
        <v>1269305.7104430101</v>
      </c>
      <c r="H1124" s="18">
        <v>1557582.3553686601</v>
      </c>
      <c r="I1124" s="18">
        <v>1104202.1437279601</v>
      </c>
      <c r="J1124" s="18">
        <v>1241176.1212853999</v>
      </c>
      <c r="K1124" s="18">
        <v>1004151.90233259</v>
      </c>
      <c r="L1124" s="18">
        <v>960311.89640854904</v>
      </c>
      <c r="M1124" s="18">
        <v>1310363.40317988</v>
      </c>
      <c r="N1124" s="18">
        <v>1068546.64000885</v>
      </c>
      <c r="O1124" s="24">
        <v>1.2263043596946099</v>
      </c>
      <c r="P1124" s="24">
        <v>0.29431702611276001</v>
      </c>
      <c r="Q1124" s="22" t="s">
        <v>2</v>
      </c>
      <c r="R1124" s="18">
        <v>0.116330352813783</v>
      </c>
      <c r="S1124" s="18">
        <v>0.170942863519496</v>
      </c>
      <c r="T1124" s="22" t="s">
        <v>5</v>
      </c>
    </row>
    <row r="1125" spans="1:20" x14ac:dyDescent="0.2">
      <c r="A1125" s="4" t="s">
        <v>19719</v>
      </c>
      <c r="B1125" s="26">
        <v>109005935</v>
      </c>
      <c r="C1125" s="22" t="s">
        <v>3728</v>
      </c>
      <c r="D1125" s="22" t="s">
        <v>7979</v>
      </c>
      <c r="E1125" s="21" t="s">
        <v>3729</v>
      </c>
      <c r="F1125" s="23">
        <v>16359</v>
      </c>
      <c r="G1125" s="18">
        <v>688182.07658827701</v>
      </c>
      <c r="H1125" s="18">
        <v>563790.41262126202</v>
      </c>
      <c r="I1125" s="18">
        <v>581646.43573583395</v>
      </c>
      <c r="J1125" s="18">
        <v>396572.40885522502</v>
      </c>
      <c r="K1125" s="18">
        <v>429246.35884459497</v>
      </c>
      <c r="L1125" s="18">
        <v>669861.79275197699</v>
      </c>
      <c r="M1125" s="18">
        <v>611206.30831512401</v>
      </c>
      <c r="N1125" s="18">
        <v>498560.186817265</v>
      </c>
      <c r="O1125" s="24">
        <v>1.2259428740529299</v>
      </c>
      <c r="P1125" s="24">
        <v>0.29389178721841303</v>
      </c>
      <c r="Q1125" s="22" t="s">
        <v>2</v>
      </c>
      <c r="R1125" s="18">
        <v>0.213397267163148</v>
      </c>
      <c r="S1125" s="18">
        <v>0.28743661322833503</v>
      </c>
      <c r="T1125" s="22" t="s">
        <v>5</v>
      </c>
    </row>
    <row r="1126" spans="1:20" x14ac:dyDescent="0.2">
      <c r="A1126" s="4" t="s">
        <v>18743</v>
      </c>
      <c r="B1126" s="26">
        <v>109013060</v>
      </c>
      <c r="C1126" s="22" t="s">
        <v>941</v>
      </c>
      <c r="D1126" s="22" t="s">
        <v>4872</v>
      </c>
      <c r="E1126" s="21" t="s">
        <v>942</v>
      </c>
      <c r="F1126" s="23">
        <v>65406</v>
      </c>
      <c r="G1126" s="18">
        <v>302649.43370030302</v>
      </c>
      <c r="H1126" s="18">
        <v>417998.56236175</v>
      </c>
      <c r="I1126" s="18">
        <v>420038.198015681</v>
      </c>
      <c r="J1126" s="18">
        <v>348668.989583341</v>
      </c>
      <c r="K1126" s="18">
        <v>304523.40295363998</v>
      </c>
      <c r="L1126" s="18">
        <v>278405.450943748</v>
      </c>
      <c r="M1126" s="18">
        <v>380228.73135924502</v>
      </c>
      <c r="N1126" s="18">
        <v>310532.61449357599</v>
      </c>
      <c r="O1126" s="24">
        <v>1.2244405695657199</v>
      </c>
      <c r="P1126" s="24">
        <v>0.292122309178939</v>
      </c>
      <c r="Q1126" s="22" t="s">
        <v>2</v>
      </c>
      <c r="R1126" s="18">
        <v>0.15199033080359201</v>
      </c>
      <c r="S1126" s="18">
        <v>0.215125203443954</v>
      </c>
      <c r="T1126" s="22" t="s">
        <v>5</v>
      </c>
    </row>
    <row r="1127" spans="1:20" x14ac:dyDescent="0.2">
      <c r="A1127" s="4" t="s">
        <v>17918</v>
      </c>
      <c r="B1127" s="26" t="e">
        <v>#N/A</v>
      </c>
      <c r="C1127" s="22" t="s">
        <v>253</v>
      </c>
      <c r="D1127" s="22" t="s">
        <v>4983</v>
      </c>
      <c r="E1127" s="21" t="s">
        <v>254</v>
      </c>
      <c r="F1127" s="23">
        <v>56003</v>
      </c>
      <c r="G1127" s="18">
        <v>747501.56742586999</v>
      </c>
      <c r="H1127" s="18">
        <v>1234983.27466845</v>
      </c>
      <c r="I1127" s="18">
        <v>707298.20986157504</v>
      </c>
      <c r="J1127" s="18">
        <v>911929.24774658796</v>
      </c>
      <c r="K1127" s="18">
        <v>641345.03665081703</v>
      </c>
      <c r="L1127" s="18">
        <v>644767.27548586996</v>
      </c>
      <c r="M1127" s="18">
        <v>896594.35065196501</v>
      </c>
      <c r="N1127" s="18">
        <v>732680.51996109204</v>
      </c>
      <c r="O1127" s="24">
        <v>1.2237180138207799</v>
      </c>
      <c r="P1127" s="24">
        <v>0.29127102037803299</v>
      </c>
      <c r="Q1127" s="22" t="s">
        <v>2</v>
      </c>
      <c r="R1127" s="18">
        <v>0.275543741293031</v>
      </c>
      <c r="S1127" s="18">
        <v>0.35643334823462802</v>
      </c>
      <c r="T1127" s="22" t="s">
        <v>5</v>
      </c>
    </row>
    <row r="1128" spans="1:20" x14ac:dyDescent="0.2">
      <c r="A1128" s="4" t="s">
        <v>19041</v>
      </c>
      <c r="B1128" s="26">
        <v>108994267</v>
      </c>
      <c r="C1128" s="22" t="s">
        <v>1876</v>
      </c>
      <c r="D1128" s="22" t="s">
        <v>8882</v>
      </c>
      <c r="E1128" s="21" t="s">
        <v>1877</v>
      </c>
      <c r="F1128" s="23">
        <v>44402</v>
      </c>
      <c r="G1128" s="18">
        <v>107098.811659201</v>
      </c>
      <c r="H1128" s="18">
        <v>134003.838971894</v>
      </c>
      <c r="I1128" s="18">
        <v>162521.38036485601</v>
      </c>
      <c r="J1128" s="18">
        <v>51133.203934958998</v>
      </c>
      <c r="K1128" s="18">
        <v>152380.56725685901</v>
      </c>
      <c r="L1128" s="18">
        <v>126371.356295591</v>
      </c>
      <c r="M1128" s="18">
        <v>134541.34366531699</v>
      </c>
      <c r="N1128" s="18">
        <v>109961.70916247</v>
      </c>
      <c r="O1128" s="24">
        <v>1.22352903287935</v>
      </c>
      <c r="P1128" s="24">
        <v>0.29104783188456401</v>
      </c>
      <c r="Q1128" s="22" t="s">
        <v>2</v>
      </c>
      <c r="R1128" s="18">
        <v>0.47126946211468301</v>
      </c>
      <c r="S1128" s="18">
        <v>0.55914476138588698</v>
      </c>
      <c r="T1128" s="22" t="s">
        <v>5</v>
      </c>
    </row>
    <row r="1129" spans="1:20" x14ac:dyDescent="0.2">
      <c r="A1129" s="4" t="s">
        <v>18286</v>
      </c>
      <c r="B1129" s="26">
        <v>108996387</v>
      </c>
      <c r="C1129" s="22" t="s">
        <v>4435</v>
      </c>
      <c r="D1129" s="22" t="s">
        <v>5868</v>
      </c>
      <c r="E1129" s="21" t="s">
        <v>4436</v>
      </c>
      <c r="F1129" s="23">
        <v>29388</v>
      </c>
      <c r="G1129" s="18">
        <v>5827291.3285743501</v>
      </c>
      <c r="H1129" s="18">
        <v>7605378.1953968098</v>
      </c>
      <c r="I1129" s="18">
        <v>6947162.5726334099</v>
      </c>
      <c r="J1129" s="18">
        <v>5468153.2772703599</v>
      </c>
      <c r="K1129" s="18">
        <v>5781187.1417134302</v>
      </c>
      <c r="L1129" s="18">
        <v>5413004.9308105698</v>
      </c>
      <c r="M1129" s="18">
        <v>6793277.3655348597</v>
      </c>
      <c r="N1129" s="18">
        <v>5554115.11659812</v>
      </c>
      <c r="O1129" s="24">
        <v>1.2231070517846401</v>
      </c>
      <c r="P1129" s="24">
        <v>0.29055064551397503</v>
      </c>
      <c r="Q1129" s="22" t="s">
        <v>2</v>
      </c>
      <c r="R1129" s="18">
        <v>3.5912552283855897E-2</v>
      </c>
      <c r="S1129" s="18">
        <v>6.1714167011256003E-2</v>
      </c>
      <c r="T1129" s="22" t="s">
        <v>3</v>
      </c>
    </row>
    <row r="1130" spans="1:20" x14ac:dyDescent="0.2">
      <c r="A1130" s="4" t="s">
        <v>18217</v>
      </c>
      <c r="B1130" s="26">
        <v>109013518</v>
      </c>
      <c r="C1130" s="22" t="s">
        <v>341</v>
      </c>
      <c r="D1130" s="22" t="s">
        <v>8593</v>
      </c>
      <c r="E1130" s="21" t="s">
        <v>342</v>
      </c>
      <c r="F1130" s="23">
        <v>36092</v>
      </c>
      <c r="G1130" s="18">
        <v>284562.31113157602</v>
      </c>
      <c r="H1130" s="18">
        <v>333157.575487661</v>
      </c>
      <c r="I1130" s="18">
        <v>311087.20517116197</v>
      </c>
      <c r="J1130" s="18">
        <v>303494.73031051201</v>
      </c>
      <c r="K1130" s="18">
        <v>229488.37718309101</v>
      </c>
      <c r="L1130" s="18">
        <v>226567.37773672599</v>
      </c>
      <c r="M1130" s="18">
        <v>309602.363930133</v>
      </c>
      <c r="N1130" s="18">
        <v>253183.49507677599</v>
      </c>
      <c r="O1130" s="24">
        <v>1.22283786246117</v>
      </c>
      <c r="P1130" s="24">
        <v>0.29023280250558497</v>
      </c>
      <c r="Q1130" s="22" t="s">
        <v>2</v>
      </c>
      <c r="R1130" s="18">
        <v>0.14031408648892299</v>
      </c>
      <c r="S1130" s="18">
        <v>0.200640012610624</v>
      </c>
      <c r="T1130" s="22" t="s">
        <v>5</v>
      </c>
    </row>
    <row r="1131" spans="1:20" x14ac:dyDescent="0.2">
      <c r="A1131" s="4" t="s">
        <v>18590</v>
      </c>
      <c r="B1131" s="26">
        <v>108985313</v>
      </c>
      <c r="C1131" s="22" t="s">
        <v>2559</v>
      </c>
      <c r="D1131" s="22" t="s">
        <v>9383</v>
      </c>
      <c r="E1131" s="21" t="s">
        <v>2560</v>
      </c>
      <c r="F1131" s="23">
        <v>41980</v>
      </c>
      <c r="G1131" s="18">
        <v>79207.826441077297</v>
      </c>
      <c r="H1131" s="18">
        <v>94974.982950694102</v>
      </c>
      <c r="I1131" s="18">
        <v>82292.522312629604</v>
      </c>
      <c r="J1131" s="18">
        <v>64379.789759732303</v>
      </c>
      <c r="K1131" s="18">
        <v>78078.555598104998</v>
      </c>
      <c r="L1131" s="18">
        <v>67298.851073074606</v>
      </c>
      <c r="M1131" s="18">
        <v>85491.777234800393</v>
      </c>
      <c r="N1131" s="18">
        <v>69919.065476970602</v>
      </c>
      <c r="O1131" s="24">
        <v>1.22272482693521</v>
      </c>
      <c r="P1131" s="24">
        <v>0.29009875469814</v>
      </c>
      <c r="Q1131" s="22" t="s">
        <v>2</v>
      </c>
      <c r="R1131" s="18">
        <v>0.16936217819451299</v>
      </c>
      <c r="S1131" s="18">
        <v>0.23611191483702501</v>
      </c>
      <c r="T1131" s="22" t="s">
        <v>5</v>
      </c>
    </row>
    <row r="1132" spans="1:20" x14ac:dyDescent="0.2">
      <c r="A1132" s="4" t="s">
        <v>17521</v>
      </c>
      <c r="B1132" s="26">
        <v>108991991</v>
      </c>
      <c r="C1132" s="22" t="s">
        <v>843</v>
      </c>
      <c r="D1132" s="22" t="s">
        <v>5721</v>
      </c>
      <c r="E1132" s="21" t="s">
        <v>844</v>
      </c>
      <c r="F1132" s="23">
        <v>27004</v>
      </c>
      <c r="G1132" s="18">
        <v>2916296.0366364601</v>
      </c>
      <c r="H1132" s="18">
        <v>2738598.3761073202</v>
      </c>
      <c r="I1132" s="18">
        <v>2611573.2231104998</v>
      </c>
      <c r="J1132" s="18">
        <v>2361492.7781780702</v>
      </c>
      <c r="K1132" s="18">
        <v>2140925.93624161</v>
      </c>
      <c r="L1132" s="18">
        <v>2258963.1345547801</v>
      </c>
      <c r="M1132" s="18">
        <v>2755489.21195143</v>
      </c>
      <c r="N1132" s="18">
        <v>2253793.9496581499</v>
      </c>
      <c r="O1132" s="24">
        <v>1.22260032349868</v>
      </c>
      <c r="P1132" s="24">
        <v>0.28995287122760599</v>
      </c>
      <c r="Q1132" s="22" t="s">
        <v>2</v>
      </c>
      <c r="R1132" s="18">
        <v>2.06691905018653E-2</v>
      </c>
      <c r="S1132" s="18">
        <v>3.81656313132481E-2</v>
      </c>
      <c r="T1132" s="22" t="s">
        <v>4</v>
      </c>
    </row>
    <row r="1133" spans="1:20" x14ac:dyDescent="0.2">
      <c r="A1133" s="4" t="s">
        <v>19514</v>
      </c>
      <c r="B1133" s="26">
        <v>109007747</v>
      </c>
      <c r="C1133" s="22" t="s">
        <v>2599</v>
      </c>
      <c r="D1133" s="22" t="s">
        <v>6875</v>
      </c>
      <c r="E1133" s="21" t="s">
        <v>2600</v>
      </c>
      <c r="F1133" s="23">
        <v>85074</v>
      </c>
      <c r="G1133" s="18">
        <v>2150450.6235093302</v>
      </c>
      <c r="H1133" s="18">
        <v>2210715.0469769798</v>
      </c>
      <c r="I1133" s="18">
        <v>2317133.63263509</v>
      </c>
      <c r="J1133" s="18">
        <v>1670071.52945869</v>
      </c>
      <c r="K1133" s="18">
        <v>1896767.38503818</v>
      </c>
      <c r="L1133" s="18">
        <v>1897208.2088172699</v>
      </c>
      <c r="M1133" s="18">
        <v>2226099.7677071402</v>
      </c>
      <c r="N1133" s="18">
        <v>1821349.04110471</v>
      </c>
      <c r="O1133" s="24">
        <v>1.2222257883952501</v>
      </c>
      <c r="P1133" s="24">
        <v>0.28951078928573598</v>
      </c>
      <c r="Q1133" s="22" t="s">
        <v>2</v>
      </c>
      <c r="R1133" s="18">
        <v>2.59102079893095E-2</v>
      </c>
      <c r="S1133" s="18">
        <v>4.6488865287296698E-2</v>
      </c>
      <c r="T1133" s="22" t="s">
        <v>4</v>
      </c>
    </row>
    <row r="1134" spans="1:20" x14ac:dyDescent="0.2">
      <c r="A1134" s="4" t="s">
        <v>18699</v>
      </c>
      <c r="B1134" s="26">
        <v>109019525</v>
      </c>
      <c r="C1134" s="22" t="s">
        <v>1818</v>
      </c>
      <c r="D1134" s="22" t="s">
        <v>9152</v>
      </c>
      <c r="E1134" s="21" t="s">
        <v>1819</v>
      </c>
      <c r="F1134" s="23">
        <v>56883</v>
      </c>
      <c r="G1134" s="18">
        <v>92118.014977919302</v>
      </c>
      <c r="H1134" s="18">
        <v>99665.385267570295</v>
      </c>
      <c r="I1134" s="18">
        <v>96984.646587982803</v>
      </c>
      <c r="J1134" s="18">
        <v>80440.734293131201</v>
      </c>
      <c r="K1134" s="18">
        <v>83100.089145404301</v>
      </c>
      <c r="L1134" s="18">
        <v>72814.001023248697</v>
      </c>
      <c r="M1134" s="18">
        <v>96256.015611157505</v>
      </c>
      <c r="N1134" s="18">
        <v>78784.9414872614</v>
      </c>
      <c r="O1134" s="24">
        <v>1.2217565158276</v>
      </c>
      <c r="P1134" s="24">
        <v>0.28895607477257901</v>
      </c>
      <c r="Q1134" s="22" t="s">
        <v>2</v>
      </c>
      <c r="R1134" s="18">
        <v>0.14192199087312801</v>
      </c>
      <c r="S1134" s="18">
        <v>0.20241232449927801</v>
      </c>
      <c r="T1134" s="22" t="s">
        <v>5</v>
      </c>
    </row>
    <row r="1135" spans="1:20" x14ac:dyDescent="0.2">
      <c r="A1135" s="4" t="s">
        <v>18231</v>
      </c>
      <c r="B1135" s="26">
        <v>108987512</v>
      </c>
      <c r="C1135" s="22" t="s">
        <v>529</v>
      </c>
      <c r="D1135" s="22" t="s">
        <v>7884</v>
      </c>
      <c r="E1135" s="21" t="s">
        <v>530</v>
      </c>
      <c r="F1135" s="23">
        <v>36913</v>
      </c>
      <c r="G1135" s="18">
        <v>187352.533230261</v>
      </c>
      <c r="H1135" s="18">
        <v>483385.11878353899</v>
      </c>
      <c r="I1135" s="18">
        <v>149655.833628669</v>
      </c>
      <c r="J1135" s="18">
        <v>247948.58587378199</v>
      </c>
      <c r="K1135" s="18">
        <v>286544.52484002599</v>
      </c>
      <c r="L1135" s="18">
        <v>137664.76981831301</v>
      </c>
      <c r="M1135" s="18">
        <v>273464.49521415599</v>
      </c>
      <c r="N1135" s="18">
        <v>224052.62684404</v>
      </c>
      <c r="O1135" s="24">
        <v>1.2205368848655</v>
      </c>
      <c r="P1135" s="24">
        <v>0.28751558836536201</v>
      </c>
      <c r="Q1135" s="22" t="s">
        <v>2</v>
      </c>
      <c r="R1135" s="18">
        <v>0.55115181910991895</v>
      </c>
      <c r="S1135" s="18">
        <v>0.63495155392739999</v>
      </c>
      <c r="T1135" s="22" t="s">
        <v>5</v>
      </c>
    </row>
    <row r="1136" spans="1:20" x14ac:dyDescent="0.2">
      <c r="A1136" s="4" t="s">
        <v>19450</v>
      </c>
      <c r="B1136" s="26">
        <v>108979131</v>
      </c>
      <c r="C1136" s="22" t="s">
        <v>289</v>
      </c>
      <c r="D1136" s="22" t="s">
        <v>7995</v>
      </c>
      <c r="E1136" s="21" t="s">
        <v>290</v>
      </c>
      <c r="F1136" s="23">
        <v>13971</v>
      </c>
      <c r="G1136" s="18">
        <v>596949.22044180403</v>
      </c>
      <c r="H1136" s="18">
        <v>579638.07671676704</v>
      </c>
      <c r="I1136" s="18">
        <v>554769.161045969</v>
      </c>
      <c r="J1136" s="18">
        <v>524653.092781157</v>
      </c>
      <c r="K1136" s="18">
        <v>411276.11680677201</v>
      </c>
      <c r="L1136" s="18">
        <v>483974.80136230798</v>
      </c>
      <c r="M1136" s="18">
        <v>577118.81940151402</v>
      </c>
      <c r="N1136" s="18">
        <v>473301.33698341303</v>
      </c>
      <c r="O1136" s="24">
        <v>1.2193475367717801</v>
      </c>
      <c r="P1136" s="24">
        <v>0.28610935763384598</v>
      </c>
      <c r="Q1136" s="22" t="s">
        <v>2</v>
      </c>
      <c r="R1136" s="18">
        <v>7.80341139335054E-2</v>
      </c>
      <c r="S1136" s="18">
        <v>0.121665297788474</v>
      </c>
      <c r="T1136" s="22" t="s">
        <v>5</v>
      </c>
    </row>
    <row r="1137" spans="1:20" x14ac:dyDescent="0.2">
      <c r="A1137" s="4" t="s">
        <v>17914</v>
      </c>
      <c r="B1137" s="26">
        <v>109020781</v>
      </c>
      <c r="C1137" s="22" t="s">
        <v>2603</v>
      </c>
      <c r="D1137" s="22" t="s">
        <v>4763</v>
      </c>
      <c r="E1137" s="21" t="s">
        <v>20600</v>
      </c>
      <c r="F1137" s="23">
        <v>68269</v>
      </c>
      <c r="G1137" s="18">
        <v>86238137.2759372</v>
      </c>
      <c r="H1137" s="18">
        <v>79491425.199126899</v>
      </c>
      <c r="I1137" s="18">
        <v>84873965.972837195</v>
      </c>
      <c r="J1137" s="18">
        <v>68483812.876969293</v>
      </c>
      <c r="K1137" s="18">
        <v>72046167.485206604</v>
      </c>
      <c r="L1137" s="18">
        <v>65398794.126171403</v>
      </c>
      <c r="M1137" s="18">
        <v>83534509.482633799</v>
      </c>
      <c r="N1137" s="18">
        <v>68642924.829449102</v>
      </c>
      <c r="O1137" s="24">
        <v>1.2169427466878</v>
      </c>
      <c r="P1137" s="24">
        <v>0.28326129571463998</v>
      </c>
      <c r="Q1137" s="22" t="s">
        <v>2</v>
      </c>
      <c r="R1137" s="18">
        <v>1.90185528489633E-2</v>
      </c>
      <c r="S1137" s="18">
        <v>3.5335484887363697E-2</v>
      </c>
      <c r="T1137" s="22" t="s">
        <v>4</v>
      </c>
    </row>
    <row r="1138" spans="1:20" x14ac:dyDescent="0.2">
      <c r="A1138" s="4" t="s">
        <v>18645</v>
      </c>
      <c r="B1138" s="26">
        <v>109019363</v>
      </c>
      <c r="C1138" s="22" t="s">
        <v>97</v>
      </c>
      <c r="D1138" s="22" t="s">
        <v>4734</v>
      </c>
      <c r="E1138" s="21" t="s">
        <v>98</v>
      </c>
      <c r="F1138" s="23">
        <v>17279</v>
      </c>
      <c r="G1138" s="18">
        <v>402697248.14098603</v>
      </c>
      <c r="H1138" s="18">
        <v>455502048.08872497</v>
      </c>
      <c r="I1138" s="18">
        <v>461200801.657511</v>
      </c>
      <c r="J1138" s="18">
        <v>363501022.72484398</v>
      </c>
      <c r="K1138" s="18">
        <v>336433055.50259298</v>
      </c>
      <c r="L1138" s="18">
        <v>385263098.28057098</v>
      </c>
      <c r="M1138" s="18">
        <v>439800032.62907398</v>
      </c>
      <c r="N1138" s="18">
        <v>361732392.16933602</v>
      </c>
      <c r="O1138" s="24">
        <v>1.2158160069424799</v>
      </c>
      <c r="P1138" s="24">
        <v>0.281924917595401</v>
      </c>
      <c r="Q1138" s="22" t="s">
        <v>2</v>
      </c>
      <c r="R1138" s="18">
        <v>3.3796021412057398E-2</v>
      </c>
      <c r="S1138" s="18">
        <v>5.8719919121845703E-2</v>
      </c>
      <c r="T1138" s="22" t="s">
        <v>3</v>
      </c>
    </row>
    <row r="1139" spans="1:20" x14ac:dyDescent="0.2">
      <c r="A1139" s="4" t="s">
        <v>17598</v>
      </c>
      <c r="B1139" s="26">
        <v>108992670</v>
      </c>
      <c r="C1139" s="22" t="s">
        <v>205</v>
      </c>
      <c r="D1139" s="22" t="s">
        <v>6797</v>
      </c>
      <c r="E1139" s="21" t="s">
        <v>206</v>
      </c>
      <c r="F1139" s="23">
        <v>86081</v>
      </c>
      <c r="G1139" s="18">
        <v>2223144.8478712002</v>
      </c>
      <c r="H1139" s="18">
        <v>2510408.1151733999</v>
      </c>
      <c r="I1139" s="18">
        <v>2135914.9587302799</v>
      </c>
      <c r="J1139" s="18">
        <v>1610616.04418337</v>
      </c>
      <c r="K1139" s="18">
        <v>1973220.6531974899</v>
      </c>
      <c r="L1139" s="18">
        <v>2071923.8347144299</v>
      </c>
      <c r="M1139" s="18">
        <v>2289822.6405916298</v>
      </c>
      <c r="N1139" s="18">
        <v>1885253.51069843</v>
      </c>
      <c r="O1139" s="24">
        <v>1.2145966723293999</v>
      </c>
      <c r="P1139" s="24">
        <v>0.28047728798864802</v>
      </c>
      <c r="Q1139" s="22" t="s">
        <v>2</v>
      </c>
      <c r="R1139" s="18">
        <v>6.8170367003600005E-2</v>
      </c>
      <c r="S1139" s="18">
        <v>0.108388581593761</v>
      </c>
      <c r="T1139" s="22" t="s">
        <v>5</v>
      </c>
    </row>
    <row r="1140" spans="1:20" x14ac:dyDescent="0.2">
      <c r="A1140" s="4" t="s">
        <v>17487</v>
      </c>
      <c r="B1140" s="26" t="e">
        <v>#N/A</v>
      </c>
      <c r="C1140" s="22" t="s">
        <v>3972</v>
      </c>
      <c r="D1140" s="22" t="s">
        <v>8562</v>
      </c>
      <c r="E1140" s="21" t="s">
        <v>3973</v>
      </c>
      <c r="F1140" s="23">
        <v>50643</v>
      </c>
      <c r="G1140" s="18">
        <v>86860.350106792801</v>
      </c>
      <c r="H1140" s="18">
        <v>117733.391864187</v>
      </c>
      <c r="I1140" s="18">
        <v>104011.596089516</v>
      </c>
      <c r="J1140" s="18">
        <v>86338.444095759303</v>
      </c>
      <c r="K1140" s="18">
        <v>93216.271527481498</v>
      </c>
      <c r="L1140" s="18">
        <v>75005.892632952397</v>
      </c>
      <c r="M1140" s="18">
        <v>102868.44602016501</v>
      </c>
      <c r="N1140" s="18">
        <v>84853.536085397704</v>
      </c>
      <c r="O1140" s="24">
        <v>1.2123059422843301</v>
      </c>
      <c r="P1140" s="24">
        <v>0.277752626475186</v>
      </c>
      <c r="Q1140" s="22" t="s">
        <v>2</v>
      </c>
      <c r="R1140" s="18">
        <v>0.21065413412476</v>
      </c>
      <c r="S1140" s="18">
        <v>0.28397383479558602</v>
      </c>
      <c r="T1140" s="22" t="s">
        <v>5</v>
      </c>
    </row>
    <row r="1141" spans="1:20" x14ac:dyDescent="0.2">
      <c r="A1141" s="4" t="s">
        <v>17342</v>
      </c>
      <c r="B1141" s="26">
        <v>109001395</v>
      </c>
      <c r="C1141" s="22" t="s">
        <v>1477</v>
      </c>
      <c r="D1141" s="22" t="s">
        <v>6777</v>
      </c>
      <c r="E1141" s="21" t="s">
        <v>1478</v>
      </c>
      <c r="F1141" s="23">
        <v>100949</v>
      </c>
      <c r="G1141" s="18">
        <v>2352811.4135008398</v>
      </c>
      <c r="H1141" s="18">
        <v>2363748.0216201898</v>
      </c>
      <c r="I1141" s="18">
        <v>2226678.7436870998</v>
      </c>
      <c r="J1141" s="18">
        <v>1762775.69839016</v>
      </c>
      <c r="K1141" s="18">
        <v>1982133.6965101501</v>
      </c>
      <c r="L1141" s="18">
        <v>1984037.3679349199</v>
      </c>
      <c r="M1141" s="18">
        <v>2314412.7262693802</v>
      </c>
      <c r="N1141" s="18">
        <v>1909648.92094508</v>
      </c>
      <c r="O1141" s="24">
        <v>1.2119571827495801</v>
      </c>
      <c r="P1141" s="24">
        <v>0.27733872445618701</v>
      </c>
      <c r="Q1141" s="22" t="s">
        <v>2</v>
      </c>
      <c r="R1141" s="18">
        <v>2.9857633863615E-2</v>
      </c>
      <c r="S1141" s="18">
        <v>5.26824203503614E-2</v>
      </c>
      <c r="T1141" s="22" t="s">
        <v>3</v>
      </c>
    </row>
    <row r="1142" spans="1:20" x14ac:dyDescent="0.2">
      <c r="A1142" s="4" t="s">
        <v>17679</v>
      </c>
      <c r="B1142" s="26">
        <v>108999172</v>
      </c>
      <c r="C1142" s="22" t="s">
        <v>181</v>
      </c>
      <c r="D1142" s="22" t="s">
        <v>7615</v>
      </c>
      <c r="E1142" s="21" t="s">
        <v>182</v>
      </c>
      <c r="F1142" s="23">
        <v>23238</v>
      </c>
      <c r="G1142" s="18">
        <v>198473.792888586</v>
      </c>
      <c r="H1142" s="18">
        <v>230966.706194581</v>
      </c>
      <c r="I1142" s="18">
        <v>223972.72286835199</v>
      </c>
      <c r="J1142" s="18">
        <v>191243.50141660799</v>
      </c>
      <c r="K1142" s="18">
        <v>173475.87985960199</v>
      </c>
      <c r="L1142" s="18">
        <v>174578.96061159199</v>
      </c>
      <c r="M1142" s="18">
        <v>217804.407317173</v>
      </c>
      <c r="N1142" s="18">
        <v>179766.113962601</v>
      </c>
      <c r="O1142" s="24">
        <v>1.2115987964366099</v>
      </c>
      <c r="P1142" s="24">
        <v>0.27691153741728702</v>
      </c>
      <c r="Q1142" s="22" t="s">
        <v>2</v>
      </c>
      <c r="R1142" s="18">
        <v>0.12377891837407599</v>
      </c>
      <c r="S1142" s="18">
        <v>0.17980401717097999</v>
      </c>
      <c r="T1142" s="22" t="s">
        <v>5</v>
      </c>
    </row>
    <row r="1143" spans="1:20" x14ac:dyDescent="0.2">
      <c r="A1143" s="4" t="s">
        <v>18505</v>
      </c>
      <c r="B1143" s="26">
        <v>109019484</v>
      </c>
      <c r="C1143" s="22" t="s">
        <v>27</v>
      </c>
      <c r="D1143" s="22" t="s">
        <v>6672</v>
      </c>
      <c r="E1143" s="21" t="s">
        <v>28</v>
      </c>
      <c r="F1143" s="23">
        <v>43675</v>
      </c>
      <c r="G1143" s="18">
        <v>2068992.0079208</v>
      </c>
      <c r="H1143" s="18">
        <v>1909250.9961093001</v>
      </c>
      <c r="I1143" s="18">
        <v>2346410.2705053501</v>
      </c>
      <c r="J1143" s="18">
        <v>1169384.49169254</v>
      </c>
      <c r="K1143" s="18">
        <v>2082448.78359923</v>
      </c>
      <c r="L1143" s="18">
        <v>1969663.76733423</v>
      </c>
      <c r="M1143" s="18">
        <v>2108217.75817848</v>
      </c>
      <c r="N1143" s="18">
        <v>1740499.01420866</v>
      </c>
      <c r="O1143" s="24">
        <v>1.2112720208215699</v>
      </c>
      <c r="P1143" s="24">
        <v>0.27652287696268801</v>
      </c>
      <c r="Q1143" s="22" t="s">
        <v>2</v>
      </c>
      <c r="R1143" s="18">
        <v>0.23697576153588101</v>
      </c>
      <c r="S1143" s="18">
        <v>0.31292953125891898</v>
      </c>
      <c r="T1143" s="22" t="s">
        <v>5</v>
      </c>
    </row>
    <row r="1144" spans="1:20" x14ac:dyDescent="0.2">
      <c r="A1144" s="4" t="s">
        <v>19601</v>
      </c>
      <c r="B1144" s="26">
        <v>109009575</v>
      </c>
      <c r="C1144" s="22" t="s">
        <v>4211</v>
      </c>
      <c r="D1144" s="22" t="s">
        <v>8251</v>
      </c>
      <c r="E1144" s="21" t="s">
        <v>4212</v>
      </c>
      <c r="F1144" s="23">
        <v>105129</v>
      </c>
      <c r="G1144" s="18">
        <v>424830.91951841</v>
      </c>
      <c r="H1144" s="18">
        <v>396882.69652702397</v>
      </c>
      <c r="I1144" s="18">
        <v>412929.55882226297</v>
      </c>
      <c r="J1144" s="18">
        <v>303670.03133937798</v>
      </c>
      <c r="K1144" s="18">
        <v>352769.541024365</v>
      </c>
      <c r="L1144" s="18">
        <v>362859.02790017799</v>
      </c>
      <c r="M1144" s="18">
        <v>411547.724955899</v>
      </c>
      <c r="N1144" s="18">
        <v>339766.20008797402</v>
      </c>
      <c r="O1144" s="24">
        <v>1.21126740932247</v>
      </c>
      <c r="P1144" s="24">
        <v>0.27651739727828201</v>
      </c>
      <c r="Q1144" s="22" t="s">
        <v>2</v>
      </c>
      <c r="R1144" s="18">
        <v>9.0366169323759807E-2</v>
      </c>
      <c r="S1144" s="18">
        <v>0.13757362313677199</v>
      </c>
      <c r="T1144" s="22" t="s">
        <v>5</v>
      </c>
    </row>
    <row r="1145" spans="1:20" x14ac:dyDescent="0.2">
      <c r="A1145" s="4" t="s">
        <v>20492</v>
      </c>
      <c r="B1145" s="26">
        <v>108989817</v>
      </c>
      <c r="C1145" s="22" t="s">
        <v>785</v>
      </c>
      <c r="D1145" s="22" t="s">
        <v>8226</v>
      </c>
      <c r="E1145" s="21" t="s">
        <v>786</v>
      </c>
      <c r="F1145" s="23">
        <v>33674</v>
      </c>
      <c r="G1145" s="18">
        <v>495274.41503875802</v>
      </c>
      <c r="H1145" s="18">
        <v>629387.91041428898</v>
      </c>
      <c r="I1145" s="18">
        <v>502659.53828402201</v>
      </c>
      <c r="J1145" s="18">
        <v>414835.67238978</v>
      </c>
      <c r="K1145" s="18">
        <v>464745.18748600001</v>
      </c>
      <c r="L1145" s="18">
        <v>464016.82130835601</v>
      </c>
      <c r="M1145" s="18">
        <v>542440.62124569004</v>
      </c>
      <c r="N1145" s="18">
        <v>447865.89372804499</v>
      </c>
      <c r="O1145" s="24">
        <v>1.2111675142985401</v>
      </c>
      <c r="P1145" s="24">
        <v>0.27639818262328703</v>
      </c>
      <c r="Q1145" s="22" t="s">
        <v>2</v>
      </c>
      <c r="R1145" s="18">
        <v>0.104845387010958</v>
      </c>
      <c r="S1145" s="18">
        <v>0.15594331930871699</v>
      </c>
      <c r="T1145" s="22" t="s">
        <v>5</v>
      </c>
    </row>
    <row r="1146" spans="1:20" x14ac:dyDescent="0.2">
      <c r="A1146" s="4" t="s">
        <v>20374</v>
      </c>
      <c r="B1146" s="26">
        <v>108991734</v>
      </c>
      <c r="C1146" s="22" t="s">
        <v>4263</v>
      </c>
      <c r="D1146" s="22" t="s">
        <v>7019</v>
      </c>
      <c r="E1146" s="21" t="s">
        <v>4264</v>
      </c>
      <c r="F1146" s="23">
        <v>29866</v>
      </c>
      <c r="G1146" s="18">
        <v>1845847.14240771</v>
      </c>
      <c r="H1146" s="18">
        <v>1637165.97069961</v>
      </c>
      <c r="I1146" s="18">
        <v>1872325.23476804</v>
      </c>
      <c r="J1146" s="18">
        <v>1371454.2013636101</v>
      </c>
      <c r="K1146" s="18">
        <v>1459455.8614821499</v>
      </c>
      <c r="L1146" s="18">
        <v>1592074.61590844</v>
      </c>
      <c r="M1146" s="18">
        <v>1785112.7826251199</v>
      </c>
      <c r="N1146" s="18">
        <v>1474328.2262514001</v>
      </c>
      <c r="O1146" s="24">
        <v>1.21079739968346</v>
      </c>
      <c r="P1146" s="24">
        <v>0.27595749340276199</v>
      </c>
      <c r="Q1146" s="22" t="s">
        <v>2</v>
      </c>
      <c r="R1146" s="18">
        <v>4.74105461048814E-2</v>
      </c>
      <c r="S1146" s="18">
        <v>7.8762681432303E-2</v>
      </c>
      <c r="T1146" s="22" t="s">
        <v>3</v>
      </c>
    </row>
    <row r="1147" spans="1:20" x14ac:dyDescent="0.2">
      <c r="A1147" s="4" t="s">
        <v>19257</v>
      </c>
      <c r="B1147" s="26" t="e">
        <v>#N/A</v>
      </c>
      <c r="C1147" s="22" t="s">
        <v>2606</v>
      </c>
      <c r="D1147" s="22" t="s">
        <v>4780</v>
      </c>
      <c r="E1147" s="21" t="s">
        <v>2607</v>
      </c>
      <c r="F1147" s="23">
        <v>48010</v>
      </c>
      <c r="G1147" s="18">
        <v>108980815.349435</v>
      </c>
      <c r="H1147" s="18">
        <v>102263598.105303</v>
      </c>
      <c r="I1147" s="18">
        <v>112195081.983962</v>
      </c>
      <c r="J1147" s="18">
        <v>90665450.255421698</v>
      </c>
      <c r="K1147" s="18">
        <v>86565832.788097799</v>
      </c>
      <c r="L1147" s="18">
        <v>89906423.919243097</v>
      </c>
      <c r="M1147" s="18">
        <v>107813165.14623301</v>
      </c>
      <c r="N1147" s="18">
        <v>89045902.3209209</v>
      </c>
      <c r="O1147" s="24">
        <v>1.2107594211093</v>
      </c>
      <c r="P1147" s="24">
        <v>0.27591222873506899</v>
      </c>
      <c r="Q1147" s="22" t="s">
        <v>2</v>
      </c>
      <c r="R1147" s="18">
        <v>2.0885891416288199E-2</v>
      </c>
      <c r="S1147" s="18">
        <v>3.8544175872388502E-2</v>
      </c>
      <c r="T1147" s="22" t="s">
        <v>4</v>
      </c>
    </row>
    <row r="1148" spans="1:20" x14ac:dyDescent="0.2">
      <c r="A1148" s="4" t="s">
        <v>17343</v>
      </c>
      <c r="B1148" s="26">
        <v>109001411</v>
      </c>
      <c r="C1148" s="22" t="s">
        <v>3794</v>
      </c>
      <c r="D1148" s="22" t="s">
        <v>8436</v>
      </c>
      <c r="E1148" s="21" t="s">
        <v>3795</v>
      </c>
      <c r="F1148" s="23">
        <v>81316</v>
      </c>
      <c r="G1148" s="18">
        <v>187860.59520063599</v>
      </c>
      <c r="H1148" s="18">
        <v>271889.840978197</v>
      </c>
      <c r="I1148" s="18">
        <v>206317.84840976199</v>
      </c>
      <c r="J1148" s="18">
        <v>258387.54508959901</v>
      </c>
      <c r="K1148" s="18">
        <v>138808.01761009399</v>
      </c>
      <c r="L1148" s="18">
        <v>153232.08023629099</v>
      </c>
      <c r="M1148" s="18">
        <v>222022.761529532</v>
      </c>
      <c r="N1148" s="18">
        <v>183475.88097866101</v>
      </c>
      <c r="O1148" s="24">
        <v>1.21009235843568</v>
      </c>
      <c r="P1148" s="24">
        <v>0.27511674720847501</v>
      </c>
      <c r="Q1148" s="22" t="s">
        <v>2</v>
      </c>
      <c r="R1148" s="18">
        <v>0.35259216614182498</v>
      </c>
      <c r="S1148" s="18">
        <v>0.438048918056334</v>
      </c>
      <c r="T1148" s="22" t="s">
        <v>5</v>
      </c>
    </row>
    <row r="1149" spans="1:20" x14ac:dyDescent="0.2">
      <c r="A1149" s="4" t="s">
        <v>19370</v>
      </c>
      <c r="B1149" s="26">
        <v>109020765</v>
      </c>
      <c r="C1149" s="22" t="s">
        <v>277</v>
      </c>
      <c r="D1149" s="22" t="s">
        <v>8569</v>
      </c>
      <c r="E1149" s="21" t="s">
        <v>278</v>
      </c>
      <c r="F1149" s="23">
        <v>12383</v>
      </c>
      <c r="G1149" s="18">
        <v>390577.50892463</v>
      </c>
      <c r="H1149" s="18">
        <v>273722.97853119101</v>
      </c>
      <c r="I1149" s="18">
        <v>246119.20320718599</v>
      </c>
      <c r="J1149" s="18">
        <v>172426.72721412301</v>
      </c>
      <c r="K1149" s="18">
        <v>302276.97275039402</v>
      </c>
      <c r="L1149" s="18">
        <v>277900.88940270501</v>
      </c>
      <c r="M1149" s="18">
        <v>303473.23022100201</v>
      </c>
      <c r="N1149" s="18">
        <v>250868.19645574101</v>
      </c>
      <c r="O1149" s="24">
        <v>1.2096919199343099</v>
      </c>
      <c r="P1149" s="24">
        <v>0.27463985174137101</v>
      </c>
      <c r="Q1149" s="22" t="s">
        <v>2</v>
      </c>
      <c r="R1149" s="18">
        <v>0.33627990059305901</v>
      </c>
      <c r="S1149" s="18">
        <v>0.42191798719251</v>
      </c>
      <c r="T1149" s="22" t="s">
        <v>5</v>
      </c>
    </row>
    <row r="1150" spans="1:20" x14ac:dyDescent="0.2">
      <c r="A1150" s="4" t="s">
        <v>19376</v>
      </c>
      <c r="B1150" s="26">
        <v>109014126</v>
      </c>
      <c r="C1150" s="22" t="s">
        <v>2437</v>
      </c>
      <c r="D1150" s="22" t="s">
        <v>8224</v>
      </c>
      <c r="E1150" s="21" t="s">
        <v>2438</v>
      </c>
      <c r="F1150" s="23">
        <v>91171</v>
      </c>
      <c r="G1150" s="18">
        <v>453451.79900147201</v>
      </c>
      <c r="H1150" s="18">
        <v>483504.42558086303</v>
      </c>
      <c r="I1150" s="18">
        <v>391826.06857055501</v>
      </c>
      <c r="J1150" s="18">
        <v>359727.26931196399</v>
      </c>
      <c r="K1150" s="18">
        <v>363178.45383151103</v>
      </c>
      <c r="L1150" s="18">
        <v>375598.24692683999</v>
      </c>
      <c r="M1150" s="18">
        <v>442927.431050963</v>
      </c>
      <c r="N1150" s="18">
        <v>366167.990023438</v>
      </c>
      <c r="O1150" s="24">
        <v>1.20962903126134</v>
      </c>
      <c r="P1150" s="24">
        <v>0.27456460819419698</v>
      </c>
      <c r="Q1150" s="22" t="s">
        <v>2</v>
      </c>
      <c r="R1150" s="18">
        <v>9.2522799927049801E-2</v>
      </c>
      <c r="S1150" s="18">
        <v>0.140402922909556</v>
      </c>
      <c r="T1150" s="22" t="s">
        <v>5</v>
      </c>
    </row>
    <row r="1151" spans="1:20" x14ac:dyDescent="0.2">
      <c r="A1151" s="4" t="s">
        <v>17686</v>
      </c>
      <c r="B1151" s="26">
        <v>108999215</v>
      </c>
      <c r="C1151" s="22" t="s">
        <v>1948</v>
      </c>
      <c r="D1151" s="22" t="s">
        <v>7307</v>
      </c>
      <c r="E1151" s="21" t="s">
        <v>1949</v>
      </c>
      <c r="F1151" s="23">
        <v>31352</v>
      </c>
      <c r="G1151" s="18">
        <v>549690.46798688895</v>
      </c>
      <c r="H1151" s="18">
        <v>564204.22011211503</v>
      </c>
      <c r="I1151" s="18">
        <v>568476.47093480395</v>
      </c>
      <c r="J1151" s="18">
        <v>391338.83367684</v>
      </c>
      <c r="K1151" s="18">
        <v>516417.66101331997</v>
      </c>
      <c r="L1151" s="18">
        <v>484299.458850978</v>
      </c>
      <c r="M1151" s="18">
        <v>560790.38634460303</v>
      </c>
      <c r="N1151" s="18">
        <v>464018.65118037898</v>
      </c>
      <c r="O1151" s="24">
        <v>1.20855139102287</v>
      </c>
      <c r="P1151" s="24">
        <v>0.273278731579921</v>
      </c>
      <c r="Q1151" s="22" t="s">
        <v>2</v>
      </c>
      <c r="R1151" s="18">
        <v>0.103391925018086</v>
      </c>
      <c r="S1151" s="18">
        <v>0.15385091867251099</v>
      </c>
      <c r="T1151" s="22" t="s">
        <v>5</v>
      </c>
    </row>
    <row r="1152" spans="1:20" x14ac:dyDescent="0.2">
      <c r="A1152" s="4" t="s">
        <v>18940</v>
      </c>
      <c r="B1152" s="26">
        <v>109022234</v>
      </c>
      <c r="C1152" s="22" t="s">
        <v>2090</v>
      </c>
      <c r="D1152" s="22" t="s">
        <v>7593</v>
      </c>
      <c r="E1152" s="21" t="s">
        <v>2091</v>
      </c>
      <c r="F1152" s="23">
        <v>108595</v>
      </c>
      <c r="G1152" s="18">
        <v>906719.64917101699</v>
      </c>
      <c r="H1152" s="18">
        <v>1012504.35378475</v>
      </c>
      <c r="I1152" s="18">
        <v>866790.49122180499</v>
      </c>
      <c r="J1152" s="18">
        <v>760163.90397851099</v>
      </c>
      <c r="K1152" s="18">
        <v>741615.92191083101</v>
      </c>
      <c r="L1152" s="18">
        <v>805098.97132663999</v>
      </c>
      <c r="M1152" s="18">
        <v>928671.49805919197</v>
      </c>
      <c r="N1152" s="18">
        <v>768959.59907199396</v>
      </c>
      <c r="O1152" s="24">
        <v>1.2076986868750199</v>
      </c>
      <c r="P1152" s="24">
        <v>0.27226047111435397</v>
      </c>
      <c r="Q1152" s="22" t="s">
        <v>2</v>
      </c>
      <c r="R1152" s="18">
        <v>5.88050801495505E-2</v>
      </c>
      <c r="S1152" s="18">
        <v>9.5525650159151598E-2</v>
      </c>
      <c r="T1152" s="22" t="s">
        <v>3</v>
      </c>
    </row>
    <row r="1153" spans="1:20" x14ac:dyDescent="0.2">
      <c r="A1153" s="4" t="s">
        <v>18260</v>
      </c>
      <c r="B1153" s="26">
        <v>108989819</v>
      </c>
      <c r="C1153" s="22" t="s">
        <v>283</v>
      </c>
      <c r="D1153" s="22" t="s">
        <v>5639</v>
      </c>
      <c r="E1153" s="21" t="s">
        <v>284</v>
      </c>
      <c r="F1153" s="23">
        <v>25168</v>
      </c>
      <c r="G1153" s="18">
        <v>4079504.85245822</v>
      </c>
      <c r="H1153" s="18">
        <v>3162040.6217793901</v>
      </c>
      <c r="I1153" s="18">
        <v>3265144.1576856398</v>
      </c>
      <c r="J1153" s="18">
        <v>2679000.4335886301</v>
      </c>
      <c r="K1153" s="18">
        <v>2370099.6950423201</v>
      </c>
      <c r="L1153" s="18">
        <v>3652002.8482819698</v>
      </c>
      <c r="M1153" s="18">
        <v>3502229.8773077498</v>
      </c>
      <c r="N1153" s="18">
        <v>2900367.6589709702</v>
      </c>
      <c r="O1153" s="24">
        <v>1.20751238777442</v>
      </c>
      <c r="P1153" s="24">
        <v>0.27203800962819402</v>
      </c>
      <c r="Q1153" s="22" t="s">
        <v>2</v>
      </c>
      <c r="R1153" s="18">
        <v>0.17324068683730101</v>
      </c>
      <c r="S1153" s="18">
        <v>0.24052287439584799</v>
      </c>
      <c r="T1153" s="22" t="s">
        <v>5</v>
      </c>
    </row>
    <row r="1154" spans="1:20" x14ac:dyDescent="0.2">
      <c r="A1154" s="4" t="s">
        <v>17647</v>
      </c>
      <c r="B1154" s="26">
        <v>109011861</v>
      </c>
      <c r="C1154" s="22" t="s">
        <v>4663</v>
      </c>
      <c r="D1154" s="22" t="s">
        <v>7078</v>
      </c>
      <c r="E1154" s="21" t="s">
        <v>4664</v>
      </c>
      <c r="F1154" s="23">
        <v>43841</v>
      </c>
      <c r="G1154" s="18">
        <v>1941045.2158294399</v>
      </c>
      <c r="H1154" s="18">
        <v>1632226.1068031499</v>
      </c>
      <c r="I1154" s="18">
        <v>1714702.1473334299</v>
      </c>
      <c r="J1154" s="18">
        <v>1464820.92220046</v>
      </c>
      <c r="K1154" s="18">
        <v>1391261.2806209701</v>
      </c>
      <c r="L1154" s="18">
        <v>1528801.47992629</v>
      </c>
      <c r="M1154" s="18">
        <v>1762657.82332201</v>
      </c>
      <c r="N1154" s="18">
        <v>1461627.8942492399</v>
      </c>
      <c r="O1154" s="24">
        <v>1.2059552436411201</v>
      </c>
      <c r="P1154" s="24">
        <v>0.27017642358565203</v>
      </c>
      <c r="Q1154" s="22" t="s">
        <v>2</v>
      </c>
      <c r="R1154" s="18">
        <v>5.0813830171965203E-2</v>
      </c>
      <c r="S1154" s="18">
        <v>8.4077502131926302E-2</v>
      </c>
      <c r="T1154" s="22" t="s">
        <v>3</v>
      </c>
    </row>
    <row r="1155" spans="1:20" x14ac:dyDescent="0.2">
      <c r="A1155" s="4" t="s">
        <v>17831</v>
      </c>
      <c r="B1155" s="26">
        <v>109014025</v>
      </c>
      <c r="C1155" s="22" t="s">
        <v>2066</v>
      </c>
      <c r="D1155" s="22" t="s">
        <v>7540</v>
      </c>
      <c r="E1155" s="21" t="s">
        <v>2067</v>
      </c>
      <c r="F1155" s="23">
        <v>89696</v>
      </c>
      <c r="G1155" s="18">
        <v>979560.03884248796</v>
      </c>
      <c r="H1155" s="18">
        <v>1009573.80161916</v>
      </c>
      <c r="I1155" s="18">
        <v>1117391.13838984</v>
      </c>
      <c r="J1155" s="18">
        <v>933566.90061959601</v>
      </c>
      <c r="K1155" s="18">
        <v>941058.36770853703</v>
      </c>
      <c r="L1155" s="18">
        <v>703498.30357446196</v>
      </c>
      <c r="M1155" s="18">
        <v>1035508.32628383</v>
      </c>
      <c r="N1155" s="18">
        <v>859374.52396753198</v>
      </c>
      <c r="O1155" s="24">
        <v>1.20495581077169</v>
      </c>
      <c r="P1155" s="24">
        <v>0.26898016243287798</v>
      </c>
      <c r="Q1155" s="22" t="s">
        <v>2</v>
      </c>
      <c r="R1155" s="18">
        <v>0.114383065461988</v>
      </c>
      <c r="S1155" s="18">
        <v>0.168231407301522</v>
      </c>
      <c r="T1155" s="22" t="s">
        <v>5</v>
      </c>
    </row>
    <row r="1156" spans="1:20" x14ac:dyDescent="0.2">
      <c r="A1156" s="4" t="s">
        <v>19604</v>
      </c>
      <c r="B1156" s="26">
        <v>109009581</v>
      </c>
      <c r="C1156" s="22" t="s">
        <v>4481</v>
      </c>
      <c r="D1156" s="22" t="s">
        <v>9413</v>
      </c>
      <c r="E1156" s="21" t="s">
        <v>4482</v>
      </c>
      <c r="F1156" s="23">
        <v>47201</v>
      </c>
      <c r="G1156" s="18">
        <v>83843.342256853095</v>
      </c>
      <c r="H1156" s="18">
        <v>67794.383119509701</v>
      </c>
      <c r="I1156" s="18">
        <v>84868.182820477305</v>
      </c>
      <c r="J1156" s="18">
        <v>50417.931788523703</v>
      </c>
      <c r="K1156" s="18">
        <v>78045.442612941304</v>
      </c>
      <c r="L1156" s="18">
        <v>67874.405483854498</v>
      </c>
      <c r="M1156" s="18">
        <v>78835.302732280004</v>
      </c>
      <c r="N1156" s="18">
        <v>65445.926628439898</v>
      </c>
      <c r="O1156" s="24">
        <v>1.2045868519802101</v>
      </c>
      <c r="P1156" s="24">
        <v>0.26853839952465602</v>
      </c>
      <c r="Q1156" s="22" t="s">
        <v>2</v>
      </c>
      <c r="R1156" s="18">
        <v>0.27914624498225898</v>
      </c>
      <c r="S1156" s="18">
        <v>0.36024511490271199</v>
      </c>
      <c r="T1156" s="22" t="s">
        <v>5</v>
      </c>
    </row>
    <row r="1157" spans="1:20" x14ac:dyDescent="0.2">
      <c r="A1157" s="4" t="s">
        <v>18057</v>
      </c>
      <c r="B1157" s="26" t="e">
        <v>#N/A</v>
      </c>
      <c r="C1157" s="22" t="s">
        <v>2959</v>
      </c>
      <c r="D1157" s="22" t="s">
        <v>8301</v>
      </c>
      <c r="E1157" s="21" t="s">
        <v>2960</v>
      </c>
      <c r="F1157" s="23">
        <v>50451</v>
      </c>
      <c r="G1157" s="18">
        <v>375576.322898713</v>
      </c>
      <c r="H1157" s="18">
        <v>430970.47846837901</v>
      </c>
      <c r="I1157" s="18">
        <v>501558.00447887398</v>
      </c>
      <c r="J1157" s="18">
        <v>449027.20135609701</v>
      </c>
      <c r="K1157" s="18">
        <v>387635.75485852698</v>
      </c>
      <c r="L1157" s="18">
        <v>249500.00928864701</v>
      </c>
      <c r="M1157" s="18">
        <v>436034.93528198899</v>
      </c>
      <c r="N1157" s="18">
        <v>362054.32183442399</v>
      </c>
      <c r="O1157" s="24">
        <v>1.20433567281486</v>
      </c>
      <c r="P1157" s="24">
        <v>0.26823734865706</v>
      </c>
      <c r="Q1157" s="22" t="s">
        <v>2</v>
      </c>
      <c r="R1157" s="18">
        <v>0.28832110577891501</v>
      </c>
      <c r="S1157" s="18">
        <v>0.37063430758475202</v>
      </c>
      <c r="T1157" s="22" t="s">
        <v>5</v>
      </c>
    </row>
    <row r="1158" spans="1:20" x14ac:dyDescent="0.2">
      <c r="A1158" s="4" t="s">
        <v>19195</v>
      </c>
      <c r="B1158" s="26">
        <v>109001905</v>
      </c>
      <c r="C1158" s="22" t="s">
        <v>4261</v>
      </c>
      <c r="D1158" s="22" t="s">
        <v>7030</v>
      </c>
      <c r="E1158" s="21" t="s">
        <v>4262</v>
      </c>
      <c r="F1158" s="23">
        <v>49063</v>
      </c>
      <c r="G1158" s="18">
        <v>1797357.5986625999</v>
      </c>
      <c r="H1158" s="18">
        <v>1806880.1876378099</v>
      </c>
      <c r="I1158" s="18">
        <v>1913955.5348061901</v>
      </c>
      <c r="J1158" s="18">
        <v>1706216.67632434</v>
      </c>
      <c r="K1158" s="18">
        <v>1576571.5015488099</v>
      </c>
      <c r="L1158" s="18">
        <v>1303856.6374566001</v>
      </c>
      <c r="M1158" s="18">
        <v>1839397.7737022</v>
      </c>
      <c r="N1158" s="18">
        <v>1528881.60510992</v>
      </c>
      <c r="O1158" s="24">
        <v>1.2031002057677</v>
      </c>
      <c r="P1158" s="24">
        <v>0.26675677579950102</v>
      </c>
      <c r="Q1158" s="22" t="s">
        <v>2</v>
      </c>
      <c r="R1158" s="18">
        <v>7.6565011917528403E-2</v>
      </c>
      <c r="S1158" s="18">
        <v>0.11988516830412101</v>
      </c>
      <c r="T1158" s="22" t="s">
        <v>5</v>
      </c>
    </row>
    <row r="1159" spans="1:20" x14ac:dyDescent="0.2">
      <c r="A1159" s="4" t="s">
        <v>17872</v>
      </c>
      <c r="B1159" s="26">
        <v>109005339</v>
      </c>
      <c r="C1159" s="22" t="s">
        <v>2004</v>
      </c>
      <c r="D1159" s="22" t="s">
        <v>4906</v>
      </c>
      <c r="E1159" s="21" t="s">
        <v>2005</v>
      </c>
      <c r="F1159" s="23">
        <v>47468</v>
      </c>
      <c r="G1159" s="18">
        <v>39527035.751277901</v>
      </c>
      <c r="H1159" s="18">
        <v>41530674.332150899</v>
      </c>
      <c r="I1159" s="18">
        <v>42392614.583356403</v>
      </c>
      <c r="J1159" s="18">
        <v>35713470.235785604</v>
      </c>
      <c r="K1159" s="18">
        <v>35358889.939633101</v>
      </c>
      <c r="L1159" s="18">
        <v>31543742.057464302</v>
      </c>
      <c r="M1159" s="18">
        <v>41150108.222261801</v>
      </c>
      <c r="N1159" s="18">
        <v>34205367.410961002</v>
      </c>
      <c r="O1159" s="24">
        <v>1.2030307328046801</v>
      </c>
      <c r="P1159" s="24">
        <v>0.26667349575753002</v>
      </c>
      <c r="Q1159" s="22" t="s">
        <v>2</v>
      </c>
      <c r="R1159" s="18">
        <v>2.8067554203624001E-2</v>
      </c>
      <c r="S1159" s="18">
        <v>4.9817263680745703E-2</v>
      </c>
      <c r="T1159" s="22" t="s">
        <v>4</v>
      </c>
    </row>
    <row r="1160" spans="1:20" x14ac:dyDescent="0.2">
      <c r="A1160" s="4" t="s">
        <v>20478</v>
      </c>
      <c r="B1160" s="26">
        <v>108981058</v>
      </c>
      <c r="C1160" s="22" t="s">
        <v>3545</v>
      </c>
      <c r="D1160" s="22" t="s">
        <v>5925</v>
      </c>
      <c r="E1160" s="21" t="s">
        <v>3546</v>
      </c>
      <c r="F1160" s="23">
        <v>40505</v>
      </c>
      <c r="G1160" s="18">
        <v>6241223.8387615196</v>
      </c>
      <c r="H1160" s="18">
        <v>6959172.0296472702</v>
      </c>
      <c r="I1160" s="18">
        <v>5887347.1013496704</v>
      </c>
      <c r="J1160" s="18">
        <v>5539833.2662268002</v>
      </c>
      <c r="K1160" s="18">
        <v>5209443.6116117695</v>
      </c>
      <c r="L1160" s="18">
        <v>5123533.9482311299</v>
      </c>
      <c r="M1160" s="18">
        <v>6362580.9899194799</v>
      </c>
      <c r="N1160" s="18">
        <v>5290936.94202324</v>
      </c>
      <c r="O1160" s="24">
        <v>1.2025433414986899</v>
      </c>
      <c r="P1160" s="24">
        <v>0.266088877821887</v>
      </c>
      <c r="Q1160" s="22" t="s">
        <v>2</v>
      </c>
      <c r="R1160" s="18">
        <v>3.0605700131394301E-2</v>
      </c>
      <c r="S1160" s="18">
        <v>5.3800740070973602E-2</v>
      </c>
      <c r="T1160" s="22" t="s">
        <v>3</v>
      </c>
    </row>
    <row r="1161" spans="1:20" x14ac:dyDescent="0.2">
      <c r="A1161" s="4" t="s">
        <v>19501</v>
      </c>
      <c r="B1161" s="26">
        <v>109007201</v>
      </c>
      <c r="C1161" s="22" t="s">
        <v>4003</v>
      </c>
      <c r="D1161" s="22" t="s">
        <v>8010</v>
      </c>
      <c r="E1161" s="21" t="s">
        <v>4004</v>
      </c>
      <c r="F1161" s="23">
        <v>130972</v>
      </c>
      <c r="G1161" s="18">
        <v>613779.04899186804</v>
      </c>
      <c r="H1161" s="18">
        <v>694608.25387474999</v>
      </c>
      <c r="I1161" s="18">
        <v>664104.141144366</v>
      </c>
      <c r="J1161" s="18">
        <v>587189.48713890195</v>
      </c>
      <c r="K1161" s="18">
        <v>562476.402699308</v>
      </c>
      <c r="L1161" s="18">
        <v>491419.73158132302</v>
      </c>
      <c r="M1161" s="18">
        <v>657497.14800366096</v>
      </c>
      <c r="N1161" s="18">
        <v>547028.54047317803</v>
      </c>
      <c r="O1161" s="24">
        <v>1.2019430420118999</v>
      </c>
      <c r="P1161" s="24">
        <v>0.26536835956497801</v>
      </c>
      <c r="Q1161" s="22" t="s">
        <v>2</v>
      </c>
      <c r="R1161" s="18">
        <v>8.60950356633189E-2</v>
      </c>
      <c r="S1161" s="18">
        <v>0.132231704355219</v>
      </c>
      <c r="T1161" s="22" t="s">
        <v>5</v>
      </c>
    </row>
    <row r="1162" spans="1:20" x14ac:dyDescent="0.2">
      <c r="A1162" s="4" t="s">
        <v>17773</v>
      </c>
      <c r="B1162" s="26">
        <v>109014479</v>
      </c>
      <c r="C1162" s="22" t="s">
        <v>4131</v>
      </c>
      <c r="D1162" s="22" t="s">
        <v>6944</v>
      </c>
      <c r="E1162" s="21" t="s">
        <v>4132</v>
      </c>
      <c r="F1162" s="23">
        <v>38729</v>
      </c>
      <c r="G1162" s="18">
        <v>1803002.7998541901</v>
      </c>
      <c r="H1162" s="18">
        <v>1972165.0612832999</v>
      </c>
      <c r="I1162" s="18">
        <v>1541717.9778684899</v>
      </c>
      <c r="J1162" s="18">
        <v>1545633.1262960101</v>
      </c>
      <c r="K1162" s="18">
        <v>1375685.1338473</v>
      </c>
      <c r="L1162" s="18">
        <v>1502427.65717118</v>
      </c>
      <c r="M1162" s="18">
        <v>1772295.2796686599</v>
      </c>
      <c r="N1162" s="18">
        <v>1474581.9724381601</v>
      </c>
      <c r="O1162" s="24">
        <v>1.20189674958405</v>
      </c>
      <c r="P1162" s="24">
        <v>0.26531294428265401</v>
      </c>
      <c r="Q1162" s="22" t="s">
        <v>2</v>
      </c>
      <c r="R1162" s="18">
        <v>7.6628019156922605E-2</v>
      </c>
      <c r="S1162" s="18">
        <v>0.11992685239374</v>
      </c>
      <c r="T1162" s="22" t="s">
        <v>5</v>
      </c>
    </row>
    <row r="1163" spans="1:20" x14ac:dyDescent="0.2">
      <c r="A1163" s="4" t="s">
        <v>18212</v>
      </c>
      <c r="B1163" s="26">
        <v>108982717</v>
      </c>
      <c r="C1163" s="22" t="s">
        <v>4505</v>
      </c>
      <c r="D1163" s="22" t="s">
        <v>5706</v>
      </c>
      <c r="E1163" s="21" t="s">
        <v>4506</v>
      </c>
      <c r="F1163" s="23">
        <v>38745</v>
      </c>
      <c r="G1163" s="18">
        <v>163755.27715401401</v>
      </c>
      <c r="H1163" s="18">
        <v>185296.88092856499</v>
      </c>
      <c r="I1163" s="18">
        <v>166842.12554344899</v>
      </c>
      <c r="J1163" s="18">
        <v>150992.479469941</v>
      </c>
      <c r="K1163" s="18">
        <v>150775.65227657999</v>
      </c>
      <c r="L1163" s="18">
        <v>127519.517063412</v>
      </c>
      <c r="M1163" s="18">
        <v>171964.76120867601</v>
      </c>
      <c r="N1163" s="18">
        <v>143095.88293664399</v>
      </c>
      <c r="O1163" s="24">
        <v>1.20174499559022</v>
      </c>
      <c r="P1163" s="24">
        <v>0.26513035586163303</v>
      </c>
      <c r="Q1163" s="22" t="s">
        <v>2</v>
      </c>
      <c r="R1163" s="18">
        <v>0.16397400342339</v>
      </c>
      <c r="S1163" s="18">
        <v>0.22939237517404201</v>
      </c>
      <c r="T1163" s="22" t="s">
        <v>5</v>
      </c>
    </row>
    <row r="1164" spans="1:20" x14ac:dyDescent="0.2">
      <c r="A1164" s="4" t="s">
        <v>20046</v>
      </c>
      <c r="B1164" s="26">
        <v>109005776</v>
      </c>
      <c r="C1164" s="22" t="s">
        <v>245</v>
      </c>
      <c r="D1164" s="22" t="s">
        <v>8871</v>
      </c>
      <c r="E1164" s="21" t="s">
        <v>246</v>
      </c>
      <c r="F1164" s="23">
        <v>116665</v>
      </c>
      <c r="G1164" s="18">
        <v>191408.391428915</v>
      </c>
      <c r="H1164" s="18">
        <v>203856.56670162501</v>
      </c>
      <c r="I1164" s="18">
        <v>232287.12198563601</v>
      </c>
      <c r="J1164" s="18">
        <v>186292.27482450401</v>
      </c>
      <c r="K1164" s="18">
        <v>190420.298152587</v>
      </c>
      <c r="L1164" s="18">
        <v>145945.15797671</v>
      </c>
      <c r="M1164" s="18">
        <v>209184.026705392</v>
      </c>
      <c r="N1164" s="18">
        <v>174219.243651267</v>
      </c>
      <c r="O1164" s="24">
        <v>1.20069415020601</v>
      </c>
      <c r="P1164" s="24">
        <v>0.26386830082346302</v>
      </c>
      <c r="Q1164" s="22" t="s">
        <v>2</v>
      </c>
      <c r="R1164" s="18">
        <v>0.19329992641694799</v>
      </c>
      <c r="S1164" s="18">
        <v>0.26436371679263898</v>
      </c>
      <c r="T1164" s="22" t="s">
        <v>5</v>
      </c>
    </row>
    <row r="1165" spans="1:20" x14ac:dyDescent="0.2">
      <c r="A1165" s="4" t="s">
        <v>19648</v>
      </c>
      <c r="B1165" s="26">
        <v>108998261</v>
      </c>
      <c r="C1165" s="22" t="s">
        <v>1838</v>
      </c>
      <c r="D1165" s="22" t="s">
        <v>5067</v>
      </c>
      <c r="E1165" s="21" t="s">
        <v>1839</v>
      </c>
      <c r="F1165" s="23">
        <v>33200</v>
      </c>
      <c r="G1165" s="18">
        <v>5113806.0967998598</v>
      </c>
      <c r="H1165" s="18">
        <v>6079847.2991152797</v>
      </c>
      <c r="I1165" s="18">
        <v>5499923.5072255302</v>
      </c>
      <c r="J1165" s="18">
        <v>5180398.72985774</v>
      </c>
      <c r="K1165" s="18">
        <v>4691358.1978239696</v>
      </c>
      <c r="L1165" s="18">
        <v>4036512.3516058498</v>
      </c>
      <c r="M1165" s="18">
        <v>5564525.6343802204</v>
      </c>
      <c r="N1165" s="18">
        <v>4636089.75976252</v>
      </c>
      <c r="O1165" s="24">
        <v>1.20026270472064</v>
      </c>
      <c r="P1165" s="24">
        <v>0.26335018028300899</v>
      </c>
      <c r="Q1165" s="22" t="s">
        <v>2</v>
      </c>
      <c r="R1165" s="18">
        <v>6.7111882203817794E-2</v>
      </c>
      <c r="S1165" s="18">
        <v>0.10696361883161699</v>
      </c>
      <c r="T1165" s="22" t="s">
        <v>5</v>
      </c>
    </row>
    <row r="1166" spans="1:20" x14ac:dyDescent="0.2">
      <c r="A1166" s="4" t="s">
        <v>19234</v>
      </c>
      <c r="B1166" s="26">
        <v>108987084</v>
      </c>
      <c r="C1166" s="22" t="s">
        <v>2503</v>
      </c>
      <c r="D1166" s="22" t="s">
        <v>5343</v>
      </c>
      <c r="E1166" s="21" t="s">
        <v>2504</v>
      </c>
      <c r="F1166" s="23">
        <v>28025</v>
      </c>
      <c r="G1166" s="18">
        <v>15663040.360334</v>
      </c>
      <c r="H1166" s="18">
        <v>15984566.8080833</v>
      </c>
      <c r="I1166" s="18">
        <v>15152860.986637499</v>
      </c>
      <c r="J1166" s="18">
        <v>13251304.592103399</v>
      </c>
      <c r="K1166" s="18">
        <v>12985554.882394999</v>
      </c>
      <c r="L1166" s="18">
        <v>12759239.960227201</v>
      </c>
      <c r="M1166" s="18">
        <v>15600156.051685</v>
      </c>
      <c r="N1166" s="18">
        <v>12998699.8115752</v>
      </c>
      <c r="O1166" s="24">
        <v>1.2001320345741899</v>
      </c>
      <c r="P1166" s="24">
        <v>0.26319313282527101</v>
      </c>
      <c r="Q1166" s="22" t="s">
        <v>2</v>
      </c>
      <c r="R1166" s="18">
        <v>1.7654381070871399E-2</v>
      </c>
      <c r="S1166" s="18">
        <v>3.3083866104662699E-2</v>
      </c>
      <c r="T1166" s="22" t="s">
        <v>4</v>
      </c>
    </row>
    <row r="1167" spans="1:20" x14ac:dyDescent="0.2">
      <c r="A1167" s="4" t="s">
        <v>20275</v>
      </c>
      <c r="B1167" s="26">
        <v>108998953</v>
      </c>
      <c r="C1167" s="22" t="s">
        <v>1577</v>
      </c>
      <c r="D1167" s="22" t="s">
        <v>6847</v>
      </c>
      <c r="E1167" s="21" t="s">
        <v>1578</v>
      </c>
      <c r="F1167" s="23">
        <v>37502</v>
      </c>
      <c r="G1167" s="18">
        <v>1926915.6750837101</v>
      </c>
      <c r="H1167" s="18">
        <v>2232207.38915401</v>
      </c>
      <c r="I1167" s="18">
        <v>2185347.14389621</v>
      </c>
      <c r="J1167" s="18">
        <v>1755861.6210747201</v>
      </c>
      <c r="K1167" s="18">
        <v>1723839.64833717</v>
      </c>
      <c r="L1167" s="18">
        <v>1809098.3943529699</v>
      </c>
      <c r="M1167" s="18">
        <v>2114823.40271131</v>
      </c>
      <c r="N1167" s="18">
        <v>1762933.2212549499</v>
      </c>
      <c r="O1167" s="24">
        <v>1.19960494090971</v>
      </c>
      <c r="P1167" s="24">
        <v>0.26255928829497099</v>
      </c>
      <c r="Q1167" s="22" t="s">
        <v>2</v>
      </c>
      <c r="R1167" s="18">
        <v>4.4494520870090599E-2</v>
      </c>
      <c r="S1167" s="18">
        <v>7.4785283420611096E-2</v>
      </c>
      <c r="T1167" s="22" t="s">
        <v>3</v>
      </c>
    </row>
    <row r="1168" spans="1:20" x14ac:dyDescent="0.2">
      <c r="A1168" s="4" t="s">
        <v>17581</v>
      </c>
      <c r="B1168" s="26">
        <v>109010286</v>
      </c>
      <c r="C1168" s="22" t="s">
        <v>2237</v>
      </c>
      <c r="D1168" s="22" t="s">
        <v>7084</v>
      </c>
      <c r="E1168" s="21" t="s">
        <v>2238</v>
      </c>
      <c r="F1168" s="23">
        <v>53527</v>
      </c>
      <c r="G1168" s="18">
        <v>185474.910784896</v>
      </c>
      <c r="H1168" s="18">
        <v>178134.316040851</v>
      </c>
      <c r="I1168" s="18">
        <v>239058.13554034801</v>
      </c>
      <c r="J1168" s="18">
        <v>158791.70997346501</v>
      </c>
      <c r="K1168" s="18">
        <v>163679.72045525</v>
      </c>
      <c r="L1168" s="18">
        <v>180168.391975648</v>
      </c>
      <c r="M1168" s="18">
        <v>200889.120788698</v>
      </c>
      <c r="N1168" s="18">
        <v>167546.60746812099</v>
      </c>
      <c r="O1168" s="24">
        <v>1.19900440733735</v>
      </c>
      <c r="P1168" s="24">
        <v>0.261836609678121</v>
      </c>
      <c r="Q1168" s="22" t="s">
        <v>2</v>
      </c>
      <c r="R1168" s="18">
        <v>0.19766344903455599</v>
      </c>
      <c r="S1168" s="18">
        <v>0.26966006954383098</v>
      </c>
      <c r="T1168" s="22" t="s">
        <v>5</v>
      </c>
    </row>
    <row r="1169" spans="1:20" x14ac:dyDescent="0.2">
      <c r="A1169" s="4" t="s">
        <v>17330</v>
      </c>
      <c r="B1169" s="26">
        <v>109001290</v>
      </c>
      <c r="C1169" s="22" t="s">
        <v>2851</v>
      </c>
      <c r="D1169" s="22" t="s">
        <v>5025</v>
      </c>
      <c r="E1169" s="21" t="s">
        <v>2852</v>
      </c>
      <c r="F1169" s="23">
        <v>114482</v>
      </c>
      <c r="G1169" s="18">
        <v>29044590.455639001</v>
      </c>
      <c r="H1169" s="18">
        <v>33303336.998874199</v>
      </c>
      <c r="I1169" s="18">
        <v>34859254.225608602</v>
      </c>
      <c r="J1169" s="18">
        <v>27246231.164130699</v>
      </c>
      <c r="K1169" s="18">
        <v>28470939.506693799</v>
      </c>
      <c r="L1169" s="18">
        <v>25358634.7863614</v>
      </c>
      <c r="M1169" s="18">
        <v>32402393.893374</v>
      </c>
      <c r="N1169" s="18">
        <v>27025268.485728599</v>
      </c>
      <c r="O1169" s="24">
        <v>1.1989665860483401</v>
      </c>
      <c r="P1169" s="24">
        <v>0.26179144712520902</v>
      </c>
      <c r="Q1169" s="22" t="s">
        <v>2</v>
      </c>
      <c r="R1169" s="18">
        <v>4.4558498011865101E-2</v>
      </c>
      <c r="S1169" s="18">
        <v>7.4839720681265098E-2</v>
      </c>
      <c r="T1169" s="22" t="s">
        <v>3</v>
      </c>
    </row>
    <row r="1170" spans="1:20" x14ac:dyDescent="0.2">
      <c r="A1170" s="4" t="s">
        <v>19656</v>
      </c>
      <c r="B1170" s="26">
        <v>109002047</v>
      </c>
      <c r="C1170" s="22" t="s">
        <v>3457</v>
      </c>
      <c r="D1170" s="22" t="s">
        <v>7113</v>
      </c>
      <c r="E1170" s="21" t="s">
        <v>3458</v>
      </c>
      <c r="F1170" s="23">
        <v>25151</v>
      </c>
      <c r="G1170" s="18">
        <v>1694639.5815560899</v>
      </c>
      <c r="H1170" s="18">
        <v>1657184.70721468</v>
      </c>
      <c r="I1170" s="18">
        <v>1504239.3736177301</v>
      </c>
      <c r="J1170" s="18">
        <v>1181555.0337139701</v>
      </c>
      <c r="K1170" s="18">
        <v>1375556.0152594901</v>
      </c>
      <c r="L1170" s="18">
        <v>1493567.19880007</v>
      </c>
      <c r="M1170" s="18">
        <v>1618687.8874628299</v>
      </c>
      <c r="N1170" s="18">
        <v>1350226.08259118</v>
      </c>
      <c r="O1170" s="24">
        <v>1.19882729887461</v>
      </c>
      <c r="P1170" s="24">
        <v>0.26162385051440901</v>
      </c>
      <c r="Q1170" s="22" t="s">
        <v>2</v>
      </c>
      <c r="R1170" s="18">
        <v>8.0283373889809106E-2</v>
      </c>
      <c r="S1170" s="18">
        <v>0.124641545144047</v>
      </c>
      <c r="T1170" s="22" t="s">
        <v>5</v>
      </c>
    </row>
    <row r="1171" spans="1:20" x14ac:dyDescent="0.2">
      <c r="A1171" s="4" t="s">
        <v>20553</v>
      </c>
      <c r="B1171" s="26">
        <v>109020739</v>
      </c>
      <c r="C1171" s="22" t="s">
        <v>1677</v>
      </c>
      <c r="D1171" s="22" t="s">
        <v>6018</v>
      </c>
      <c r="E1171" s="21" t="s">
        <v>1678</v>
      </c>
      <c r="F1171" s="23">
        <v>19862</v>
      </c>
      <c r="G1171" s="18">
        <v>6015309.7691395702</v>
      </c>
      <c r="H1171" s="18">
        <v>6295101.0392134702</v>
      </c>
      <c r="I1171" s="18">
        <v>5146600.2800126802</v>
      </c>
      <c r="J1171" s="18">
        <v>4745767.1869310997</v>
      </c>
      <c r="K1171" s="18">
        <v>4578482.4941080101</v>
      </c>
      <c r="L1171" s="18">
        <v>5247606.7940302202</v>
      </c>
      <c r="M1171" s="18">
        <v>5819003.6961219097</v>
      </c>
      <c r="N1171" s="18">
        <v>4857285.4916897798</v>
      </c>
      <c r="O1171" s="24">
        <v>1.1979949924865501</v>
      </c>
      <c r="P1171" s="24">
        <v>0.260621876863459</v>
      </c>
      <c r="Q1171" s="22" t="s">
        <v>2</v>
      </c>
      <c r="R1171" s="18">
        <v>5.1354513674248398E-2</v>
      </c>
      <c r="S1171" s="18">
        <v>8.4801842219600604E-2</v>
      </c>
      <c r="T1171" s="22" t="s">
        <v>3</v>
      </c>
    </row>
    <row r="1172" spans="1:20" x14ac:dyDescent="0.2">
      <c r="A1172" s="4" t="s">
        <v>19191</v>
      </c>
      <c r="B1172" s="26">
        <v>109001875</v>
      </c>
      <c r="C1172" s="22" t="s">
        <v>1766</v>
      </c>
      <c r="D1172" s="22" t="s">
        <v>8237</v>
      </c>
      <c r="E1172" s="21" t="s">
        <v>1767</v>
      </c>
      <c r="F1172" s="23">
        <v>138973</v>
      </c>
      <c r="G1172" s="18">
        <v>9743.1415180989807</v>
      </c>
      <c r="H1172" s="18">
        <v>12606.518246460801</v>
      </c>
      <c r="I1172" s="18">
        <v>14563.573850202099</v>
      </c>
      <c r="J1172" s="18">
        <v>6953.2308459625201</v>
      </c>
      <c r="K1172" s="18">
        <v>11600.7175969829</v>
      </c>
      <c r="L1172" s="18">
        <v>12266.288256759701</v>
      </c>
      <c r="M1172" s="18">
        <v>12304.4112049206</v>
      </c>
      <c r="N1172" s="18">
        <v>10273.412233235</v>
      </c>
      <c r="O1172" s="24">
        <v>1.19769468269901</v>
      </c>
      <c r="P1172" s="24">
        <v>0.26025313142277701</v>
      </c>
      <c r="Q1172" s="22" t="s">
        <v>2</v>
      </c>
      <c r="R1172" s="18">
        <v>0.39868945304062298</v>
      </c>
      <c r="S1172" s="18">
        <v>0.485976493055434</v>
      </c>
      <c r="T1172" s="22" t="s">
        <v>5</v>
      </c>
    </row>
    <row r="1173" spans="1:20" x14ac:dyDescent="0.2">
      <c r="A1173" s="4" t="s">
        <v>20527</v>
      </c>
      <c r="B1173" s="26">
        <v>109006669</v>
      </c>
      <c r="C1173" s="22" t="s">
        <v>3635</v>
      </c>
      <c r="D1173" s="22" t="s">
        <v>6546</v>
      </c>
      <c r="E1173" s="21" t="s">
        <v>3636</v>
      </c>
      <c r="F1173" s="23">
        <v>40971</v>
      </c>
      <c r="G1173" s="18">
        <v>3186597.20442884</v>
      </c>
      <c r="H1173" s="18">
        <v>2960415.1463879701</v>
      </c>
      <c r="I1173" s="18">
        <v>3392999.4722420401</v>
      </c>
      <c r="J1173" s="18">
        <v>2833008.4967022501</v>
      </c>
      <c r="K1173" s="18">
        <v>2673160.5095756301</v>
      </c>
      <c r="L1173" s="18">
        <v>2465455.83007209</v>
      </c>
      <c r="M1173" s="18">
        <v>3180003.9410196198</v>
      </c>
      <c r="N1173" s="18">
        <v>2657208.27878332</v>
      </c>
      <c r="O1173" s="24">
        <v>1.19674621158251</v>
      </c>
      <c r="P1173" s="24">
        <v>0.25911723236038497</v>
      </c>
      <c r="Q1173" s="22" t="s">
        <v>2</v>
      </c>
      <c r="R1173" s="18">
        <v>4.5375685785861999E-2</v>
      </c>
      <c r="S1173" s="18">
        <v>7.5995050990955798E-2</v>
      </c>
      <c r="T1173" s="22" t="s">
        <v>3</v>
      </c>
    </row>
    <row r="1174" spans="1:20" x14ac:dyDescent="0.2">
      <c r="A1174" s="4" t="s">
        <v>19274</v>
      </c>
      <c r="B1174" s="26">
        <v>108985510</v>
      </c>
      <c r="C1174" s="22" t="s">
        <v>4253</v>
      </c>
      <c r="D1174" s="22" t="s">
        <v>5268</v>
      </c>
      <c r="E1174" s="21" t="s">
        <v>4254</v>
      </c>
      <c r="F1174" s="23">
        <v>155677</v>
      </c>
      <c r="G1174" s="18">
        <v>12485382.5343644</v>
      </c>
      <c r="H1174" s="18">
        <v>14727639.9909925</v>
      </c>
      <c r="I1174" s="18">
        <v>13805987.4978189</v>
      </c>
      <c r="J1174" s="18">
        <v>11689458.435861999</v>
      </c>
      <c r="K1174" s="18">
        <v>11407766.856898099</v>
      </c>
      <c r="L1174" s="18">
        <v>11209177.416250801</v>
      </c>
      <c r="M1174" s="18">
        <v>13673003.341058601</v>
      </c>
      <c r="N1174" s="18">
        <v>11435467.569670301</v>
      </c>
      <c r="O1174" s="24">
        <v>1.19566631252777</v>
      </c>
      <c r="P1174" s="24">
        <v>0.25781480290298597</v>
      </c>
      <c r="Q1174" s="22" t="s">
        <v>2</v>
      </c>
      <c r="R1174" s="18">
        <v>3.2836327386854797E-2</v>
      </c>
      <c r="S1174" s="18">
        <v>5.7263775167763702E-2</v>
      </c>
      <c r="T1174" s="22" t="s">
        <v>3</v>
      </c>
    </row>
    <row r="1175" spans="1:20" x14ac:dyDescent="0.2">
      <c r="A1175" s="4" t="s">
        <v>20022</v>
      </c>
      <c r="B1175" s="26">
        <v>108984711</v>
      </c>
      <c r="C1175" s="22" t="s">
        <v>2624</v>
      </c>
      <c r="D1175" s="22" t="s">
        <v>5009</v>
      </c>
      <c r="E1175" s="21" t="s">
        <v>2625</v>
      </c>
      <c r="F1175" s="23">
        <v>29568</v>
      </c>
      <c r="G1175" s="18">
        <v>32499137.705996498</v>
      </c>
      <c r="H1175" s="18">
        <v>35123531.044332802</v>
      </c>
      <c r="I1175" s="18">
        <v>36175353.381693996</v>
      </c>
      <c r="J1175" s="18">
        <v>29165159.265466001</v>
      </c>
      <c r="K1175" s="18">
        <v>28298290.590337399</v>
      </c>
      <c r="L1175" s="18">
        <v>29349470.708143201</v>
      </c>
      <c r="M1175" s="18">
        <v>34599340.710674398</v>
      </c>
      <c r="N1175" s="18">
        <v>28937640.187982202</v>
      </c>
      <c r="O1175" s="24">
        <v>1.19565177001003</v>
      </c>
      <c r="P1175" s="24">
        <v>0.25779726588223101</v>
      </c>
      <c r="Q1175" s="22" t="s">
        <v>2</v>
      </c>
      <c r="R1175" s="18">
        <v>2.7342747453502798E-2</v>
      </c>
      <c r="S1175" s="18">
        <v>4.8688112159235603E-2</v>
      </c>
      <c r="T1175" s="22" t="s">
        <v>4</v>
      </c>
    </row>
    <row r="1176" spans="1:20" x14ac:dyDescent="0.2">
      <c r="A1176" s="4" t="s">
        <v>18161</v>
      </c>
      <c r="B1176" s="26">
        <v>108996373</v>
      </c>
      <c r="C1176" s="22" t="s">
        <v>2220</v>
      </c>
      <c r="D1176" s="22" t="s">
        <v>7933</v>
      </c>
      <c r="E1176" s="21" t="s">
        <v>2221</v>
      </c>
      <c r="F1176" s="23">
        <v>27448</v>
      </c>
      <c r="G1176" s="18">
        <v>594648.11311901896</v>
      </c>
      <c r="H1176" s="18">
        <v>777900.03375918302</v>
      </c>
      <c r="I1176" s="18">
        <v>697661.29932717897</v>
      </c>
      <c r="J1176" s="18">
        <v>600219.86121283995</v>
      </c>
      <c r="K1176" s="18">
        <v>565753.09364765603</v>
      </c>
      <c r="L1176" s="18">
        <v>565713.93076881499</v>
      </c>
      <c r="M1176" s="18">
        <v>690069.81540179299</v>
      </c>
      <c r="N1176" s="18">
        <v>577228.96187643695</v>
      </c>
      <c r="O1176" s="24">
        <v>1.19548716536769</v>
      </c>
      <c r="P1176" s="24">
        <v>0.25759838144230801</v>
      </c>
      <c r="Q1176" s="22" t="s">
        <v>2</v>
      </c>
      <c r="R1176" s="18">
        <v>0.111026463492961</v>
      </c>
      <c r="S1176" s="18">
        <v>0.163953057201074</v>
      </c>
      <c r="T1176" s="22" t="s">
        <v>5</v>
      </c>
    </row>
    <row r="1177" spans="1:20" x14ac:dyDescent="0.2">
      <c r="A1177" s="4" t="s">
        <v>19963</v>
      </c>
      <c r="B1177" s="26">
        <v>108993430</v>
      </c>
      <c r="C1177" s="22" t="s">
        <v>1421</v>
      </c>
      <c r="D1177" s="22" t="s">
        <v>8558</v>
      </c>
      <c r="E1177" s="21" t="s">
        <v>1422</v>
      </c>
      <c r="F1177" s="23">
        <v>45942</v>
      </c>
      <c r="G1177" s="18">
        <v>366900.275593678</v>
      </c>
      <c r="H1177" s="18">
        <v>278490.16094984702</v>
      </c>
      <c r="I1177" s="18">
        <v>380732.97802936699</v>
      </c>
      <c r="J1177" s="18">
        <v>298800.29558567202</v>
      </c>
      <c r="K1177" s="18">
        <v>288983.39178695699</v>
      </c>
      <c r="L1177" s="18">
        <v>270674.54383698798</v>
      </c>
      <c r="M1177" s="18">
        <v>342041.138190964</v>
      </c>
      <c r="N1177" s="18">
        <v>286152.74373653898</v>
      </c>
      <c r="O1177" s="24">
        <v>1.1953096577885101</v>
      </c>
      <c r="P1177" s="24">
        <v>0.25738449747787201</v>
      </c>
      <c r="Q1177" s="22" t="s">
        <v>2</v>
      </c>
      <c r="R1177" s="18">
        <v>0.17643992700737199</v>
      </c>
      <c r="S1177" s="18">
        <v>0.244244434866148</v>
      </c>
      <c r="T1177" s="22" t="s">
        <v>5</v>
      </c>
    </row>
    <row r="1178" spans="1:20" x14ac:dyDescent="0.2">
      <c r="A1178" s="4" t="s">
        <v>17609</v>
      </c>
      <c r="B1178" s="26">
        <v>109006240</v>
      </c>
      <c r="C1178" s="22" t="s">
        <v>675</v>
      </c>
      <c r="D1178" s="22" t="s">
        <v>6795</v>
      </c>
      <c r="E1178" s="21" t="s">
        <v>676</v>
      </c>
      <c r="F1178" s="23">
        <v>32464</v>
      </c>
      <c r="G1178" s="18">
        <v>2353041.2220366201</v>
      </c>
      <c r="H1178" s="18">
        <v>2311435.7395368</v>
      </c>
      <c r="I1178" s="18">
        <v>2325471.7997323601</v>
      </c>
      <c r="J1178" s="18">
        <v>1863170.4995859701</v>
      </c>
      <c r="K1178" s="18">
        <v>1978767.06991653</v>
      </c>
      <c r="L1178" s="18">
        <v>2006354.93709999</v>
      </c>
      <c r="M1178" s="18">
        <v>2329982.92043526</v>
      </c>
      <c r="N1178" s="18">
        <v>1949430.83553417</v>
      </c>
      <c r="O1178" s="24">
        <v>1.19521189362782</v>
      </c>
      <c r="P1178" s="24">
        <v>0.25726640317034899</v>
      </c>
      <c r="Q1178" s="22" t="s">
        <v>2</v>
      </c>
      <c r="R1178" s="18">
        <v>3.39670222346058E-2</v>
      </c>
      <c r="S1178" s="18">
        <v>5.8923844886979299E-2</v>
      </c>
      <c r="T1178" s="22" t="s">
        <v>3</v>
      </c>
    </row>
    <row r="1179" spans="1:20" x14ac:dyDescent="0.2">
      <c r="A1179" s="4" t="s">
        <v>19038</v>
      </c>
      <c r="B1179" s="26">
        <v>109006814</v>
      </c>
      <c r="C1179" s="22" t="s">
        <v>1866</v>
      </c>
      <c r="D1179" s="22" t="s">
        <v>8709</v>
      </c>
      <c r="E1179" s="21" t="s">
        <v>1867</v>
      </c>
      <c r="F1179" s="23">
        <v>26909</v>
      </c>
      <c r="G1179" s="18">
        <v>302264.23923596501</v>
      </c>
      <c r="H1179" s="18">
        <v>240224.90888140601</v>
      </c>
      <c r="I1179" s="18">
        <v>323399.74091334402</v>
      </c>
      <c r="J1179" s="18">
        <v>135986.69128656699</v>
      </c>
      <c r="K1179" s="18">
        <v>280840.262306566</v>
      </c>
      <c r="L1179" s="18">
        <v>307760.85284965398</v>
      </c>
      <c r="M1179" s="18">
        <v>288629.62967690499</v>
      </c>
      <c r="N1179" s="18">
        <v>241529.268814262</v>
      </c>
      <c r="O1179" s="24">
        <v>1.19500891587124</v>
      </c>
      <c r="P1179" s="24">
        <v>0.257021327506741</v>
      </c>
      <c r="Q1179" s="22" t="s">
        <v>2</v>
      </c>
      <c r="R1179" s="18">
        <v>0.42502112226622801</v>
      </c>
      <c r="S1179" s="18">
        <v>0.51315857152752697</v>
      </c>
      <c r="T1179" s="22" t="s">
        <v>5</v>
      </c>
    </row>
    <row r="1180" spans="1:20" x14ac:dyDescent="0.2">
      <c r="A1180" s="4" t="s">
        <v>19758</v>
      </c>
      <c r="B1180" s="26">
        <v>109005035</v>
      </c>
      <c r="C1180" s="22" t="s">
        <v>2497</v>
      </c>
      <c r="D1180" s="22" t="s">
        <v>7379</v>
      </c>
      <c r="E1180" s="21" t="s">
        <v>2498</v>
      </c>
      <c r="F1180" s="23">
        <v>34457</v>
      </c>
      <c r="G1180" s="18">
        <v>346721.31531625998</v>
      </c>
      <c r="H1180" s="18">
        <v>291999.103376613</v>
      </c>
      <c r="I1180" s="18">
        <v>301873.272918645</v>
      </c>
      <c r="J1180" s="18">
        <v>244914.804935002</v>
      </c>
      <c r="K1180" s="18">
        <v>260406.86544557201</v>
      </c>
      <c r="L1180" s="18">
        <v>282190.60699782002</v>
      </c>
      <c r="M1180" s="18">
        <v>313531.23053717299</v>
      </c>
      <c r="N1180" s="18">
        <v>262504.09245946503</v>
      </c>
      <c r="O1180" s="24">
        <v>1.1943860668975601</v>
      </c>
      <c r="P1180" s="24">
        <v>0.25626942387747598</v>
      </c>
      <c r="Q1180" s="22" t="s">
        <v>2</v>
      </c>
      <c r="R1180" s="18">
        <v>0.14162040273561499</v>
      </c>
      <c r="S1180" s="18">
        <v>0.20215714483178299</v>
      </c>
      <c r="T1180" s="22" t="s">
        <v>5</v>
      </c>
    </row>
    <row r="1181" spans="1:20" x14ac:dyDescent="0.2">
      <c r="A1181" s="4" t="s">
        <v>18528</v>
      </c>
      <c r="B1181" s="26">
        <v>108991304</v>
      </c>
      <c r="C1181" s="22" t="s">
        <v>3301</v>
      </c>
      <c r="D1181" s="22" t="s">
        <v>7057</v>
      </c>
      <c r="E1181" s="21" t="s">
        <v>3302</v>
      </c>
      <c r="F1181" s="23">
        <v>37826</v>
      </c>
      <c r="G1181" s="18">
        <v>1688177.29122061</v>
      </c>
      <c r="H1181" s="18">
        <v>1639038.45594038</v>
      </c>
      <c r="I1181" s="18">
        <v>1597261.81183869</v>
      </c>
      <c r="J1181" s="18">
        <v>1455251.4570568199</v>
      </c>
      <c r="K1181" s="18">
        <v>1343136.2267834099</v>
      </c>
      <c r="L1181" s="18">
        <v>1325029.5792218</v>
      </c>
      <c r="M1181" s="18">
        <v>1641492.51966656</v>
      </c>
      <c r="N1181" s="18">
        <v>1374472.4210206801</v>
      </c>
      <c r="O1181" s="24">
        <v>1.19427097594842</v>
      </c>
      <c r="P1181" s="24">
        <v>0.25613021847904299</v>
      </c>
      <c r="Q1181" s="22" t="s">
        <v>2</v>
      </c>
      <c r="R1181" s="18">
        <v>4.72551043782495E-2</v>
      </c>
      <c r="S1181" s="18">
        <v>7.8623333685366198E-2</v>
      </c>
      <c r="T1181" s="22" t="s">
        <v>3</v>
      </c>
    </row>
    <row r="1182" spans="1:20" x14ac:dyDescent="0.2">
      <c r="A1182" s="4" t="s">
        <v>19929</v>
      </c>
      <c r="B1182" s="26">
        <v>109010250</v>
      </c>
      <c r="C1182" s="22" t="s">
        <v>329</v>
      </c>
      <c r="D1182" s="22" t="s">
        <v>5491</v>
      </c>
      <c r="E1182" s="21" t="s">
        <v>330</v>
      </c>
      <c r="F1182" s="23">
        <v>43133</v>
      </c>
      <c r="G1182" s="18">
        <v>11222557.759292999</v>
      </c>
      <c r="H1182" s="18">
        <v>13050390.112183999</v>
      </c>
      <c r="I1182" s="18">
        <v>12566222.3164682</v>
      </c>
      <c r="J1182" s="18">
        <v>11581680.9453591</v>
      </c>
      <c r="K1182" s="18">
        <v>10199210.7271844</v>
      </c>
      <c r="L1182" s="18">
        <v>9066867.6242936105</v>
      </c>
      <c r="M1182" s="18">
        <v>12279723.395981699</v>
      </c>
      <c r="N1182" s="18">
        <v>10282586.432279</v>
      </c>
      <c r="O1182" s="24">
        <v>1.1942251569540201</v>
      </c>
      <c r="P1182" s="24">
        <v>0.256074852749966</v>
      </c>
      <c r="Q1182" s="22" t="s">
        <v>2</v>
      </c>
      <c r="R1182" s="18">
        <v>6.9372546264152304E-2</v>
      </c>
      <c r="S1182" s="18">
        <v>0.109770481270593</v>
      </c>
      <c r="T1182" s="22" t="s">
        <v>5</v>
      </c>
    </row>
    <row r="1183" spans="1:20" x14ac:dyDescent="0.2">
      <c r="A1183" s="4" t="s">
        <v>19304</v>
      </c>
      <c r="B1183" s="26">
        <v>109004250</v>
      </c>
      <c r="C1183" s="22" t="s">
        <v>2909</v>
      </c>
      <c r="D1183" s="22" t="s">
        <v>7159</v>
      </c>
      <c r="E1183" s="21" t="s">
        <v>2910</v>
      </c>
      <c r="F1183" s="23">
        <v>30318</v>
      </c>
      <c r="G1183" s="18">
        <v>1535338.96434684</v>
      </c>
      <c r="H1183" s="18">
        <v>1622870.98994498</v>
      </c>
      <c r="I1183" s="18">
        <v>1604170.0427763299</v>
      </c>
      <c r="J1183" s="18">
        <v>1323196.6515405001</v>
      </c>
      <c r="K1183" s="18">
        <v>1293820.22379204</v>
      </c>
      <c r="L1183" s="18">
        <v>1371888.2546586799</v>
      </c>
      <c r="M1183" s="18">
        <v>1587459.9990227199</v>
      </c>
      <c r="N1183" s="18">
        <v>1329635.04333041</v>
      </c>
      <c r="O1183" s="24">
        <v>1.1939065587851201</v>
      </c>
      <c r="P1183" s="24">
        <v>0.25568987264724002</v>
      </c>
      <c r="Q1183" s="22" t="s">
        <v>2</v>
      </c>
      <c r="R1183" s="18">
        <v>4.4281553513861101E-2</v>
      </c>
      <c r="S1183" s="18">
        <v>7.4517395555568203E-2</v>
      </c>
      <c r="T1183" s="22" t="s">
        <v>3</v>
      </c>
    </row>
    <row r="1184" spans="1:20" x14ac:dyDescent="0.2">
      <c r="A1184" s="4" t="s">
        <v>18061</v>
      </c>
      <c r="B1184" s="26">
        <v>108994925</v>
      </c>
      <c r="C1184" s="22" t="s">
        <v>3858</v>
      </c>
      <c r="D1184" s="22" t="s">
        <v>4870</v>
      </c>
      <c r="E1184" s="21" t="s">
        <v>3859</v>
      </c>
      <c r="F1184" s="23">
        <v>30966</v>
      </c>
      <c r="G1184" s="18">
        <v>61591325.339052297</v>
      </c>
      <c r="H1184" s="18">
        <v>47639088.235567003</v>
      </c>
      <c r="I1184" s="18">
        <v>45120191.636756897</v>
      </c>
      <c r="J1184" s="18">
        <v>40439263.266968802</v>
      </c>
      <c r="K1184" s="18">
        <v>38841234.553016096</v>
      </c>
      <c r="L1184" s="18">
        <v>50071504.831853896</v>
      </c>
      <c r="M1184" s="18">
        <v>51450201.737125397</v>
      </c>
      <c r="N1184" s="18">
        <v>43117334.217279598</v>
      </c>
      <c r="O1184" s="24">
        <v>1.19326026692314</v>
      </c>
      <c r="P1184" s="24">
        <v>0.25490875201458402</v>
      </c>
      <c r="Q1184" s="22" t="s">
        <v>2</v>
      </c>
      <c r="R1184" s="18">
        <v>0.14546533647614099</v>
      </c>
      <c r="S1184" s="18">
        <v>0.206928678906069</v>
      </c>
      <c r="T1184" s="22" t="s">
        <v>5</v>
      </c>
    </row>
    <row r="1185" spans="1:20" x14ac:dyDescent="0.2">
      <c r="A1185" s="4" t="s">
        <v>19555</v>
      </c>
      <c r="B1185" s="26">
        <v>108981294</v>
      </c>
      <c r="C1185" s="22" t="s">
        <v>1703</v>
      </c>
      <c r="D1185" s="22" t="s">
        <v>6408</v>
      </c>
      <c r="E1185" s="21" t="s">
        <v>1704</v>
      </c>
      <c r="F1185" s="23">
        <v>51074</v>
      </c>
      <c r="G1185" s="18">
        <v>3574753.76851233</v>
      </c>
      <c r="H1185" s="18">
        <v>3933767.3060513898</v>
      </c>
      <c r="I1185" s="18">
        <v>3786232.1036738302</v>
      </c>
      <c r="J1185" s="18">
        <v>3076933.9897701</v>
      </c>
      <c r="K1185" s="18">
        <v>3178331.3572609299</v>
      </c>
      <c r="L1185" s="18">
        <v>3212238.8238029298</v>
      </c>
      <c r="M1185" s="18">
        <v>3764917.7260791901</v>
      </c>
      <c r="N1185" s="18">
        <v>3155834.7236113199</v>
      </c>
      <c r="O1185" s="24">
        <v>1.1930021866832301</v>
      </c>
      <c r="P1185" s="24">
        <v>0.25459665211414401</v>
      </c>
      <c r="Q1185" s="22" t="s">
        <v>2</v>
      </c>
      <c r="R1185" s="18">
        <v>2.9540430639621199E-2</v>
      </c>
      <c r="S1185" s="18">
        <v>5.2262619102625599E-2</v>
      </c>
      <c r="T1185" s="22" t="s">
        <v>3</v>
      </c>
    </row>
    <row r="1186" spans="1:20" x14ac:dyDescent="0.2">
      <c r="A1186" s="4" t="s">
        <v>20378</v>
      </c>
      <c r="B1186" s="26">
        <v>108991713</v>
      </c>
      <c r="C1186" s="22" t="s">
        <v>2626</v>
      </c>
      <c r="D1186" s="22" t="s">
        <v>5104</v>
      </c>
      <c r="E1186" s="21" t="s">
        <v>2627</v>
      </c>
      <c r="F1186" s="23">
        <v>30683</v>
      </c>
      <c r="G1186" s="18">
        <v>26825398.877424799</v>
      </c>
      <c r="H1186" s="18">
        <v>27579875.463698901</v>
      </c>
      <c r="I1186" s="18">
        <v>26853492.741901498</v>
      </c>
      <c r="J1186" s="18">
        <v>23366759.047828101</v>
      </c>
      <c r="K1186" s="18">
        <v>22359229.852195699</v>
      </c>
      <c r="L1186" s="18">
        <v>22388087.611161001</v>
      </c>
      <c r="M1186" s="18">
        <v>27086255.694341701</v>
      </c>
      <c r="N1186" s="18">
        <v>22704692.170395002</v>
      </c>
      <c r="O1186" s="24">
        <v>1.1929805297981499</v>
      </c>
      <c r="P1186" s="24">
        <v>0.25457049531600601</v>
      </c>
      <c r="Q1186" s="22" t="s">
        <v>2</v>
      </c>
      <c r="R1186" s="18">
        <v>2.2868454207604999E-2</v>
      </c>
      <c r="S1186" s="18">
        <v>4.1712465450064302E-2</v>
      </c>
      <c r="T1186" s="22" t="s">
        <v>4</v>
      </c>
    </row>
    <row r="1187" spans="1:20" x14ac:dyDescent="0.2">
      <c r="A1187" s="4" t="s">
        <v>18553</v>
      </c>
      <c r="B1187" s="26">
        <v>109013824</v>
      </c>
      <c r="C1187" s="22" t="s">
        <v>1393</v>
      </c>
      <c r="D1187" s="22" t="s">
        <v>8442</v>
      </c>
      <c r="E1187" s="21" t="s">
        <v>1394</v>
      </c>
      <c r="F1187" s="23">
        <v>29979</v>
      </c>
      <c r="G1187" s="18">
        <v>200177.930435963</v>
      </c>
      <c r="H1187" s="18">
        <v>201523.83423558401</v>
      </c>
      <c r="I1187" s="18">
        <v>184041.50478519799</v>
      </c>
      <c r="J1187" s="18">
        <v>176633.98749326199</v>
      </c>
      <c r="K1187" s="18">
        <v>151596.56369264299</v>
      </c>
      <c r="L1187" s="18">
        <v>162846.61358864</v>
      </c>
      <c r="M1187" s="18">
        <v>195247.75648558099</v>
      </c>
      <c r="N1187" s="18">
        <v>163692.38825818201</v>
      </c>
      <c r="O1187" s="24">
        <v>1.19277236139795</v>
      </c>
      <c r="P1187" s="24">
        <v>0.254318622708957</v>
      </c>
      <c r="Q1187" s="22" t="s">
        <v>2</v>
      </c>
      <c r="R1187" s="18">
        <v>0.16117068737779</v>
      </c>
      <c r="S1187" s="18">
        <v>0.22614669459225001</v>
      </c>
      <c r="T1187" s="22" t="s">
        <v>5</v>
      </c>
    </row>
    <row r="1188" spans="1:20" x14ac:dyDescent="0.2">
      <c r="A1188" s="4" t="s">
        <v>19577</v>
      </c>
      <c r="B1188" s="26">
        <v>108998894</v>
      </c>
      <c r="C1188" s="22" t="s">
        <v>4259</v>
      </c>
      <c r="D1188" s="22" t="s">
        <v>5446</v>
      </c>
      <c r="E1188" s="21" t="s">
        <v>4260</v>
      </c>
      <c r="F1188" s="23">
        <v>29281</v>
      </c>
      <c r="G1188" s="18">
        <v>5687462.32637899</v>
      </c>
      <c r="H1188" s="18">
        <v>6204184.5319098001</v>
      </c>
      <c r="I1188" s="18">
        <v>6062216.5781390499</v>
      </c>
      <c r="J1188" s="18">
        <v>4919678.7598675098</v>
      </c>
      <c r="K1188" s="18">
        <v>4789821.1935783997</v>
      </c>
      <c r="L1188" s="18">
        <v>5347674.7758737998</v>
      </c>
      <c r="M1188" s="18">
        <v>5984621.1454759501</v>
      </c>
      <c r="N1188" s="18">
        <v>5019058.2431065701</v>
      </c>
      <c r="O1188" s="24">
        <v>1.1923792981871699</v>
      </c>
      <c r="P1188" s="24">
        <v>0.25384321124870601</v>
      </c>
      <c r="Q1188" s="22" t="s">
        <v>2</v>
      </c>
      <c r="R1188" s="18">
        <v>3.05919683121255E-2</v>
      </c>
      <c r="S1188" s="18">
        <v>5.3800740070973602E-2</v>
      </c>
      <c r="T1188" s="22" t="s">
        <v>3</v>
      </c>
    </row>
    <row r="1189" spans="1:20" x14ac:dyDescent="0.2">
      <c r="A1189" s="4" t="s">
        <v>18033</v>
      </c>
      <c r="B1189" s="26">
        <v>108981022</v>
      </c>
      <c r="C1189" s="22" t="s">
        <v>2082</v>
      </c>
      <c r="D1189" s="22" t="s">
        <v>7472</v>
      </c>
      <c r="E1189" s="21" t="s">
        <v>2083</v>
      </c>
      <c r="F1189" s="23">
        <v>24686</v>
      </c>
      <c r="G1189" s="18">
        <v>116892.593923737</v>
      </c>
      <c r="H1189" s="18">
        <v>110549.91657449301</v>
      </c>
      <c r="I1189" s="18">
        <v>142664.98576684299</v>
      </c>
      <c r="J1189" s="18">
        <v>93979.898903420006</v>
      </c>
      <c r="K1189" s="18">
        <v>99897.964694142298</v>
      </c>
      <c r="L1189" s="18">
        <v>116557.50984765599</v>
      </c>
      <c r="M1189" s="18">
        <v>123369.165421691</v>
      </c>
      <c r="N1189" s="18">
        <v>103478.45781507299</v>
      </c>
      <c r="O1189" s="24">
        <v>1.1922207580844</v>
      </c>
      <c r="P1189" s="24">
        <v>0.25365096366884199</v>
      </c>
      <c r="Q1189" s="22" t="s">
        <v>2</v>
      </c>
      <c r="R1189" s="18">
        <v>0.236309265530351</v>
      </c>
      <c r="S1189" s="18">
        <v>0.31242492546652001</v>
      </c>
      <c r="T1189" s="22" t="s">
        <v>5</v>
      </c>
    </row>
    <row r="1190" spans="1:20" x14ac:dyDescent="0.2">
      <c r="A1190" s="4" t="s">
        <v>18761</v>
      </c>
      <c r="B1190" s="26">
        <v>109002000</v>
      </c>
      <c r="C1190" s="22" t="s">
        <v>1197</v>
      </c>
      <c r="D1190" s="22" t="s">
        <v>8391</v>
      </c>
      <c r="E1190" s="21" t="s">
        <v>1198</v>
      </c>
      <c r="F1190" s="23">
        <v>69993</v>
      </c>
      <c r="G1190" s="18">
        <v>446781.39286653599</v>
      </c>
      <c r="H1190" s="18">
        <v>351474.50469300302</v>
      </c>
      <c r="I1190" s="18">
        <v>408823.10796626</v>
      </c>
      <c r="J1190" s="18">
        <v>339401.26297986502</v>
      </c>
      <c r="K1190" s="18">
        <v>342155.07778764499</v>
      </c>
      <c r="L1190" s="18">
        <v>331191.769254977</v>
      </c>
      <c r="M1190" s="18">
        <v>402359.66850859998</v>
      </c>
      <c r="N1190" s="18">
        <v>337582.703340829</v>
      </c>
      <c r="O1190" s="24">
        <v>1.1918847278806599</v>
      </c>
      <c r="P1190" s="24">
        <v>0.25324489460364902</v>
      </c>
      <c r="Q1190" s="22" t="s">
        <v>2</v>
      </c>
      <c r="R1190" s="18">
        <v>0.13390137731895399</v>
      </c>
      <c r="S1190" s="18">
        <v>0.19219522040387399</v>
      </c>
      <c r="T1190" s="22" t="s">
        <v>5</v>
      </c>
    </row>
    <row r="1191" spans="1:20" x14ac:dyDescent="0.2">
      <c r="A1191" s="4" t="s">
        <v>18224</v>
      </c>
      <c r="B1191" s="26">
        <v>109018683</v>
      </c>
      <c r="C1191" s="22" t="s">
        <v>3253</v>
      </c>
      <c r="D1191" s="22" t="s">
        <v>8704</v>
      </c>
      <c r="E1191" s="21" t="s">
        <v>3254</v>
      </c>
      <c r="F1191" s="23">
        <v>41066</v>
      </c>
      <c r="G1191" s="18">
        <v>253849.18488471399</v>
      </c>
      <c r="H1191" s="18">
        <v>282400.706787367</v>
      </c>
      <c r="I1191" s="18">
        <v>272220.80149376497</v>
      </c>
      <c r="J1191" s="18">
        <v>174978.07936616099</v>
      </c>
      <c r="K1191" s="18">
        <v>272169.54040514497</v>
      </c>
      <c r="L1191" s="18">
        <v>231510.50639973301</v>
      </c>
      <c r="M1191" s="18">
        <v>269490.231055282</v>
      </c>
      <c r="N1191" s="18">
        <v>226219.37539034599</v>
      </c>
      <c r="O1191" s="24">
        <v>1.19127829165946</v>
      </c>
      <c r="P1191" s="24">
        <v>0.25251024071211597</v>
      </c>
      <c r="Q1191" s="22" t="s">
        <v>2</v>
      </c>
      <c r="R1191" s="18">
        <v>0.241968057782526</v>
      </c>
      <c r="S1191" s="18">
        <v>0.31875568283421502</v>
      </c>
      <c r="T1191" s="22" t="s">
        <v>5</v>
      </c>
    </row>
    <row r="1192" spans="1:20" x14ac:dyDescent="0.2">
      <c r="A1192" s="4" t="s">
        <v>18318</v>
      </c>
      <c r="B1192" s="26">
        <v>109002640</v>
      </c>
      <c r="C1192" s="22" t="s">
        <v>3265</v>
      </c>
      <c r="D1192" s="22" t="s">
        <v>6843</v>
      </c>
      <c r="E1192" s="21" t="s">
        <v>3266</v>
      </c>
      <c r="F1192" s="23">
        <v>24296</v>
      </c>
      <c r="G1192" s="18">
        <v>74674.197250922094</v>
      </c>
      <c r="H1192" s="18">
        <v>241962.91342207501</v>
      </c>
      <c r="I1192" s="18">
        <v>45013.875117474498</v>
      </c>
      <c r="J1192" s="18">
        <v>74264.243523907804</v>
      </c>
      <c r="K1192" s="18">
        <v>170313.13098406099</v>
      </c>
      <c r="L1192" s="18">
        <v>59270.919193005102</v>
      </c>
      <c r="M1192" s="18">
        <v>120550.32859682399</v>
      </c>
      <c r="N1192" s="18">
        <v>101282.764566991</v>
      </c>
      <c r="O1192" s="24">
        <v>1.19023536839862</v>
      </c>
      <c r="P1192" s="24">
        <v>0.25124637327007898</v>
      </c>
      <c r="Q1192" s="22" t="s">
        <v>2</v>
      </c>
      <c r="R1192" s="18">
        <v>0.70361595765707097</v>
      </c>
      <c r="S1192" s="18">
        <v>0.77047116160721096</v>
      </c>
      <c r="T1192" s="22" t="s">
        <v>5</v>
      </c>
    </row>
    <row r="1193" spans="1:20" x14ac:dyDescent="0.2">
      <c r="A1193" s="4" t="s">
        <v>18007</v>
      </c>
      <c r="B1193" s="26">
        <v>108996949</v>
      </c>
      <c r="C1193" s="22" t="s">
        <v>981</v>
      </c>
      <c r="D1193" s="22" t="s">
        <v>7373</v>
      </c>
      <c r="E1193" s="21" t="s">
        <v>982</v>
      </c>
      <c r="F1193" s="23">
        <v>103362</v>
      </c>
      <c r="G1193" s="18">
        <v>1125683.5202134899</v>
      </c>
      <c r="H1193" s="18">
        <v>1092382.83132464</v>
      </c>
      <c r="I1193" s="18">
        <v>1104321.60011579</v>
      </c>
      <c r="J1193" s="18">
        <v>864127.53132080403</v>
      </c>
      <c r="K1193" s="18">
        <v>864398.97719783895</v>
      </c>
      <c r="L1193" s="18">
        <v>1063107.50505118</v>
      </c>
      <c r="M1193" s="18">
        <v>1107462.65055131</v>
      </c>
      <c r="N1193" s="18">
        <v>930544.671189941</v>
      </c>
      <c r="O1193" s="24">
        <v>1.1901230374412199</v>
      </c>
      <c r="P1193" s="24">
        <v>0.251110717917643</v>
      </c>
      <c r="Q1193" s="22" t="s">
        <v>2</v>
      </c>
      <c r="R1193" s="18">
        <v>9.4618204204168693E-2</v>
      </c>
      <c r="S1193" s="18">
        <v>0.142990188471774</v>
      </c>
      <c r="T1193" s="22" t="s">
        <v>5</v>
      </c>
    </row>
    <row r="1194" spans="1:20" x14ac:dyDescent="0.2">
      <c r="A1194" s="4" t="s">
        <v>19385</v>
      </c>
      <c r="B1194" s="26">
        <v>109021284</v>
      </c>
      <c r="C1194" s="22" t="s">
        <v>3001</v>
      </c>
      <c r="D1194" s="22" t="s">
        <v>8854</v>
      </c>
      <c r="E1194" s="21" t="s">
        <v>3002</v>
      </c>
      <c r="F1194" s="23">
        <v>21568</v>
      </c>
      <c r="G1194" s="18">
        <v>163909.65669864099</v>
      </c>
      <c r="H1194" s="18">
        <v>212805.53014807799</v>
      </c>
      <c r="I1194" s="18">
        <v>185017.077716189</v>
      </c>
      <c r="J1194" s="18">
        <v>187914.66099585101</v>
      </c>
      <c r="K1194" s="18">
        <v>141027.45317893001</v>
      </c>
      <c r="L1194" s="18">
        <v>143344.22148143101</v>
      </c>
      <c r="M1194" s="18">
        <v>187244.08818763599</v>
      </c>
      <c r="N1194" s="18">
        <v>157428.77855207</v>
      </c>
      <c r="O1194" s="24">
        <v>1.18938919497304</v>
      </c>
      <c r="P1194" s="24">
        <v>0.25022028395377299</v>
      </c>
      <c r="Q1194" s="22" t="s">
        <v>2</v>
      </c>
      <c r="R1194" s="18">
        <v>0.24828612778791401</v>
      </c>
      <c r="S1194" s="18">
        <v>0.32603628573265497</v>
      </c>
      <c r="T1194" s="22" t="s">
        <v>5</v>
      </c>
    </row>
    <row r="1195" spans="1:20" x14ac:dyDescent="0.2">
      <c r="A1195" s="4" t="s">
        <v>17767</v>
      </c>
      <c r="B1195" s="26">
        <v>108987143</v>
      </c>
      <c r="C1195" s="22" t="s">
        <v>111</v>
      </c>
      <c r="D1195" s="22" t="s">
        <v>7014</v>
      </c>
      <c r="E1195" s="21" t="s">
        <v>112</v>
      </c>
      <c r="F1195" s="23">
        <v>150845</v>
      </c>
      <c r="G1195" s="18">
        <v>1487300.4866919301</v>
      </c>
      <c r="H1195" s="18">
        <v>1944511.3965296999</v>
      </c>
      <c r="I1195" s="18">
        <v>1656189.67080581</v>
      </c>
      <c r="J1195" s="18">
        <v>1355502.84837894</v>
      </c>
      <c r="K1195" s="18">
        <v>1486664.1148941601</v>
      </c>
      <c r="L1195" s="18">
        <v>1441168.3247766299</v>
      </c>
      <c r="M1195" s="18">
        <v>1696000.5180091499</v>
      </c>
      <c r="N1195" s="18">
        <v>1427778.42934991</v>
      </c>
      <c r="O1195" s="24">
        <v>1.1878597429023801</v>
      </c>
      <c r="P1195" s="24">
        <v>0.24836439295094201</v>
      </c>
      <c r="Q1195" s="22" t="s">
        <v>2</v>
      </c>
      <c r="R1195" s="18">
        <v>0.102725697015083</v>
      </c>
      <c r="S1195" s="18">
        <v>0.15292858959427</v>
      </c>
      <c r="T1195" s="22" t="s">
        <v>5</v>
      </c>
    </row>
    <row r="1196" spans="1:20" x14ac:dyDescent="0.2">
      <c r="A1196" s="4" t="s">
        <v>19542</v>
      </c>
      <c r="B1196" s="26">
        <v>109000874</v>
      </c>
      <c r="C1196" s="22" t="s">
        <v>1017</v>
      </c>
      <c r="D1196" s="22" t="s">
        <v>7338</v>
      </c>
      <c r="E1196" s="21" t="s">
        <v>1018</v>
      </c>
      <c r="F1196" s="23">
        <v>46670</v>
      </c>
      <c r="G1196" s="18">
        <v>1314707.95086362</v>
      </c>
      <c r="H1196" s="18">
        <v>1416043.29917474</v>
      </c>
      <c r="I1196" s="18">
        <v>1321740.15409352</v>
      </c>
      <c r="J1196" s="18">
        <v>1175146.1500198401</v>
      </c>
      <c r="K1196" s="18">
        <v>1148937.0548903199</v>
      </c>
      <c r="L1196" s="18">
        <v>1088599.39074637</v>
      </c>
      <c r="M1196" s="18">
        <v>1350830.4680439599</v>
      </c>
      <c r="N1196" s="18">
        <v>1137560.8652188401</v>
      </c>
      <c r="O1196" s="24">
        <v>1.1874797290816499</v>
      </c>
      <c r="P1196" s="24">
        <v>0.24790282612085901</v>
      </c>
      <c r="Q1196" s="22" t="s">
        <v>2</v>
      </c>
      <c r="R1196" s="18">
        <v>5.9867849104462197E-2</v>
      </c>
      <c r="S1196" s="18">
        <v>9.6822586186608203E-2</v>
      </c>
      <c r="T1196" s="22" t="s">
        <v>3</v>
      </c>
    </row>
    <row r="1197" spans="1:20" x14ac:dyDescent="0.2">
      <c r="A1197" s="4" t="s">
        <v>18565</v>
      </c>
      <c r="B1197" s="26">
        <v>108996400</v>
      </c>
      <c r="C1197" s="22" t="s">
        <v>3748</v>
      </c>
      <c r="D1197" s="22" t="s">
        <v>8362</v>
      </c>
      <c r="E1197" s="21" t="s">
        <v>3749</v>
      </c>
      <c r="F1197" s="23">
        <v>46942</v>
      </c>
      <c r="G1197" s="18">
        <v>404006.086229173</v>
      </c>
      <c r="H1197" s="18">
        <v>441028.21724926803</v>
      </c>
      <c r="I1197" s="18">
        <v>408464.49166870798</v>
      </c>
      <c r="J1197" s="18">
        <v>384426.325164965</v>
      </c>
      <c r="K1197" s="18">
        <v>325123.61758199899</v>
      </c>
      <c r="L1197" s="18">
        <v>346100.12294934399</v>
      </c>
      <c r="M1197" s="18">
        <v>417832.93171571603</v>
      </c>
      <c r="N1197" s="18">
        <v>351883.35523210297</v>
      </c>
      <c r="O1197" s="24">
        <v>1.1874188577067299</v>
      </c>
      <c r="P1197" s="24">
        <v>0.247828753086348</v>
      </c>
      <c r="Q1197" s="22" t="s">
        <v>2</v>
      </c>
      <c r="R1197" s="18">
        <v>0.12562203515249101</v>
      </c>
      <c r="S1197" s="18">
        <v>0.182160241030625</v>
      </c>
      <c r="T1197" s="22" t="s">
        <v>5</v>
      </c>
    </row>
    <row r="1198" spans="1:20" x14ac:dyDescent="0.2">
      <c r="A1198" s="4" t="s">
        <v>19785</v>
      </c>
      <c r="B1198" s="26">
        <v>109007848</v>
      </c>
      <c r="C1198" s="22" t="s">
        <v>673</v>
      </c>
      <c r="D1198" s="22" t="s">
        <v>8548</v>
      </c>
      <c r="E1198" s="21" t="s">
        <v>674</v>
      </c>
      <c r="F1198" s="23">
        <v>77240</v>
      </c>
      <c r="G1198" s="18">
        <v>415745.96151314402</v>
      </c>
      <c r="H1198" s="18">
        <v>304704.32223704498</v>
      </c>
      <c r="I1198" s="18">
        <v>347119.80383673502</v>
      </c>
      <c r="J1198" s="18">
        <v>336171.34187745099</v>
      </c>
      <c r="K1198" s="18">
        <v>289458.65016587498</v>
      </c>
      <c r="L1198" s="18">
        <v>273487.51445462502</v>
      </c>
      <c r="M1198" s="18">
        <v>355856.69586230803</v>
      </c>
      <c r="N1198" s="18">
        <v>299705.83549931698</v>
      </c>
      <c r="O1198" s="24">
        <v>1.1873532434543499</v>
      </c>
      <c r="P1198" s="24">
        <v>0.24774944145693001</v>
      </c>
      <c r="Q1198" s="22" t="s">
        <v>2</v>
      </c>
      <c r="R1198" s="18">
        <v>0.20312206097289701</v>
      </c>
      <c r="S1198" s="18">
        <v>0.27585097361626298</v>
      </c>
      <c r="T1198" s="22" t="s">
        <v>5</v>
      </c>
    </row>
    <row r="1199" spans="1:20" x14ac:dyDescent="0.2">
      <c r="A1199" s="4" t="s">
        <v>17323</v>
      </c>
      <c r="B1199" s="26">
        <v>108990460</v>
      </c>
      <c r="C1199" s="22" t="s">
        <v>3095</v>
      </c>
      <c r="D1199" s="22" t="s">
        <v>7973</v>
      </c>
      <c r="E1199" s="21" t="s">
        <v>3096</v>
      </c>
      <c r="F1199" s="23">
        <v>58475</v>
      </c>
      <c r="G1199" s="18">
        <v>711713.19764300901</v>
      </c>
      <c r="H1199" s="18">
        <v>650064.159546318</v>
      </c>
      <c r="I1199" s="18">
        <v>674079.42723405396</v>
      </c>
      <c r="J1199" s="18">
        <v>588115.56771537801</v>
      </c>
      <c r="K1199" s="18">
        <v>563212.10594347597</v>
      </c>
      <c r="L1199" s="18">
        <v>563657.61070664995</v>
      </c>
      <c r="M1199" s="18">
        <v>678618.92814112699</v>
      </c>
      <c r="N1199" s="18">
        <v>571661.76145516802</v>
      </c>
      <c r="O1199" s="24">
        <v>1.18709868999056</v>
      </c>
      <c r="P1199" s="24">
        <v>0.24743992441748799</v>
      </c>
      <c r="Q1199" s="22" t="s">
        <v>2</v>
      </c>
      <c r="R1199" s="18">
        <v>7.9851209924738903E-2</v>
      </c>
      <c r="S1199" s="18">
        <v>0.12416347716819701</v>
      </c>
      <c r="T1199" s="22" t="s">
        <v>5</v>
      </c>
    </row>
    <row r="1200" spans="1:20" x14ac:dyDescent="0.2">
      <c r="A1200" s="4" t="s">
        <v>19983</v>
      </c>
      <c r="B1200" s="26">
        <v>108997460</v>
      </c>
      <c r="C1200" s="22" t="s">
        <v>297</v>
      </c>
      <c r="D1200" s="22" t="s">
        <v>7670</v>
      </c>
      <c r="E1200" s="21" t="s">
        <v>298</v>
      </c>
      <c r="F1200" s="23">
        <v>44887</v>
      </c>
      <c r="G1200" s="18">
        <v>889261.94624233095</v>
      </c>
      <c r="H1200" s="18">
        <v>902429.38043204497</v>
      </c>
      <c r="I1200" s="18">
        <v>903718.42842594802</v>
      </c>
      <c r="J1200" s="18">
        <v>670610.75879462005</v>
      </c>
      <c r="K1200" s="18">
        <v>777834.74606343196</v>
      </c>
      <c r="L1200" s="18">
        <v>822400.96439433203</v>
      </c>
      <c r="M1200" s="18">
        <v>898469.91836677503</v>
      </c>
      <c r="N1200" s="18">
        <v>756948.82308412797</v>
      </c>
      <c r="O1200" s="24">
        <v>1.18696256730545</v>
      </c>
      <c r="P1200" s="24">
        <v>0.24727439135165899</v>
      </c>
      <c r="Q1200" s="22" t="s">
        <v>2</v>
      </c>
      <c r="R1200" s="18">
        <v>9.4887067968137298E-2</v>
      </c>
      <c r="S1200" s="18">
        <v>0.143330786444996</v>
      </c>
      <c r="T1200" s="22" t="s">
        <v>5</v>
      </c>
    </row>
    <row r="1201" spans="1:20" x14ac:dyDescent="0.2">
      <c r="A1201" s="4" t="s">
        <v>20334</v>
      </c>
      <c r="B1201" s="26">
        <v>109002773</v>
      </c>
      <c r="C1201" s="22" t="s">
        <v>3029</v>
      </c>
      <c r="D1201" s="22" t="s">
        <v>8816</v>
      </c>
      <c r="E1201" s="21" t="s">
        <v>3030</v>
      </c>
      <c r="F1201" s="23">
        <v>20412</v>
      </c>
      <c r="G1201" s="18">
        <v>268291.73166196002</v>
      </c>
      <c r="H1201" s="18">
        <v>261368.00454602501</v>
      </c>
      <c r="I1201" s="18">
        <v>226410.952054725</v>
      </c>
      <c r="J1201" s="18">
        <v>164326.53891030099</v>
      </c>
      <c r="K1201" s="18">
        <v>247122.83813334201</v>
      </c>
      <c r="L1201" s="18">
        <v>225593.163378937</v>
      </c>
      <c r="M1201" s="18">
        <v>252023.56275423701</v>
      </c>
      <c r="N1201" s="18">
        <v>212347.51347419299</v>
      </c>
      <c r="O1201" s="24">
        <v>1.1868448969847001</v>
      </c>
      <c r="P1201" s="24">
        <v>0.24713140950131099</v>
      </c>
      <c r="Q1201" s="22" t="s">
        <v>2</v>
      </c>
      <c r="R1201" s="18">
        <v>0.25655056208911098</v>
      </c>
      <c r="S1201" s="18">
        <v>0.33528574648918003</v>
      </c>
      <c r="T1201" s="22" t="s">
        <v>5</v>
      </c>
    </row>
    <row r="1202" spans="1:20" x14ac:dyDescent="0.2">
      <c r="A1202" s="4" t="s">
        <v>19282</v>
      </c>
      <c r="B1202" s="26">
        <v>109012774</v>
      </c>
      <c r="C1202" s="22" t="s">
        <v>2455</v>
      </c>
      <c r="D1202" s="22" t="s">
        <v>9418</v>
      </c>
      <c r="E1202" s="21" t="s">
        <v>2456</v>
      </c>
      <c r="F1202" s="23">
        <v>40056</v>
      </c>
      <c r="G1202" s="18">
        <v>78532.880905319107</v>
      </c>
      <c r="H1202" s="18">
        <v>78119.768441231994</v>
      </c>
      <c r="I1202" s="18">
        <v>88302.848203556394</v>
      </c>
      <c r="J1202" s="18">
        <v>55727.857485395798</v>
      </c>
      <c r="K1202" s="18">
        <v>74501.134379013296</v>
      </c>
      <c r="L1202" s="18">
        <v>76333.198266298496</v>
      </c>
      <c r="M1202" s="18">
        <v>81651.832516702503</v>
      </c>
      <c r="N1202" s="18">
        <v>68854.063376902501</v>
      </c>
      <c r="O1202" s="24">
        <v>1.1858680303259099</v>
      </c>
      <c r="P1202" s="24">
        <v>0.245942903091459</v>
      </c>
      <c r="Q1202" s="22" t="s">
        <v>2</v>
      </c>
      <c r="R1202" s="18">
        <v>0.27272591846448402</v>
      </c>
      <c r="S1202" s="18">
        <v>0.35320417574025098</v>
      </c>
      <c r="T1202" s="22" t="s">
        <v>5</v>
      </c>
    </row>
    <row r="1203" spans="1:20" x14ac:dyDescent="0.2">
      <c r="A1203" s="4" t="s">
        <v>17314</v>
      </c>
      <c r="B1203" s="22" t="e">
        <v>#N/A</v>
      </c>
      <c r="C1203" s="22" t="s">
        <v>2202</v>
      </c>
      <c r="D1203" s="22" t="s">
        <v>8052</v>
      </c>
      <c r="E1203" s="21" t="s">
        <v>2203</v>
      </c>
      <c r="F1203" s="23">
        <v>56042</v>
      </c>
      <c r="G1203" s="18">
        <v>587592.73048797902</v>
      </c>
      <c r="H1203" s="18">
        <v>648488.03422117606</v>
      </c>
      <c r="I1203" s="18">
        <v>648784.84222870995</v>
      </c>
      <c r="J1203" s="18">
        <v>586785.416841564</v>
      </c>
      <c r="K1203" s="18">
        <v>603311.62246419501</v>
      </c>
      <c r="L1203" s="18">
        <v>399863.66178627301</v>
      </c>
      <c r="M1203" s="18">
        <v>628288.53564595501</v>
      </c>
      <c r="N1203" s="18">
        <v>529986.90036401094</v>
      </c>
      <c r="O1203" s="24">
        <v>1.1854793679134901</v>
      </c>
      <c r="P1203" s="24">
        <v>0.24547043348140399</v>
      </c>
      <c r="Q1203" s="22" t="s">
        <v>2</v>
      </c>
      <c r="R1203" s="18">
        <v>0.21920863236341001</v>
      </c>
      <c r="S1203" s="18">
        <v>0.29382336407881299</v>
      </c>
      <c r="T1203" s="22" t="s">
        <v>5</v>
      </c>
    </row>
    <row r="1204" spans="1:20" x14ac:dyDescent="0.2">
      <c r="A1204" s="4" t="s">
        <v>19505</v>
      </c>
      <c r="B1204" s="26">
        <v>109005990</v>
      </c>
      <c r="C1204" s="22" t="s">
        <v>3433</v>
      </c>
      <c r="D1204" s="22" t="s">
        <v>6328</v>
      </c>
      <c r="E1204" s="21" t="s">
        <v>3434</v>
      </c>
      <c r="F1204" s="23">
        <v>85360</v>
      </c>
      <c r="G1204" s="18">
        <v>3637358.6225531399</v>
      </c>
      <c r="H1204" s="18">
        <v>4570187.3731422303</v>
      </c>
      <c r="I1204" s="18">
        <v>3826151.2509884001</v>
      </c>
      <c r="J1204" s="18">
        <v>3785192.9870855501</v>
      </c>
      <c r="K1204" s="18">
        <v>3456363.0138162998</v>
      </c>
      <c r="L1204" s="18">
        <v>2911968.64371638</v>
      </c>
      <c r="M1204" s="18">
        <v>4011232.4155612602</v>
      </c>
      <c r="N1204" s="18">
        <v>3384508.2148727402</v>
      </c>
      <c r="O1204" s="24">
        <v>1.1851743771619401</v>
      </c>
      <c r="P1204" s="24">
        <v>0.24509930522015999</v>
      </c>
      <c r="Q1204" s="22" t="s">
        <v>2</v>
      </c>
      <c r="R1204" s="18">
        <v>0.11890800344980899</v>
      </c>
      <c r="S1204" s="18">
        <v>0.173877896792622</v>
      </c>
      <c r="T1204" s="22" t="s">
        <v>5</v>
      </c>
    </row>
    <row r="1205" spans="1:20" x14ac:dyDescent="0.2">
      <c r="A1205" s="4" t="s">
        <v>18971</v>
      </c>
      <c r="B1205" s="26">
        <v>109006001</v>
      </c>
      <c r="C1205" s="22" t="s">
        <v>4255</v>
      </c>
      <c r="D1205" s="22" t="s">
        <v>8710</v>
      </c>
      <c r="E1205" s="21" t="s">
        <v>4256</v>
      </c>
      <c r="F1205" s="23">
        <v>31109</v>
      </c>
      <c r="G1205" s="18">
        <v>175163.202445459</v>
      </c>
      <c r="H1205" s="18">
        <v>173968.76325456399</v>
      </c>
      <c r="I1205" s="18">
        <v>193879.428531079</v>
      </c>
      <c r="J1205" s="18">
        <v>156000.27125209599</v>
      </c>
      <c r="K1205" s="18">
        <v>168746.66900336801</v>
      </c>
      <c r="L1205" s="18">
        <v>133738.372551507</v>
      </c>
      <c r="M1205" s="18">
        <v>181003.79807703401</v>
      </c>
      <c r="N1205" s="18">
        <v>152828.437602324</v>
      </c>
      <c r="O1205" s="24">
        <v>1.18435940926142</v>
      </c>
      <c r="P1205" s="24">
        <v>0.24410667407141701</v>
      </c>
      <c r="Q1205" s="22" t="s">
        <v>2</v>
      </c>
      <c r="R1205" s="18">
        <v>0.20574074369333201</v>
      </c>
      <c r="S1205" s="18">
        <v>0.27871824546371698</v>
      </c>
      <c r="T1205" s="22" t="s">
        <v>5</v>
      </c>
    </row>
    <row r="1206" spans="1:20" x14ac:dyDescent="0.2">
      <c r="A1206" s="4" t="s">
        <v>20043</v>
      </c>
      <c r="B1206" s="26">
        <v>109006874</v>
      </c>
      <c r="C1206" s="22" t="s">
        <v>1335</v>
      </c>
      <c r="D1206" s="22" t="s">
        <v>6480</v>
      </c>
      <c r="E1206" s="21" t="s">
        <v>1336</v>
      </c>
      <c r="F1206" s="23">
        <v>38917</v>
      </c>
      <c r="G1206" s="18">
        <v>3671360.3376621902</v>
      </c>
      <c r="H1206" s="18">
        <v>3614883.5307813301</v>
      </c>
      <c r="I1206" s="18">
        <v>3671016.3346196502</v>
      </c>
      <c r="J1206" s="18">
        <v>2986617.0144295199</v>
      </c>
      <c r="K1206" s="18">
        <v>3036877.9218811798</v>
      </c>
      <c r="L1206" s="18">
        <v>3234175.8889256902</v>
      </c>
      <c r="M1206" s="18">
        <v>3652420.0676877201</v>
      </c>
      <c r="N1206" s="18">
        <v>3085890.2750787898</v>
      </c>
      <c r="O1206" s="24">
        <v>1.18358714734096</v>
      </c>
      <c r="P1206" s="24">
        <v>0.243165929911109</v>
      </c>
      <c r="Q1206" s="22" t="s">
        <v>2</v>
      </c>
      <c r="R1206" s="18">
        <v>3.5722162290750099E-2</v>
      </c>
      <c r="S1206" s="18">
        <v>6.1483157655515597E-2</v>
      </c>
      <c r="T1206" s="22" t="s">
        <v>3</v>
      </c>
    </row>
    <row r="1207" spans="1:20" x14ac:dyDescent="0.2">
      <c r="A1207" s="4" t="s">
        <v>20377</v>
      </c>
      <c r="B1207" s="26">
        <v>108991729</v>
      </c>
      <c r="C1207" s="22" t="s">
        <v>3804</v>
      </c>
      <c r="D1207" s="22" t="s">
        <v>6284</v>
      </c>
      <c r="E1207" s="21" t="s">
        <v>3805</v>
      </c>
      <c r="F1207" s="23">
        <v>29768</v>
      </c>
      <c r="G1207" s="18">
        <v>4385740.4988713702</v>
      </c>
      <c r="H1207" s="18">
        <v>4878365.0141536798</v>
      </c>
      <c r="I1207" s="18">
        <v>4063747.6999484901</v>
      </c>
      <c r="J1207" s="18">
        <v>4152427.3297244399</v>
      </c>
      <c r="K1207" s="18">
        <v>3449437.8406266998</v>
      </c>
      <c r="L1207" s="18">
        <v>3670421.0993731399</v>
      </c>
      <c r="M1207" s="18">
        <v>4442617.7376578497</v>
      </c>
      <c r="N1207" s="18">
        <v>3757428.7565747602</v>
      </c>
      <c r="O1207" s="24">
        <v>1.18235581443404</v>
      </c>
      <c r="P1207" s="24">
        <v>0.241664244990034</v>
      </c>
      <c r="Q1207" s="22" t="s">
        <v>2</v>
      </c>
      <c r="R1207" s="18">
        <v>7.7962000228033901E-2</v>
      </c>
      <c r="S1207" s="18">
        <v>0.12161846733163</v>
      </c>
      <c r="T1207" s="22" t="s">
        <v>5</v>
      </c>
    </row>
    <row r="1208" spans="1:20" x14ac:dyDescent="0.2">
      <c r="A1208" s="4" t="s">
        <v>20531</v>
      </c>
      <c r="B1208" s="26">
        <v>109006648</v>
      </c>
      <c r="C1208" s="22" t="s">
        <v>1085</v>
      </c>
      <c r="D1208" s="22" t="s">
        <v>7003</v>
      </c>
      <c r="E1208" s="21" t="s">
        <v>1086</v>
      </c>
      <c r="F1208" s="23">
        <v>59339</v>
      </c>
      <c r="G1208" s="18">
        <v>346401.72126779001</v>
      </c>
      <c r="H1208" s="18">
        <v>355198.68311228201</v>
      </c>
      <c r="I1208" s="18">
        <v>355948.43782857101</v>
      </c>
      <c r="J1208" s="18">
        <v>274925.92797498201</v>
      </c>
      <c r="K1208" s="18">
        <v>309972.84404966398</v>
      </c>
      <c r="L1208" s="18">
        <v>309663.74050364998</v>
      </c>
      <c r="M1208" s="18">
        <v>352516.28073621501</v>
      </c>
      <c r="N1208" s="18">
        <v>298187.50417609903</v>
      </c>
      <c r="O1208" s="24">
        <v>1.1821966910056401</v>
      </c>
      <c r="P1208" s="24">
        <v>0.24146995270358201</v>
      </c>
      <c r="Q1208" s="22" t="s">
        <v>2</v>
      </c>
      <c r="R1208" s="18">
        <v>0.13455106354857799</v>
      </c>
      <c r="S1208" s="18">
        <v>0.192901394282781</v>
      </c>
      <c r="T1208" s="22" t="s">
        <v>5</v>
      </c>
    </row>
    <row r="1209" spans="1:20" x14ac:dyDescent="0.2">
      <c r="A1209" s="4" t="s">
        <v>18094</v>
      </c>
      <c r="B1209" s="26">
        <v>109006783</v>
      </c>
      <c r="C1209" s="22" t="s">
        <v>1806</v>
      </c>
      <c r="D1209" s="22" t="s">
        <v>5055</v>
      </c>
      <c r="E1209" s="21" t="s">
        <v>1807</v>
      </c>
      <c r="F1209" s="23">
        <v>71265</v>
      </c>
      <c r="G1209" s="18">
        <v>17366260.7219689</v>
      </c>
      <c r="H1209" s="18">
        <v>20155334.370216701</v>
      </c>
      <c r="I1209" s="18">
        <v>19031866.658183601</v>
      </c>
      <c r="J1209" s="18">
        <v>18079538.5807597</v>
      </c>
      <c r="K1209" s="18">
        <v>15285347.731578499</v>
      </c>
      <c r="L1209" s="18">
        <v>14478512.5716579</v>
      </c>
      <c r="M1209" s="18">
        <v>18851153.916789699</v>
      </c>
      <c r="N1209" s="18">
        <v>15947799.6279987</v>
      </c>
      <c r="O1209" s="24">
        <v>1.1820535971428801</v>
      </c>
      <c r="P1209" s="24">
        <v>0.24129544444991999</v>
      </c>
      <c r="Q1209" s="22" t="s">
        <v>2</v>
      </c>
      <c r="R1209" s="18">
        <v>8.2891688196289504E-2</v>
      </c>
      <c r="S1209" s="18">
        <v>0.12826807713378899</v>
      </c>
      <c r="T1209" s="22" t="s">
        <v>5</v>
      </c>
    </row>
    <row r="1210" spans="1:20" x14ac:dyDescent="0.2">
      <c r="A1210" s="4" t="s">
        <v>19156</v>
      </c>
      <c r="B1210" s="26">
        <v>108992489</v>
      </c>
      <c r="C1210" s="22" t="s">
        <v>607</v>
      </c>
      <c r="D1210" s="22" t="s">
        <v>4916</v>
      </c>
      <c r="E1210" s="21" t="s">
        <v>608</v>
      </c>
      <c r="F1210" s="23">
        <v>36650</v>
      </c>
      <c r="G1210" s="18">
        <v>43560151.611115299</v>
      </c>
      <c r="H1210" s="18">
        <v>48532811.230473898</v>
      </c>
      <c r="I1210" s="18">
        <v>45462122.893839397</v>
      </c>
      <c r="J1210" s="18">
        <v>43861995.2385187</v>
      </c>
      <c r="K1210" s="18">
        <v>36039320.992076002</v>
      </c>
      <c r="L1210" s="18">
        <v>36511265.318698503</v>
      </c>
      <c r="M1210" s="18">
        <v>45851695.245142899</v>
      </c>
      <c r="N1210" s="18">
        <v>38804193.849764399</v>
      </c>
      <c r="O1210" s="24">
        <v>1.1816170031173401</v>
      </c>
      <c r="P1210" s="24">
        <v>0.24076248884066101</v>
      </c>
      <c r="Q1210" s="22" t="s">
        <v>2</v>
      </c>
      <c r="R1210" s="18">
        <v>7.6176671980131602E-2</v>
      </c>
      <c r="S1210" s="18">
        <v>0.119333797930853</v>
      </c>
      <c r="T1210" s="22" t="s">
        <v>5</v>
      </c>
    </row>
    <row r="1211" spans="1:20" x14ac:dyDescent="0.2">
      <c r="A1211" s="4" t="s">
        <v>18968</v>
      </c>
      <c r="B1211" s="26">
        <v>108994507</v>
      </c>
      <c r="C1211" s="22" t="s">
        <v>2561</v>
      </c>
      <c r="D1211" s="22" t="s">
        <v>7628</v>
      </c>
      <c r="E1211" s="21" t="s">
        <v>2562</v>
      </c>
      <c r="F1211" s="23">
        <v>53790</v>
      </c>
      <c r="G1211" s="18">
        <v>815476.124458862</v>
      </c>
      <c r="H1211" s="18">
        <v>954545.90067704697</v>
      </c>
      <c r="I1211" s="18">
        <v>881223.60978544096</v>
      </c>
      <c r="J1211" s="18">
        <v>767239.33567037503</v>
      </c>
      <c r="K1211" s="18">
        <v>710914.717593521</v>
      </c>
      <c r="L1211" s="18">
        <v>766382.77838588902</v>
      </c>
      <c r="M1211" s="18">
        <v>883748.54497378296</v>
      </c>
      <c r="N1211" s="18">
        <v>748178.94388326199</v>
      </c>
      <c r="O1211" s="24">
        <v>1.18119943390398</v>
      </c>
      <c r="P1211" s="24">
        <v>0.24025241682000301</v>
      </c>
      <c r="Q1211" s="22" t="s">
        <v>2</v>
      </c>
      <c r="R1211" s="18">
        <v>9.6153135006251597E-2</v>
      </c>
      <c r="S1211" s="18">
        <v>0.14504381372110101</v>
      </c>
      <c r="T1211" s="22" t="s">
        <v>5</v>
      </c>
    </row>
    <row r="1212" spans="1:20" x14ac:dyDescent="0.2">
      <c r="A1212" s="4" t="s">
        <v>18314</v>
      </c>
      <c r="B1212" s="26">
        <v>109002612</v>
      </c>
      <c r="C1212" s="22" t="s">
        <v>3263</v>
      </c>
      <c r="D1212" s="22" t="s">
        <v>8544</v>
      </c>
      <c r="E1212" s="21" t="s">
        <v>3264</v>
      </c>
      <c r="F1212" s="23">
        <v>80230</v>
      </c>
      <c r="G1212" s="18">
        <v>200050.685331755</v>
      </c>
      <c r="H1212" s="18">
        <v>211156.62026220001</v>
      </c>
      <c r="I1212" s="18">
        <v>245483.65213442501</v>
      </c>
      <c r="J1212" s="18">
        <v>154806.499060134</v>
      </c>
      <c r="K1212" s="18">
        <v>214756.312179281</v>
      </c>
      <c r="L1212" s="18">
        <v>186962.99021932099</v>
      </c>
      <c r="M1212" s="18">
        <v>218896.98590946</v>
      </c>
      <c r="N1212" s="18">
        <v>185508.60048624501</v>
      </c>
      <c r="O1212" s="24">
        <v>1.17998295138715</v>
      </c>
      <c r="P1212" s="24">
        <v>0.23876567643493199</v>
      </c>
      <c r="Q1212" s="22" t="s">
        <v>2</v>
      </c>
      <c r="R1212" s="18">
        <v>0.25149972185556102</v>
      </c>
      <c r="S1212" s="18">
        <v>0.32970620996473898</v>
      </c>
      <c r="T1212" s="22" t="s">
        <v>5</v>
      </c>
    </row>
    <row r="1213" spans="1:20" x14ac:dyDescent="0.2">
      <c r="A1213" s="4" t="s">
        <v>20251</v>
      </c>
      <c r="B1213" s="26">
        <v>108990122</v>
      </c>
      <c r="C1213" s="22" t="s">
        <v>2084</v>
      </c>
      <c r="D1213" s="22" t="s">
        <v>9593</v>
      </c>
      <c r="E1213" s="21" t="s">
        <v>2085</v>
      </c>
      <c r="F1213" s="23">
        <v>60702</v>
      </c>
      <c r="G1213" s="18">
        <v>24671.488910488701</v>
      </c>
      <c r="H1213" s="18">
        <v>32250.6406295819</v>
      </c>
      <c r="I1213" s="18">
        <v>27972.242047342901</v>
      </c>
      <c r="J1213" s="18">
        <v>26556.798352336798</v>
      </c>
      <c r="K1213" s="18">
        <v>26514.054169135299</v>
      </c>
      <c r="L1213" s="18">
        <v>18908.896261591301</v>
      </c>
      <c r="M1213" s="18">
        <v>28298.123862471199</v>
      </c>
      <c r="N1213" s="18">
        <v>23993.2495943545</v>
      </c>
      <c r="O1213" s="24">
        <v>1.1794202261426801</v>
      </c>
      <c r="P1213" s="24">
        <v>0.23807467951602099</v>
      </c>
      <c r="Q1213" s="22" t="s">
        <v>2</v>
      </c>
      <c r="R1213" s="18">
        <v>0.34211447545457002</v>
      </c>
      <c r="S1213" s="18">
        <v>0.42712473905237203</v>
      </c>
      <c r="T1213" s="22" t="s">
        <v>5</v>
      </c>
    </row>
    <row r="1214" spans="1:20" x14ac:dyDescent="0.2">
      <c r="A1214" s="4" t="s">
        <v>17695</v>
      </c>
      <c r="B1214" s="26">
        <v>108995464</v>
      </c>
      <c r="C1214" s="22" t="s">
        <v>621</v>
      </c>
      <c r="D1214" s="22" t="s">
        <v>5017</v>
      </c>
      <c r="E1214" s="21" t="s">
        <v>622</v>
      </c>
      <c r="F1214" s="23">
        <v>31787</v>
      </c>
      <c r="G1214" s="18">
        <v>32768626.587864701</v>
      </c>
      <c r="H1214" s="18">
        <v>33580984.134260103</v>
      </c>
      <c r="I1214" s="18">
        <v>31095896.5339517</v>
      </c>
      <c r="J1214" s="18">
        <v>28149047.3170246</v>
      </c>
      <c r="K1214" s="18">
        <v>26970194.275344599</v>
      </c>
      <c r="L1214" s="18">
        <v>27513899.3473562</v>
      </c>
      <c r="M1214" s="18">
        <v>32481835.7520255</v>
      </c>
      <c r="N1214" s="18">
        <v>27544380.313241798</v>
      </c>
      <c r="O1214" s="24">
        <v>1.17925454784728</v>
      </c>
      <c r="P1214" s="24">
        <v>0.23787516389308</v>
      </c>
      <c r="Q1214" s="22" t="s">
        <v>2</v>
      </c>
      <c r="R1214" s="18">
        <v>3.7454628974604803E-2</v>
      </c>
      <c r="S1214" s="18">
        <v>6.3930842620557995E-2</v>
      </c>
      <c r="T1214" s="22" t="s">
        <v>3</v>
      </c>
    </row>
    <row r="1215" spans="1:20" x14ac:dyDescent="0.2">
      <c r="A1215" s="4" t="s">
        <v>20343</v>
      </c>
      <c r="B1215" s="26" t="e">
        <v>#N/A</v>
      </c>
      <c r="C1215" s="22" t="s">
        <v>1615</v>
      </c>
      <c r="D1215" s="22" t="s">
        <v>7549</v>
      </c>
      <c r="E1215" s="21" t="s">
        <v>1616</v>
      </c>
      <c r="F1215" s="23">
        <v>15669</v>
      </c>
      <c r="G1215" s="18">
        <v>1094031.2692843699</v>
      </c>
      <c r="H1215" s="18">
        <v>892049.62486036797</v>
      </c>
      <c r="I1215" s="18">
        <v>1295805.3462872901</v>
      </c>
      <c r="J1215" s="18">
        <v>705435.57389304799</v>
      </c>
      <c r="K1215" s="18">
        <v>994701.622891629</v>
      </c>
      <c r="L1215" s="18">
        <v>1083487.0840614</v>
      </c>
      <c r="M1215" s="18">
        <v>1093962.08014401</v>
      </c>
      <c r="N1215" s="18">
        <v>927874.76028202695</v>
      </c>
      <c r="O1215" s="24">
        <v>1.1789975619247399</v>
      </c>
      <c r="P1215" s="24">
        <v>0.23756071997731801</v>
      </c>
      <c r="Q1215" s="22" t="s">
        <v>2</v>
      </c>
      <c r="R1215" s="18">
        <v>0.28320597353215898</v>
      </c>
      <c r="S1215" s="18">
        <v>0.364912779031273</v>
      </c>
      <c r="T1215" s="22" t="s">
        <v>5</v>
      </c>
    </row>
    <row r="1216" spans="1:20" x14ac:dyDescent="0.2">
      <c r="A1216" s="4" t="s">
        <v>19583</v>
      </c>
      <c r="B1216" s="26">
        <v>109003096</v>
      </c>
      <c r="C1216" s="22" t="s">
        <v>4671</v>
      </c>
      <c r="D1216" s="22" t="s">
        <v>8184</v>
      </c>
      <c r="E1216" s="21" t="s">
        <v>4672</v>
      </c>
      <c r="F1216" s="23">
        <v>47217</v>
      </c>
      <c r="G1216" s="18">
        <v>543266.87670283299</v>
      </c>
      <c r="H1216" s="18">
        <v>468537.32954197598</v>
      </c>
      <c r="I1216" s="18">
        <v>571670.50535161502</v>
      </c>
      <c r="J1216" s="18">
        <v>425119.32333878201</v>
      </c>
      <c r="K1216" s="18">
        <v>514378.43985051097</v>
      </c>
      <c r="L1216" s="18">
        <v>403867.437358386</v>
      </c>
      <c r="M1216" s="18">
        <v>527824.90386547497</v>
      </c>
      <c r="N1216" s="18">
        <v>447788.40018256003</v>
      </c>
      <c r="O1216" s="24">
        <v>1.17873733140538</v>
      </c>
      <c r="P1216" s="24">
        <v>0.2372422745145</v>
      </c>
      <c r="Q1216" s="22" t="s">
        <v>2</v>
      </c>
      <c r="R1216" s="18">
        <v>0.17640860682821399</v>
      </c>
      <c r="S1216" s="18">
        <v>0.244244434866148</v>
      </c>
      <c r="T1216" s="22" t="s">
        <v>5</v>
      </c>
    </row>
    <row r="1217" spans="1:20" x14ac:dyDescent="0.2">
      <c r="A1217" s="4" t="s">
        <v>17665</v>
      </c>
      <c r="B1217" s="26">
        <v>109012431</v>
      </c>
      <c r="C1217" s="22" t="s">
        <v>4329</v>
      </c>
      <c r="D1217" s="22" t="s">
        <v>7385</v>
      </c>
      <c r="E1217" s="21" t="s">
        <v>4330</v>
      </c>
      <c r="F1217" s="23">
        <v>77602</v>
      </c>
      <c r="G1217" s="18">
        <v>879665.10682140302</v>
      </c>
      <c r="H1217" s="18">
        <v>1162690.59142801</v>
      </c>
      <c r="I1217" s="18">
        <v>920231.41832910501</v>
      </c>
      <c r="J1217" s="18">
        <v>1137946.7245285499</v>
      </c>
      <c r="K1217" s="18">
        <v>793169.49163339497</v>
      </c>
      <c r="L1217" s="18">
        <v>583443.34595682204</v>
      </c>
      <c r="M1217" s="18">
        <v>987529.03885950497</v>
      </c>
      <c r="N1217" s="18">
        <v>838186.52070625499</v>
      </c>
      <c r="O1217" s="24">
        <v>1.1781733712770901</v>
      </c>
      <c r="P1217" s="24">
        <v>0.23655176752603199</v>
      </c>
      <c r="Q1217" s="22" t="s">
        <v>2</v>
      </c>
      <c r="R1217" s="18">
        <v>0.36584402225034202</v>
      </c>
      <c r="S1217" s="18">
        <v>0.45231019913526399</v>
      </c>
      <c r="T1217" s="22" t="s">
        <v>5</v>
      </c>
    </row>
    <row r="1218" spans="1:20" x14ac:dyDescent="0.2">
      <c r="A1218" s="4" t="s">
        <v>17576</v>
      </c>
      <c r="B1218" s="26">
        <v>109009875</v>
      </c>
      <c r="C1218" s="22" t="s">
        <v>1579</v>
      </c>
      <c r="D1218" s="22" t="s">
        <v>9217</v>
      </c>
      <c r="E1218" s="21" t="s">
        <v>1580</v>
      </c>
      <c r="F1218" s="23">
        <v>31135</v>
      </c>
      <c r="G1218" s="18">
        <v>108142.577347891</v>
      </c>
      <c r="H1218" s="18">
        <v>80306.008963316301</v>
      </c>
      <c r="I1218" s="18">
        <v>88527.605500731705</v>
      </c>
      <c r="J1218" s="18">
        <v>83556.147317087802</v>
      </c>
      <c r="K1218" s="18">
        <v>76846.025246708203</v>
      </c>
      <c r="L1218" s="18">
        <v>74719.316381728393</v>
      </c>
      <c r="M1218" s="18">
        <v>92325.397270646499</v>
      </c>
      <c r="N1218" s="18">
        <v>78373.829648508094</v>
      </c>
      <c r="O1218" s="24">
        <v>1.17801309039903</v>
      </c>
      <c r="P1218" s="24">
        <v>0.23635626827869999</v>
      </c>
      <c r="Q1218" s="22" t="s">
        <v>2</v>
      </c>
      <c r="R1218" s="18">
        <v>0.27380075654932701</v>
      </c>
      <c r="S1218" s="18">
        <v>0.35445691028538101</v>
      </c>
      <c r="T1218" s="22" t="s">
        <v>5</v>
      </c>
    </row>
    <row r="1219" spans="1:20" x14ac:dyDescent="0.2">
      <c r="A1219" s="4" t="s">
        <v>18216</v>
      </c>
      <c r="B1219" s="26">
        <v>109013517</v>
      </c>
      <c r="C1219" s="22" t="s">
        <v>1401</v>
      </c>
      <c r="D1219" s="22" t="s">
        <v>7430</v>
      </c>
      <c r="E1219" s="21" t="s">
        <v>1402</v>
      </c>
      <c r="F1219" s="23">
        <v>35247</v>
      </c>
      <c r="G1219" s="18">
        <v>1379187.1025006899</v>
      </c>
      <c r="H1219" s="18">
        <v>1048510.01632345</v>
      </c>
      <c r="I1219" s="18">
        <v>1381747.3465111</v>
      </c>
      <c r="J1219" s="18">
        <v>805601.032777049</v>
      </c>
      <c r="K1219" s="18">
        <v>1147036.94524835</v>
      </c>
      <c r="L1219" s="18">
        <v>1282446.8231172599</v>
      </c>
      <c r="M1219" s="18">
        <v>1269814.8217784101</v>
      </c>
      <c r="N1219" s="18">
        <v>1078361.6003808801</v>
      </c>
      <c r="O1219" s="24">
        <v>1.1775408372570999</v>
      </c>
      <c r="P1219" s="24">
        <v>0.23577711530596701</v>
      </c>
      <c r="Q1219" s="22" t="s">
        <v>2</v>
      </c>
      <c r="R1219" s="18">
        <v>0.27815183862940701</v>
      </c>
      <c r="S1219" s="18">
        <v>0.359102412895623</v>
      </c>
      <c r="T1219" s="22" t="s">
        <v>5</v>
      </c>
    </row>
    <row r="1220" spans="1:20" x14ac:dyDescent="0.2">
      <c r="A1220" s="4" t="s">
        <v>18732</v>
      </c>
      <c r="B1220" s="26">
        <v>109009306</v>
      </c>
      <c r="C1220" s="22" t="s">
        <v>4303</v>
      </c>
      <c r="D1220" s="22" t="s">
        <v>9248</v>
      </c>
      <c r="E1220" s="21" t="s">
        <v>4304</v>
      </c>
      <c r="F1220" s="23">
        <v>52366</v>
      </c>
      <c r="G1220" s="18">
        <v>86723.5583064854</v>
      </c>
      <c r="H1220" s="18">
        <v>84822.798892092498</v>
      </c>
      <c r="I1220" s="18">
        <v>83392.454941324206</v>
      </c>
      <c r="J1220" s="18">
        <v>72773.577623016201</v>
      </c>
      <c r="K1220" s="18">
        <v>77986.743270930296</v>
      </c>
      <c r="L1220" s="18">
        <v>65834.034510263999</v>
      </c>
      <c r="M1220" s="18">
        <v>84979.604046634005</v>
      </c>
      <c r="N1220" s="18">
        <v>72198.118468070199</v>
      </c>
      <c r="O1220" s="24">
        <v>1.17703349962252</v>
      </c>
      <c r="P1220" s="24">
        <v>0.23515515740463</v>
      </c>
      <c r="Q1220" s="22" t="s">
        <v>2</v>
      </c>
      <c r="R1220" s="18">
        <v>0.23890403319023901</v>
      </c>
      <c r="S1220" s="18">
        <v>0.315223255962782</v>
      </c>
      <c r="T1220" s="22" t="s">
        <v>5</v>
      </c>
    </row>
    <row r="1221" spans="1:20" x14ac:dyDescent="0.2">
      <c r="A1221" s="4" t="s">
        <v>20420</v>
      </c>
      <c r="B1221" s="26">
        <v>108993136</v>
      </c>
      <c r="C1221" s="22" t="s">
        <v>1665</v>
      </c>
      <c r="D1221" s="22" t="s">
        <v>7028</v>
      </c>
      <c r="E1221" s="21" t="s">
        <v>1666</v>
      </c>
      <c r="F1221" s="23">
        <v>47118</v>
      </c>
      <c r="G1221" s="18">
        <v>1744984.76535838</v>
      </c>
      <c r="H1221" s="18">
        <v>1464501.5162752699</v>
      </c>
      <c r="I1221" s="18">
        <v>1649918.83339912</v>
      </c>
      <c r="J1221" s="18">
        <v>1395697.90465739</v>
      </c>
      <c r="K1221" s="18">
        <v>1361328.5539391099</v>
      </c>
      <c r="L1221" s="18">
        <v>1374158.30753623</v>
      </c>
      <c r="M1221" s="18">
        <v>1619801.7050109201</v>
      </c>
      <c r="N1221" s="18">
        <v>1377061.5887109099</v>
      </c>
      <c r="O1221" s="24">
        <v>1.1762739722681901</v>
      </c>
      <c r="P1221" s="24">
        <v>0.234224177374177</v>
      </c>
      <c r="Q1221" s="22" t="s">
        <v>2</v>
      </c>
      <c r="R1221" s="18">
        <v>8.5459492468214604E-2</v>
      </c>
      <c r="S1221" s="18">
        <v>0.13137802573471799</v>
      </c>
      <c r="T1221" s="22" t="s">
        <v>5</v>
      </c>
    </row>
    <row r="1222" spans="1:20" x14ac:dyDescent="0.2">
      <c r="A1222" s="4" t="s">
        <v>18717</v>
      </c>
      <c r="B1222" s="26">
        <v>108989481</v>
      </c>
      <c r="C1222" s="22" t="s">
        <v>367</v>
      </c>
      <c r="D1222" s="22" t="s">
        <v>6913</v>
      </c>
      <c r="E1222" s="21" t="s">
        <v>368</v>
      </c>
      <c r="F1222" s="23">
        <v>52279</v>
      </c>
      <c r="G1222" s="18">
        <v>572059.50963258301</v>
      </c>
      <c r="H1222" s="18">
        <v>370873.41129416099</v>
      </c>
      <c r="I1222" s="18">
        <v>495635.76005233597</v>
      </c>
      <c r="J1222" s="18">
        <v>354356.23537347501</v>
      </c>
      <c r="K1222" s="18">
        <v>429062.83473718399</v>
      </c>
      <c r="L1222" s="18">
        <v>439800.96381624101</v>
      </c>
      <c r="M1222" s="18">
        <v>479522.89365969301</v>
      </c>
      <c r="N1222" s="18">
        <v>407740.01130896702</v>
      </c>
      <c r="O1222" s="24">
        <v>1.1760506213758199</v>
      </c>
      <c r="P1222" s="24">
        <v>0.23395035023549901</v>
      </c>
      <c r="Q1222" s="22" t="s">
        <v>2</v>
      </c>
      <c r="R1222" s="18">
        <v>0.26789842878757197</v>
      </c>
      <c r="S1222" s="18">
        <v>0.34832079735062599</v>
      </c>
      <c r="T1222" s="22" t="s">
        <v>5</v>
      </c>
    </row>
    <row r="1223" spans="1:20" x14ac:dyDescent="0.2">
      <c r="A1223" s="4" t="s">
        <v>19653</v>
      </c>
      <c r="B1223" s="26">
        <v>109012110</v>
      </c>
      <c r="C1223" s="22" t="s">
        <v>1695</v>
      </c>
      <c r="D1223" s="22" t="s">
        <v>8856</v>
      </c>
      <c r="E1223" s="21" t="s">
        <v>1696</v>
      </c>
      <c r="F1223" s="23">
        <v>32248</v>
      </c>
      <c r="G1223" s="18">
        <v>153761.61781001199</v>
      </c>
      <c r="H1223" s="18">
        <v>103317.55147417</v>
      </c>
      <c r="I1223" s="18">
        <v>120858.22971226599</v>
      </c>
      <c r="J1223" s="18">
        <v>78559.507626916995</v>
      </c>
      <c r="K1223" s="18">
        <v>119957.80053835599</v>
      </c>
      <c r="L1223" s="18">
        <v>122893.562091902</v>
      </c>
      <c r="M1223" s="18">
        <v>125979.132998816</v>
      </c>
      <c r="N1223" s="18">
        <v>107136.956752392</v>
      </c>
      <c r="O1223" s="24">
        <v>1.1758699968487201</v>
      </c>
      <c r="P1223" s="24">
        <v>0.233728986402545</v>
      </c>
      <c r="Q1223" s="22" t="s">
        <v>2</v>
      </c>
      <c r="R1223" s="18">
        <v>0.38373396075620803</v>
      </c>
      <c r="S1223" s="18">
        <v>0.46967868166227</v>
      </c>
      <c r="T1223" s="22" t="s">
        <v>5</v>
      </c>
    </row>
    <row r="1224" spans="1:20" x14ac:dyDescent="0.2">
      <c r="A1224" s="4" t="s">
        <v>19694</v>
      </c>
      <c r="B1224" s="26">
        <v>108995891</v>
      </c>
      <c r="C1224" s="22" t="s">
        <v>1323</v>
      </c>
      <c r="D1224" s="22" t="s">
        <v>7925</v>
      </c>
      <c r="E1224" s="21" t="s">
        <v>1324</v>
      </c>
      <c r="F1224" s="23">
        <v>48647</v>
      </c>
      <c r="G1224" s="18">
        <v>559078.36057842197</v>
      </c>
      <c r="H1224" s="18">
        <v>713722.33483983204</v>
      </c>
      <c r="I1224" s="18">
        <v>529798.09531509597</v>
      </c>
      <c r="J1224" s="18">
        <v>680059.61714062805</v>
      </c>
      <c r="K1224" s="18">
        <v>445745.18696774502</v>
      </c>
      <c r="L1224" s="18">
        <v>407734.31045190099</v>
      </c>
      <c r="M1224" s="18">
        <v>600866.26357778301</v>
      </c>
      <c r="N1224" s="18">
        <v>511179.70485342498</v>
      </c>
      <c r="O1224" s="24">
        <v>1.17545015553791</v>
      </c>
      <c r="P1224" s="24">
        <v>0.23321323935601199</v>
      </c>
      <c r="Q1224" s="22" t="s">
        <v>2</v>
      </c>
      <c r="R1224" s="18">
        <v>0.336692349915583</v>
      </c>
      <c r="S1224" s="18">
        <v>0.42211410624639101</v>
      </c>
      <c r="T1224" s="22" t="s">
        <v>5</v>
      </c>
    </row>
    <row r="1225" spans="1:20" x14ac:dyDescent="0.2">
      <c r="A1225" s="4" t="s">
        <v>19934</v>
      </c>
      <c r="B1225" s="26">
        <v>109010699</v>
      </c>
      <c r="C1225" s="22" t="s">
        <v>559</v>
      </c>
      <c r="D1225" s="22" t="s">
        <v>8697</v>
      </c>
      <c r="E1225" s="21" t="s">
        <v>560</v>
      </c>
      <c r="F1225" s="23">
        <v>34245</v>
      </c>
      <c r="G1225" s="18">
        <v>258828.31964120801</v>
      </c>
      <c r="H1225" s="18">
        <v>258748.628797707</v>
      </c>
      <c r="I1225" s="18">
        <v>300346.05356592202</v>
      </c>
      <c r="J1225" s="18">
        <v>201201.56233994701</v>
      </c>
      <c r="K1225" s="18">
        <v>257238.738211277</v>
      </c>
      <c r="L1225" s="18">
        <v>237780.973925664</v>
      </c>
      <c r="M1225" s="18">
        <v>272641.00066827901</v>
      </c>
      <c r="N1225" s="18">
        <v>232073.758158963</v>
      </c>
      <c r="O1225" s="24">
        <v>1.1748032299349001</v>
      </c>
      <c r="P1225" s="24">
        <v>0.23241892422442501</v>
      </c>
      <c r="Q1225" s="22" t="s">
        <v>2</v>
      </c>
      <c r="R1225" s="18">
        <v>0.21650168661784</v>
      </c>
      <c r="S1225" s="18">
        <v>0.29054949474446301</v>
      </c>
      <c r="T1225" s="22" t="s">
        <v>5</v>
      </c>
    </row>
    <row r="1226" spans="1:20" x14ac:dyDescent="0.2">
      <c r="A1226" s="4" t="s">
        <v>19039</v>
      </c>
      <c r="B1226" s="26">
        <v>109004539</v>
      </c>
      <c r="C1226" s="22" t="s">
        <v>1003</v>
      </c>
      <c r="D1226" s="22" t="s">
        <v>6917</v>
      </c>
      <c r="E1226" s="21" t="s">
        <v>1004</v>
      </c>
      <c r="F1226" s="23">
        <v>62910</v>
      </c>
      <c r="G1226" s="18">
        <v>1855900.45836554</v>
      </c>
      <c r="H1226" s="18">
        <v>1838502.8985460999</v>
      </c>
      <c r="I1226" s="18">
        <v>1850991.8097230501</v>
      </c>
      <c r="J1226" s="18">
        <v>1508012.9500917101</v>
      </c>
      <c r="K1226" s="18">
        <v>1535868.46998628</v>
      </c>
      <c r="L1226" s="18">
        <v>1676668.0474757301</v>
      </c>
      <c r="M1226" s="18">
        <v>1848465.0555449</v>
      </c>
      <c r="N1226" s="18">
        <v>1573516.48918457</v>
      </c>
      <c r="O1226" s="24">
        <v>1.1747351033498299</v>
      </c>
      <c r="P1226" s="24">
        <v>0.232335460721456</v>
      </c>
      <c r="Q1226" s="22" t="s">
        <v>2</v>
      </c>
      <c r="R1226" s="18">
        <v>6.7550431431155203E-2</v>
      </c>
      <c r="S1226" s="18">
        <v>0.107610547122807</v>
      </c>
      <c r="T1226" s="22" t="s">
        <v>5</v>
      </c>
    </row>
    <row r="1227" spans="1:20" x14ac:dyDescent="0.2">
      <c r="A1227" s="4" t="s">
        <v>19824</v>
      </c>
      <c r="B1227" s="26">
        <v>109003012</v>
      </c>
      <c r="C1227" s="22" t="s">
        <v>3932</v>
      </c>
      <c r="D1227" s="22" t="s">
        <v>6880</v>
      </c>
      <c r="E1227" s="21" t="s">
        <v>3933</v>
      </c>
      <c r="F1227" s="23">
        <v>76486</v>
      </c>
      <c r="G1227" s="18">
        <v>2068570.77805605</v>
      </c>
      <c r="H1227" s="18">
        <v>2090069.5447803601</v>
      </c>
      <c r="I1227" s="18">
        <v>1788772.95938884</v>
      </c>
      <c r="J1227" s="18">
        <v>1506193.7463956501</v>
      </c>
      <c r="K1227" s="18">
        <v>1814186.4051829099</v>
      </c>
      <c r="L1227" s="18">
        <v>1743114.66548954</v>
      </c>
      <c r="M1227" s="18">
        <v>1982471.09407508</v>
      </c>
      <c r="N1227" s="18">
        <v>1687831.6056893701</v>
      </c>
      <c r="O1227" s="24">
        <v>1.17456687467668</v>
      </c>
      <c r="P1227" s="24">
        <v>0.23212886308644301</v>
      </c>
      <c r="Q1227" s="22" t="s">
        <v>2</v>
      </c>
      <c r="R1227" s="18">
        <v>0.110803308960294</v>
      </c>
      <c r="S1227" s="18">
        <v>0.16377027189826401</v>
      </c>
      <c r="T1227" s="22" t="s">
        <v>5</v>
      </c>
    </row>
    <row r="1228" spans="1:20" x14ac:dyDescent="0.2">
      <c r="A1228" s="4" t="s">
        <v>18991</v>
      </c>
      <c r="B1228" s="26" t="e">
        <v>#N/A</v>
      </c>
      <c r="C1228" s="22" t="s">
        <v>3357</v>
      </c>
      <c r="D1228" s="22" t="s">
        <v>5726</v>
      </c>
      <c r="E1228" s="21" t="s">
        <v>3358</v>
      </c>
      <c r="F1228" s="23">
        <v>19500</v>
      </c>
      <c r="G1228" s="18">
        <v>8379910.6103768898</v>
      </c>
      <c r="H1228" s="18">
        <v>9451751.5528801009</v>
      </c>
      <c r="I1228" s="18">
        <v>8510789.5435316991</v>
      </c>
      <c r="J1228" s="18">
        <v>8028199.8902248098</v>
      </c>
      <c r="K1228" s="18">
        <v>7329775.1114778304</v>
      </c>
      <c r="L1228" s="18">
        <v>7076687.5940565299</v>
      </c>
      <c r="M1228" s="18">
        <v>8780817.2355962303</v>
      </c>
      <c r="N1228" s="18">
        <v>7478220.8652530601</v>
      </c>
      <c r="O1228" s="24">
        <v>1.17418533014926</v>
      </c>
      <c r="P1228" s="24">
        <v>0.23166012320178</v>
      </c>
      <c r="Q1228" s="22" t="s">
        <v>2</v>
      </c>
      <c r="R1228" s="18">
        <v>5.8416992202502502E-2</v>
      </c>
      <c r="S1228" s="18">
        <v>9.4988853625776096E-2</v>
      </c>
      <c r="T1228" s="22" t="s">
        <v>3</v>
      </c>
    </row>
    <row r="1229" spans="1:20" x14ac:dyDescent="0.2">
      <c r="A1229" s="4" t="s">
        <v>17692</v>
      </c>
      <c r="B1229" s="26">
        <v>108995486</v>
      </c>
      <c r="C1229" s="22" t="s">
        <v>2995</v>
      </c>
      <c r="D1229" s="22" t="s">
        <v>8981</v>
      </c>
      <c r="E1229" s="21" t="s">
        <v>2996</v>
      </c>
      <c r="F1229" s="23">
        <v>43477</v>
      </c>
      <c r="G1229" s="18">
        <v>275513.98877290002</v>
      </c>
      <c r="H1229" s="18">
        <v>178961.457988471</v>
      </c>
      <c r="I1229" s="18">
        <v>131820.063295495</v>
      </c>
      <c r="J1229" s="18">
        <v>131229.52263473699</v>
      </c>
      <c r="K1229" s="18">
        <v>175253.66883059699</v>
      </c>
      <c r="L1229" s="18">
        <v>192922.31537253701</v>
      </c>
      <c r="M1229" s="18">
        <v>195431.83668562199</v>
      </c>
      <c r="N1229" s="18">
        <v>166468.50227929</v>
      </c>
      <c r="O1229" s="24">
        <v>1.1739868744523101</v>
      </c>
      <c r="P1229" s="24">
        <v>0.23141666115301401</v>
      </c>
      <c r="Q1229" s="22" t="s">
        <v>2</v>
      </c>
      <c r="R1229" s="18">
        <v>0.45762632422863297</v>
      </c>
      <c r="S1229" s="18">
        <v>0.54590530751269395</v>
      </c>
      <c r="T1229" s="22" t="s">
        <v>5</v>
      </c>
    </row>
    <row r="1230" spans="1:20" x14ac:dyDescent="0.2">
      <c r="A1230" s="4" t="s">
        <v>17649</v>
      </c>
      <c r="B1230" s="26">
        <v>109000464</v>
      </c>
      <c r="C1230" s="22" t="s">
        <v>1111</v>
      </c>
      <c r="D1230" s="22" t="s">
        <v>6279</v>
      </c>
      <c r="E1230" s="21" t="s">
        <v>1112</v>
      </c>
      <c r="F1230" s="23">
        <v>108827</v>
      </c>
      <c r="G1230" s="18">
        <v>4086628.1731415102</v>
      </c>
      <c r="H1230" s="18">
        <v>4036520.3918936499</v>
      </c>
      <c r="I1230" s="18">
        <v>4097824.4506306699</v>
      </c>
      <c r="J1230" s="18">
        <v>3657179.0873565702</v>
      </c>
      <c r="K1230" s="18">
        <v>3663813.0388302999</v>
      </c>
      <c r="L1230" s="18">
        <v>3092715.2181339101</v>
      </c>
      <c r="M1230" s="18">
        <v>4073657.6718886099</v>
      </c>
      <c r="N1230" s="18">
        <v>3471235.7814402599</v>
      </c>
      <c r="O1230" s="24">
        <v>1.1735468082200999</v>
      </c>
      <c r="P1230" s="24">
        <v>0.23087538015044601</v>
      </c>
      <c r="Q1230" s="22" t="s">
        <v>2</v>
      </c>
      <c r="R1230" s="18">
        <v>6.70319908003605E-2</v>
      </c>
      <c r="S1230" s="18">
        <v>0.106887973719394</v>
      </c>
      <c r="T1230" s="22" t="s">
        <v>5</v>
      </c>
    </row>
    <row r="1231" spans="1:20" x14ac:dyDescent="0.2">
      <c r="A1231" s="4" t="s">
        <v>19925</v>
      </c>
      <c r="B1231" s="26">
        <v>109002340</v>
      </c>
      <c r="C1231" s="22" t="s">
        <v>695</v>
      </c>
      <c r="D1231" s="22" t="s">
        <v>6723</v>
      </c>
      <c r="E1231" s="21" t="s">
        <v>696</v>
      </c>
      <c r="F1231" s="23">
        <v>33591</v>
      </c>
      <c r="G1231" s="18">
        <v>2085914.6011258699</v>
      </c>
      <c r="H1231" s="18">
        <v>2480781.29954097</v>
      </c>
      <c r="I1231" s="18">
        <v>2672654.62415333</v>
      </c>
      <c r="J1231" s="18">
        <v>2512614.0990681499</v>
      </c>
      <c r="K1231" s="18">
        <v>1986083.3073369199</v>
      </c>
      <c r="L1231" s="18">
        <v>1673787.2526203301</v>
      </c>
      <c r="M1231" s="18">
        <v>2413116.8416067199</v>
      </c>
      <c r="N1231" s="18">
        <v>2057494.8863418</v>
      </c>
      <c r="O1231" s="24">
        <v>1.17284220613409</v>
      </c>
      <c r="P1231" s="24">
        <v>0.230008873566768</v>
      </c>
      <c r="Q1231" s="22" t="s">
        <v>2</v>
      </c>
      <c r="R1231" s="18">
        <v>0.225798817844824</v>
      </c>
      <c r="S1231" s="18">
        <v>0.30070016307739</v>
      </c>
      <c r="T1231" s="22" t="s">
        <v>5</v>
      </c>
    </row>
    <row r="1232" spans="1:20" x14ac:dyDescent="0.2">
      <c r="A1232" s="4" t="s">
        <v>18191</v>
      </c>
      <c r="B1232" s="26">
        <v>108984804</v>
      </c>
      <c r="C1232" s="22" t="s">
        <v>4187</v>
      </c>
      <c r="D1232" s="22" t="s">
        <v>7888</v>
      </c>
      <c r="E1232" s="21" t="s">
        <v>4188</v>
      </c>
      <c r="F1232" s="23">
        <v>56449</v>
      </c>
      <c r="G1232" s="18">
        <v>638781.78456181905</v>
      </c>
      <c r="H1232" s="18">
        <v>717981.98752073699</v>
      </c>
      <c r="I1232" s="18">
        <v>885119.58175389795</v>
      </c>
      <c r="J1232" s="18">
        <v>709893.68546822295</v>
      </c>
      <c r="K1232" s="18">
        <v>650626.25303307397</v>
      </c>
      <c r="L1232" s="18">
        <v>551260.29086526402</v>
      </c>
      <c r="M1232" s="18">
        <v>747294.45127881796</v>
      </c>
      <c r="N1232" s="18">
        <v>637260.07645552</v>
      </c>
      <c r="O1232" s="24">
        <v>1.1726679245863301</v>
      </c>
      <c r="P1232" s="24">
        <v>0.22979435746631999</v>
      </c>
      <c r="Q1232" s="22" t="s">
        <v>2</v>
      </c>
      <c r="R1232" s="18">
        <v>0.219881094360868</v>
      </c>
      <c r="S1232" s="18">
        <v>0.29448520398757499</v>
      </c>
      <c r="T1232" s="22" t="s">
        <v>5</v>
      </c>
    </row>
    <row r="1233" spans="1:20" x14ac:dyDescent="0.2">
      <c r="A1233" s="4" t="s">
        <v>17788</v>
      </c>
      <c r="B1233" s="26">
        <v>109010746</v>
      </c>
      <c r="C1233" s="22" t="s">
        <v>313</v>
      </c>
      <c r="D1233" s="22" t="s">
        <v>6683</v>
      </c>
      <c r="E1233" s="21" t="s">
        <v>314</v>
      </c>
      <c r="F1233" s="23">
        <v>40197</v>
      </c>
      <c r="G1233" s="18">
        <v>1877934.2462162499</v>
      </c>
      <c r="H1233" s="18">
        <v>2042732.01136861</v>
      </c>
      <c r="I1233" s="18">
        <v>2859354.2010542299</v>
      </c>
      <c r="J1233" s="18">
        <v>2356697.5434109499</v>
      </c>
      <c r="K1233" s="18">
        <v>1755820.9248808899</v>
      </c>
      <c r="L1233" s="18">
        <v>1669722.70479227</v>
      </c>
      <c r="M1233" s="18">
        <v>2260006.8195463601</v>
      </c>
      <c r="N1233" s="18">
        <v>1927413.7243613701</v>
      </c>
      <c r="O1233" s="24">
        <v>1.1725592647708201</v>
      </c>
      <c r="P1233" s="24">
        <v>0.229660792605974</v>
      </c>
      <c r="Q1233" s="22" t="s">
        <v>2</v>
      </c>
      <c r="R1233" s="18">
        <v>0.29119553890441202</v>
      </c>
      <c r="S1233" s="18">
        <v>0.37345544600347902</v>
      </c>
      <c r="T1233" s="22" t="s">
        <v>5</v>
      </c>
    </row>
    <row r="1234" spans="1:20" x14ac:dyDescent="0.2">
      <c r="A1234" s="4" t="s">
        <v>18135</v>
      </c>
      <c r="B1234" s="26">
        <v>108985046</v>
      </c>
      <c r="C1234" s="22" t="s">
        <v>1938</v>
      </c>
      <c r="D1234" s="22" t="s">
        <v>7701</v>
      </c>
      <c r="E1234" s="21" t="s">
        <v>1939</v>
      </c>
      <c r="F1234" s="23">
        <v>28782</v>
      </c>
      <c r="G1234" s="18">
        <v>706282.59045017499</v>
      </c>
      <c r="H1234" s="18">
        <v>723922.15902857797</v>
      </c>
      <c r="I1234" s="18">
        <v>795623.84829744895</v>
      </c>
      <c r="J1234" s="18">
        <v>640865.52927410498</v>
      </c>
      <c r="K1234" s="18">
        <v>610376.88594680803</v>
      </c>
      <c r="L1234" s="18">
        <v>647965.23463525705</v>
      </c>
      <c r="M1234" s="18">
        <v>741942.86592540098</v>
      </c>
      <c r="N1234" s="18">
        <v>633069.216618723</v>
      </c>
      <c r="O1234" s="24">
        <v>1.17197748121158</v>
      </c>
      <c r="P1234" s="24">
        <v>0.22894473564422099</v>
      </c>
      <c r="Q1234" s="22" t="s">
        <v>2</v>
      </c>
      <c r="R1234" s="18">
        <v>0.108374717890156</v>
      </c>
      <c r="S1234" s="18">
        <v>0.16061289126167</v>
      </c>
      <c r="T1234" s="22" t="s">
        <v>5</v>
      </c>
    </row>
    <row r="1235" spans="1:20" x14ac:dyDescent="0.2">
      <c r="A1235" s="4" t="s">
        <v>19814</v>
      </c>
      <c r="B1235" s="26">
        <v>108983079</v>
      </c>
      <c r="C1235" s="22" t="s">
        <v>4235</v>
      </c>
      <c r="D1235" s="22" t="s">
        <v>6608</v>
      </c>
      <c r="E1235" s="21" t="s">
        <v>4236</v>
      </c>
      <c r="F1235" s="23">
        <v>33578</v>
      </c>
      <c r="G1235" s="18">
        <v>2981303.1433878099</v>
      </c>
      <c r="H1235" s="18">
        <v>2842843.5927047702</v>
      </c>
      <c r="I1235" s="18">
        <v>3029160.5779720801</v>
      </c>
      <c r="J1235" s="18">
        <v>2520498.3106881501</v>
      </c>
      <c r="K1235" s="18">
        <v>2514058.3528959798</v>
      </c>
      <c r="L1235" s="18">
        <v>2523240.0487133302</v>
      </c>
      <c r="M1235" s="18">
        <v>2951102.43802155</v>
      </c>
      <c r="N1235" s="18">
        <v>2519265.5707658199</v>
      </c>
      <c r="O1235" s="24">
        <v>1.17141379307798</v>
      </c>
      <c r="P1235" s="24">
        <v>0.22825078553445799</v>
      </c>
      <c r="Q1235" s="22" t="s">
        <v>2</v>
      </c>
      <c r="R1235" s="18">
        <v>5.1663033715196302E-2</v>
      </c>
      <c r="S1235" s="18">
        <v>8.5140679562643498E-2</v>
      </c>
      <c r="T1235" s="22" t="s">
        <v>3</v>
      </c>
    </row>
    <row r="1236" spans="1:20" x14ac:dyDescent="0.2">
      <c r="A1236" s="4" t="s">
        <v>17431</v>
      </c>
      <c r="B1236" s="26">
        <v>108988123</v>
      </c>
      <c r="C1236" s="22" t="s">
        <v>105</v>
      </c>
      <c r="D1236" s="22" t="s">
        <v>7991</v>
      </c>
      <c r="E1236" s="21" t="s">
        <v>106</v>
      </c>
      <c r="F1236" s="23">
        <v>99916</v>
      </c>
      <c r="G1236" s="18">
        <v>613936.48498876998</v>
      </c>
      <c r="H1236" s="18">
        <v>560886.04439193103</v>
      </c>
      <c r="I1236" s="18">
        <v>605617.84164179396</v>
      </c>
      <c r="J1236" s="18">
        <v>452760.92295446497</v>
      </c>
      <c r="K1236" s="18">
        <v>509918.90432414698</v>
      </c>
      <c r="L1236" s="18">
        <v>557426.68299553602</v>
      </c>
      <c r="M1236" s="18">
        <v>593480.12367416499</v>
      </c>
      <c r="N1236" s="18">
        <v>506702.17009138298</v>
      </c>
      <c r="O1236" s="24">
        <v>1.17126027616407</v>
      </c>
      <c r="P1236" s="24">
        <v>0.22806172670220001</v>
      </c>
      <c r="Q1236" s="22" t="s">
        <v>2</v>
      </c>
      <c r="R1236" s="18">
        <v>0.14745927146483001</v>
      </c>
      <c r="S1236" s="18">
        <v>0.20958419954638999</v>
      </c>
      <c r="T1236" s="22" t="s">
        <v>5</v>
      </c>
    </row>
    <row r="1237" spans="1:20" x14ac:dyDescent="0.2">
      <c r="A1237" s="4" t="s">
        <v>17691</v>
      </c>
      <c r="B1237" s="26" t="e">
        <v>#N/A</v>
      </c>
      <c r="C1237" s="22" t="s">
        <v>3954</v>
      </c>
      <c r="D1237" s="22" t="s">
        <v>6121</v>
      </c>
      <c r="E1237" s="21" t="s">
        <v>3955</v>
      </c>
      <c r="F1237" s="23">
        <v>23086</v>
      </c>
      <c r="G1237" s="18">
        <v>2804007.69804942</v>
      </c>
      <c r="H1237" s="18">
        <v>4674043.1957448497</v>
      </c>
      <c r="I1237" s="18">
        <v>6086829.5809025997</v>
      </c>
      <c r="J1237" s="18">
        <v>4096072.3873316599</v>
      </c>
      <c r="K1237" s="18">
        <v>4278544.0436634598</v>
      </c>
      <c r="L1237" s="18">
        <v>3215011.3922906802</v>
      </c>
      <c r="M1237" s="18">
        <v>4521626.8248989601</v>
      </c>
      <c r="N1237" s="18">
        <v>3863209.2744286</v>
      </c>
      <c r="O1237" s="24">
        <v>1.1704327940059001</v>
      </c>
      <c r="P1237" s="24">
        <v>0.227042064184483</v>
      </c>
      <c r="Q1237" s="22" t="s">
        <v>2</v>
      </c>
      <c r="R1237" s="18">
        <v>0.41321137128380597</v>
      </c>
      <c r="S1237" s="18">
        <v>0.50108339946704294</v>
      </c>
      <c r="T1237" s="22" t="s">
        <v>5</v>
      </c>
    </row>
    <row r="1238" spans="1:20" x14ac:dyDescent="0.2">
      <c r="A1238" s="4" t="s">
        <v>19579</v>
      </c>
      <c r="B1238" s="26">
        <v>108983167</v>
      </c>
      <c r="C1238" s="22" t="s">
        <v>67</v>
      </c>
      <c r="D1238" s="22" t="s">
        <v>7402</v>
      </c>
      <c r="E1238" s="21" t="s">
        <v>68</v>
      </c>
      <c r="F1238" s="23">
        <v>55380</v>
      </c>
      <c r="G1238" s="18">
        <v>1064133.8637326399</v>
      </c>
      <c r="H1238" s="18">
        <v>1313471.9292308299</v>
      </c>
      <c r="I1238" s="18">
        <v>1326198.51058219</v>
      </c>
      <c r="J1238" s="18">
        <v>981921.65119439096</v>
      </c>
      <c r="K1238" s="18">
        <v>948824.43611217197</v>
      </c>
      <c r="L1238" s="18">
        <v>1234603.58798511</v>
      </c>
      <c r="M1238" s="18">
        <v>1234601.4345152201</v>
      </c>
      <c r="N1238" s="18">
        <v>1055116.5584305599</v>
      </c>
      <c r="O1238" s="24">
        <v>1.1701090506546901</v>
      </c>
      <c r="P1238" s="24">
        <v>0.22664287182891901</v>
      </c>
      <c r="Q1238" s="22" t="s">
        <v>2</v>
      </c>
      <c r="R1238" s="18">
        <v>0.191497543922549</v>
      </c>
      <c r="S1238" s="18">
        <v>0.26232268662035901</v>
      </c>
      <c r="T1238" s="22" t="s">
        <v>5</v>
      </c>
    </row>
    <row r="1239" spans="1:20" x14ac:dyDescent="0.2">
      <c r="A1239" s="4" t="s">
        <v>17467</v>
      </c>
      <c r="B1239" s="26">
        <v>108996350</v>
      </c>
      <c r="C1239" s="22" t="s">
        <v>1133</v>
      </c>
      <c r="D1239" s="22" t="s">
        <v>9246</v>
      </c>
      <c r="E1239" s="21" t="s">
        <v>1134</v>
      </c>
      <c r="F1239" s="23">
        <v>56056</v>
      </c>
      <c r="G1239" s="18">
        <v>114621.25687329999</v>
      </c>
      <c r="H1239" s="18">
        <v>104644.700445079</v>
      </c>
      <c r="I1239" s="18">
        <v>117822.505941508</v>
      </c>
      <c r="J1239" s="18">
        <v>95424.429998388805</v>
      </c>
      <c r="K1239" s="18">
        <v>96467.7126447716</v>
      </c>
      <c r="L1239" s="18">
        <v>96229.624445612397</v>
      </c>
      <c r="M1239" s="18">
        <v>112362.821086629</v>
      </c>
      <c r="N1239" s="18">
        <v>96040.589029590905</v>
      </c>
      <c r="O1239" s="24">
        <v>1.169951394738</v>
      </c>
      <c r="P1239" s="24">
        <v>0.22644849723589999</v>
      </c>
      <c r="Q1239" s="22" t="s">
        <v>2</v>
      </c>
      <c r="R1239" s="18">
        <v>0.234681291479993</v>
      </c>
      <c r="S1239" s="18">
        <v>0.31052169278123498</v>
      </c>
      <c r="T1239" s="22" t="s">
        <v>5</v>
      </c>
    </row>
    <row r="1240" spans="1:20" x14ac:dyDescent="0.2">
      <c r="A1240" s="4" t="s">
        <v>20326</v>
      </c>
      <c r="B1240" s="26">
        <v>109003701</v>
      </c>
      <c r="C1240" s="22" t="s">
        <v>1856</v>
      </c>
      <c r="D1240" s="22" t="s">
        <v>7597</v>
      </c>
      <c r="E1240" s="21" t="s">
        <v>1857</v>
      </c>
      <c r="F1240" s="23">
        <v>71341</v>
      </c>
      <c r="G1240" s="18">
        <v>1085812.8238866499</v>
      </c>
      <c r="H1240" s="18">
        <v>905348.77726505604</v>
      </c>
      <c r="I1240" s="18">
        <v>984069.94147903298</v>
      </c>
      <c r="J1240" s="18">
        <v>861595.34367990296</v>
      </c>
      <c r="K1240" s="18">
        <v>901763.02825057099</v>
      </c>
      <c r="L1240" s="18">
        <v>779966.49330850202</v>
      </c>
      <c r="M1240" s="18">
        <v>991743.84754357894</v>
      </c>
      <c r="N1240" s="18">
        <v>847774.955079659</v>
      </c>
      <c r="O1240" s="24">
        <v>1.16981970462951</v>
      </c>
      <c r="P1240" s="24">
        <v>0.226286279372656</v>
      </c>
      <c r="Q1240" s="22" t="s">
        <v>2</v>
      </c>
      <c r="R1240" s="18">
        <v>0.131717007903668</v>
      </c>
      <c r="S1240" s="18">
        <v>0.189685721677535</v>
      </c>
      <c r="T1240" s="22" t="s">
        <v>5</v>
      </c>
    </row>
    <row r="1241" spans="1:20" x14ac:dyDescent="0.2">
      <c r="A1241" s="4" t="s">
        <v>18555</v>
      </c>
      <c r="B1241" s="26">
        <v>108982604</v>
      </c>
      <c r="C1241" s="22" t="s">
        <v>3053</v>
      </c>
      <c r="D1241" s="22" t="s">
        <v>9042</v>
      </c>
      <c r="E1241" s="21" t="s">
        <v>3054</v>
      </c>
      <c r="F1241" s="23">
        <v>29417</v>
      </c>
      <c r="G1241" s="18">
        <v>210646.499740425</v>
      </c>
      <c r="H1241" s="18">
        <v>99114.417098696504</v>
      </c>
      <c r="I1241" s="18">
        <v>234748.44058418399</v>
      </c>
      <c r="J1241" s="18">
        <v>95507.130208939605</v>
      </c>
      <c r="K1241" s="18">
        <v>182199.540156412</v>
      </c>
      <c r="L1241" s="18">
        <v>188006.00925657601</v>
      </c>
      <c r="M1241" s="18">
        <v>181503.11914110201</v>
      </c>
      <c r="N1241" s="18">
        <v>155237.55987397599</v>
      </c>
      <c r="O1241" s="24">
        <v>1.1691959039323301</v>
      </c>
      <c r="P1241" s="24">
        <v>0.22551671215080199</v>
      </c>
      <c r="Q1241" s="22" t="s">
        <v>2</v>
      </c>
      <c r="R1241" s="18">
        <v>0.56825317031853995</v>
      </c>
      <c r="S1241" s="18">
        <v>0.65123868197840995</v>
      </c>
      <c r="T1241" s="22" t="s">
        <v>5</v>
      </c>
    </row>
    <row r="1242" spans="1:20" x14ac:dyDescent="0.2">
      <c r="A1242" s="4" t="s">
        <v>19520</v>
      </c>
      <c r="B1242" s="26">
        <v>109022245</v>
      </c>
      <c r="C1242" s="22" t="s">
        <v>4093</v>
      </c>
      <c r="D1242" s="22" t="s">
        <v>6928</v>
      </c>
      <c r="E1242" s="21" t="s">
        <v>4094</v>
      </c>
      <c r="F1242" s="23">
        <v>68157</v>
      </c>
      <c r="G1242" s="18">
        <v>1634150.4051349601</v>
      </c>
      <c r="H1242" s="18">
        <v>1648598.3665672599</v>
      </c>
      <c r="I1242" s="18">
        <v>1764644.41157719</v>
      </c>
      <c r="J1242" s="18">
        <v>1540155.70610508</v>
      </c>
      <c r="K1242" s="18">
        <v>1553133.9594888999</v>
      </c>
      <c r="L1242" s="18">
        <v>1230304.4511766401</v>
      </c>
      <c r="M1242" s="18">
        <v>1682464.3944264699</v>
      </c>
      <c r="N1242" s="18">
        <v>1441198.0389235399</v>
      </c>
      <c r="O1242" s="24">
        <v>1.167406802526</v>
      </c>
      <c r="P1242" s="24">
        <v>0.22330734496698501</v>
      </c>
      <c r="Q1242" s="22" t="s">
        <v>2</v>
      </c>
      <c r="R1242" s="18">
        <v>0.13660074851760401</v>
      </c>
      <c r="S1242" s="18">
        <v>0.19575481178870499</v>
      </c>
      <c r="T1242" s="22" t="s">
        <v>5</v>
      </c>
    </row>
    <row r="1243" spans="1:20" x14ac:dyDescent="0.2">
      <c r="A1243" s="4" t="s">
        <v>19490</v>
      </c>
      <c r="B1243" s="26">
        <v>108994152</v>
      </c>
      <c r="C1243" s="22" t="s">
        <v>2293</v>
      </c>
      <c r="D1243" s="22" t="s">
        <v>5156</v>
      </c>
      <c r="E1243" s="21" t="s">
        <v>2294</v>
      </c>
      <c r="F1243" s="23">
        <v>53205</v>
      </c>
      <c r="G1243" s="18">
        <v>21318294.0343563</v>
      </c>
      <c r="H1243" s="18">
        <v>24243394.8076558</v>
      </c>
      <c r="I1243" s="18">
        <v>20202918.431349199</v>
      </c>
      <c r="J1243" s="18">
        <v>20662826.0918152</v>
      </c>
      <c r="K1243" s="18">
        <v>17575971.820527501</v>
      </c>
      <c r="L1243" s="18">
        <v>18115795.302313801</v>
      </c>
      <c r="M1243" s="18">
        <v>21921535.757787101</v>
      </c>
      <c r="N1243" s="18">
        <v>18784864.404885501</v>
      </c>
      <c r="O1243" s="24">
        <v>1.16697865288215</v>
      </c>
      <c r="P1243" s="24">
        <v>0.22277816651138099</v>
      </c>
      <c r="Q1243" s="22" t="s">
        <v>2</v>
      </c>
      <c r="R1243" s="18">
        <v>9.97281951220758E-2</v>
      </c>
      <c r="S1243" s="18">
        <v>0.149362791095874</v>
      </c>
      <c r="T1243" s="22" t="s">
        <v>5</v>
      </c>
    </row>
    <row r="1244" spans="1:20" x14ac:dyDescent="0.2">
      <c r="A1244" s="4" t="s">
        <v>18291</v>
      </c>
      <c r="B1244" s="26">
        <v>109002414</v>
      </c>
      <c r="C1244" s="22" t="s">
        <v>4527</v>
      </c>
      <c r="D1244" s="22" t="s">
        <v>6905</v>
      </c>
      <c r="E1244" s="21" t="s">
        <v>4528</v>
      </c>
      <c r="F1244" s="23">
        <v>61189</v>
      </c>
      <c r="G1244" s="18">
        <v>1939757.32467614</v>
      </c>
      <c r="H1244" s="18">
        <v>1661994.7612031</v>
      </c>
      <c r="I1244" s="18">
        <v>2427343.23426056</v>
      </c>
      <c r="J1244" s="18">
        <v>1173642.95113617</v>
      </c>
      <c r="K1244" s="18">
        <v>1983299.90750741</v>
      </c>
      <c r="L1244" s="18">
        <v>2013129.2085400999</v>
      </c>
      <c r="M1244" s="18">
        <v>2009698.4400466001</v>
      </c>
      <c r="N1244" s="18">
        <v>1723357.35572789</v>
      </c>
      <c r="O1244" s="24">
        <v>1.1661530519871599</v>
      </c>
      <c r="P1244" s="24">
        <v>0.221757132605574</v>
      </c>
      <c r="Q1244" s="22" t="s">
        <v>2</v>
      </c>
      <c r="R1244" s="18">
        <v>0.37310483773165198</v>
      </c>
      <c r="S1244" s="18">
        <v>0.45961117263429302</v>
      </c>
      <c r="T1244" s="22" t="s">
        <v>5</v>
      </c>
    </row>
    <row r="1245" spans="1:20" x14ac:dyDescent="0.2">
      <c r="A1245" s="4" t="s">
        <v>20047</v>
      </c>
      <c r="B1245" s="26">
        <v>108988513</v>
      </c>
      <c r="C1245" s="22" t="s">
        <v>585</v>
      </c>
      <c r="D1245" s="22" t="s">
        <v>4892</v>
      </c>
      <c r="E1245" s="21" t="s">
        <v>586</v>
      </c>
      <c r="F1245" s="23">
        <v>39123</v>
      </c>
      <c r="G1245" s="18">
        <v>23536379.1528828</v>
      </c>
      <c r="H1245" s="18">
        <v>23681890.343141001</v>
      </c>
      <c r="I1245" s="18">
        <v>19503466.630083501</v>
      </c>
      <c r="J1245" s="18">
        <v>18506356.069735602</v>
      </c>
      <c r="K1245" s="18">
        <v>18348383.044720799</v>
      </c>
      <c r="L1245" s="18">
        <v>20367316.1400185</v>
      </c>
      <c r="M1245" s="18">
        <v>22240578.7087024</v>
      </c>
      <c r="N1245" s="18">
        <v>19074018.4181583</v>
      </c>
      <c r="O1245" s="24">
        <v>1.1660143248854999</v>
      </c>
      <c r="P1245" s="24">
        <v>0.22158551430276199</v>
      </c>
      <c r="Q1245" s="22" t="s">
        <v>2</v>
      </c>
      <c r="R1245" s="18">
        <v>9.7670091511620399E-2</v>
      </c>
      <c r="S1245" s="18">
        <v>0.146995717635754</v>
      </c>
      <c r="T1245" s="22" t="s">
        <v>5</v>
      </c>
    </row>
    <row r="1246" spans="1:20" x14ac:dyDescent="0.2">
      <c r="A1246" s="4" t="s">
        <v>17794</v>
      </c>
      <c r="B1246" s="26">
        <v>109011198</v>
      </c>
      <c r="C1246" s="22" t="s">
        <v>101</v>
      </c>
      <c r="D1246" s="22" t="s">
        <v>5513</v>
      </c>
      <c r="E1246" s="21" t="s">
        <v>102</v>
      </c>
      <c r="F1246" s="23">
        <v>82484</v>
      </c>
      <c r="G1246" s="18">
        <v>10791582.2555409</v>
      </c>
      <c r="H1246" s="18">
        <v>12414289.265688401</v>
      </c>
      <c r="I1246" s="18">
        <v>9553306.6615655106</v>
      </c>
      <c r="J1246" s="18">
        <v>9253678.6708086599</v>
      </c>
      <c r="K1246" s="18">
        <v>9662941.4231217206</v>
      </c>
      <c r="L1246" s="18">
        <v>9215332.0254078694</v>
      </c>
      <c r="M1246" s="18">
        <v>10919726.060931601</v>
      </c>
      <c r="N1246" s="18">
        <v>9377317.3731127493</v>
      </c>
      <c r="O1246" s="24">
        <v>1.1644829354119299</v>
      </c>
      <c r="P1246" s="24">
        <v>0.21968949188605899</v>
      </c>
      <c r="Q1246" s="22" t="s">
        <v>2</v>
      </c>
      <c r="R1246" s="18">
        <v>0.107142779601757</v>
      </c>
      <c r="S1246" s="18">
        <v>0.158858570205754</v>
      </c>
      <c r="T1246" s="22" t="s">
        <v>5</v>
      </c>
    </row>
    <row r="1247" spans="1:20" x14ac:dyDescent="0.2">
      <c r="A1247" s="4" t="s">
        <v>20397</v>
      </c>
      <c r="B1247" s="26">
        <v>109012206</v>
      </c>
      <c r="C1247" s="22" t="s">
        <v>3601</v>
      </c>
      <c r="D1247" s="22" t="s">
        <v>9086</v>
      </c>
      <c r="E1247" s="21" t="s">
        <v>3602</v>
      </c>
      <c r="F1247" s="23">
        <v>16946</v>
      </c>
      <c r="G1247" s="18">
        <v>238168.13853527699</v>
      </c>
      <c r="H1247" s="18">
        <v>100359.322938406</v>
      </c>
      <c r="I1247" s="18">
        <v>167510.83030127201</v>
      </c>
      <c r="J1247" s="18">
        <v>115690.852123134</v>
      </c>
      <c r="K1247" s="18">
        <v>123286.984301982</v>
      </c>
      <c r="L1247" s="18">
        <v>195592.949780144</v>
      </c>
      <c r="M1247" s="18">
        <v>168679.430591652</v>
      </c>
      <c r="N1247" s="18">
        <v>144856.92873508701</v>
      </c>
      <c r="O1247" s="24">
        <v>1.1644553841130501</v>
      </c>
      <c r="P1247" s="24">
        <v>0.21965570114512201</v>
      </c>
      <c r="Q1247" s="22" t="s">
        <v>2</v>
      </c>
      <c r="R1247" s="18">
        <v>0.54480855054811905</v>
      </c>
      <c r="S1247" s="18">
        <v>0.62857332171165203</v>
      </c>
      <c r="T1247" s="22" t="s">
        <v>5</v>
      </c>
    </row>
    <row r="1248" spans="1:20" x14ac:dyDescent="0.2">
      <c r="A1248" s="4" t="s">
        <v>18079</v>
      </c>
      <c r="B1248" s="26">
        <v>108990002</v>
      </c>
      <c r="C1248" s="22" t="s">
        <v>2319</v>
      </c>
      <c r="D1248" s="22" t="s">
        <v>4810</v>
      </c>
      <c r="E1248" s="21" t="s">
        <v>2320</v>
      </c>
      <c r="F1248" s="23">
        <v>61322</v>
      </c>
      <c r="G1248" s="18">
        <v>83387364.754684597</v>
      </c>
      <c r="H1248" s="18">
        <v>88366718.918861404</v>
      </c>
      <c r="I1248" s="18">
        <v>90541939.347129107</v>
      </c>
      <c r="J1248" s="18">
        <v>79945573.747145697</v>
      </c>
      <c r="K1248" s="18">
        <v>74221088.792478606</v>
      </c>
      <c r="L1248" s="18">
        <v>71097236.775088102</v>
      </c>
      <c r="M1248" s="18">
        <v>87432007.673558399</v>
      </c>
      <c r="N1248" s="18">
        <v>75087966.438237503</v>
      </c>
      <c r="O1248" s="24">
        <v>1.16439440060578</v>
      </c>
      <c r="P1248" s="24">
        <v>0.219579805649776</v>
      </c>
      <c r="Q1248" s="22" t="s">
        <v>2</v>
      </c>
      <c r="R1248" s="18">
        <v>7.3494312710157106E-2</v>
      </c>
      <c r="S1248" s="18">
        <v>0.115571209299942</v>
      </c>
      <c r="T1248" s="22" t="s">
        <v>5</v>
      </c>
    </row>
    <row r="1249" spans="1:20" x14ac:dyDescent="0.2">
      <c r="A1249" s="4" t="s">
        <v>18751</v>
      </c>
      <c r="B1249" s="26">
        <v>109001955</v>
      </c>
      <c r="C1249" s="22" t="s">
        <v>1836</v>
      </c>
      <c r="D1249" s="22" t="s">
        <v>6643</v>
      </c>
      <c r="E1249" s="21" t="s">
        <v>1837</v>
      </c>
      <c r="F1249" s="23">
        <v>39769</v>
      </c>
      <c r="G1249" s="18">
        <v>2620577.86078454</v>
      </c>
      <c r="H1249" s="18">
        <v>2490179.9173456901</v>
      </c>
      <c r="I1249" s="18">
        <v>2656058.7524086302</v>
      </c>
      <c r="J1249" s="18">
        <v>2315816.1468393002</v>
      </c>
      <c r="K1249" s="18">
        <v>2424779.8818876101</v>
      </c>
      <c r="L1249" s="18">
        <v>1929945.64519553</v>
      </c>
      <c r="M1249" s="18">
        <v>2588938.84351295</v>
      </c>
      <c r="N1249" s="18">
        <v>2223513.8913074802</v>
      </c>
      <c r="O1249" s="24">
        <v>1.16434570237409</v>
      </c>
      <c r="P1249" s="24">
        <v>0.21951946475627299</v>
      </c>
      <c r="Q1249" s="22" t="s">
        <v>2</v>
      </c>
      <c r="R1249" s="18">
        <v>0.117813568746252</v>
      </c>
      <c r="S1249" s="18">
        <v>0.17266052582821101</v>
      </c>
      <c r="T1249" s="22" t="s">
        <v>5</v>
      </c>
    </row>
    <row r="1250" spans="1:20" x14ac:dyDescent="0.2">
      <c r="A1250" s="4" t="s">
        <v>19716</v>
      </c>
      <c r="B1250" s="26">
        <v>108994805</v>
      </c>
      <c r="C1250" s="22" t="s">
        <v>427</v>
      </c>
      <c r="D1250" s="22" t="s">
        <v>5578</v>
      </c>
      <c r="E1250" s="21" t="s">
        <v>428</v>
      </c>
      <c r="F1250" s="23">
        <v>25754</v>
      </c>
      <c r="G1250" s="18">
        <v>10715723.131371399</v>
      </c>
      <c r="H1250" s="18">
        <v>10431368.083793201</v>
      </c>
      <c r="I1250" s="18">
        <v>10652265.019498101</v>
      </c>
      <c r="J1250" s="18">
        <v>9698117.2707426194</v>
      </c>
      <c r="K1250" s="18">
        <v>8583783.7882447392</v>
      </c>
      <c r="L1250" s="18">
        <v>9037070.1917517092</v>
      </c>
      <c r="M1250" s="18">
        <v>10599785.411554299</v>
      </c>
      <c r="N1250" s="18">
        <v>9106323.7502463609</v>
      </c>
      <c r="O1250" s="24">
        <v>1.1640026977151501</v>
      </c>
      <c r="P1250" s="24">
        <v>0.21909440094402</v>
      </c>
      <c r="Q1250" s="22" t="s">
        <v>2</v>
      </c>
      <c r="R1250" s="18">
        <v>5.6702943219137603E-2</v>
      </c>
      <c r="S1250" s="18">
        <v>9.2610723228122097E-2</v>
      </c>
      <c r="T1250" s="22" t="s">
        <v>3</v>
      </c>
    </row>
    <row r="1251" spans="1:20" x14ac:dyDescent="0.2">
      <c r="A1251" s="4" t="s">
        <v>17751</v>
      </c>
      <c r="B1251" s="26">
        <v>109004016</v>
      </c>
      <c r="C1251" s="22" t="s">
        <v>1383</v>
      </c>
      <c r="D1251" s="22" t="s">
        <v>5954</v>
      </c>
      <c r="E1251" s="21" t="s">
        <v>1384</v>
      </c>
      <c r="F1251" s="23">
        <v>33814</v>
      </c>
      <c r="G1251" s="18">
        <v>6811335.3828483196</v>
      </c>
      <c r="H1251" s="18">
        <v>6559799.1366039403</v>
      </c>
      <c r="I1251" s="18">
        <v>7006934.9510576902</v>
      </c>
      <c r="J1251" s="18">
        <v>5273233.5137986802</v>
      </c>
      <c r="K1251" s="18">
        <v>5900831.2214219104</v>
      </c>
      <c r="L1251" s="18">
        <v>6337625.8508381303</v>
      </c>
      <c r="M1251" s="18">
        <v>6792689.8235033201</v>
      </c>
      <c r="N1251" s="18">
        <v>5837230.1953529101</v>
      </c>
      <c r="O1251" s="24">
        <v>1.1636837328963101</v>
      </c>
      <c r="P1251" s="24">
        <v>0.218699012414479</v>
      </c>
      <c r="Q1251" s="22" t="s">
        <v>2</v>
      </c>
      <c r="R1251" s="18">
        <v>7.7842544329632293E-2</v>
      </c>
      <c r="S1251" s="18">
        <v>0.121539093373031</v>
      </c>
      <c r="T1251" s="22" t="s">
        <v>5</v>
      </c>
    </row>
    <row r="1252" spans="1:20" x14ac:dyDescent="0.2">
      <c r="A1252" s="4" t="s">
        <v>20373</v>
      </c>
      <c r="B1252" s="26">
        <v>108991739</v>
      </c>
      <c r="C1252" s="22" t="s">
        <v>3085</v>
      </c>
      <c r="D1252" s="22" t="s">
        <v>7475</v>
      </c>
      <c r="E1252" s="21" t="s">
        <v>3086</v>
      </c>
      <c r="F1252" s="23">
        <v>44934</v>
      </c>
      <c r="G1252" s="18">
        <v>1139304.4395856699</v>
      </c>
      <c r="H1252" s="18">
        <v>1032033.599737</v>
      </c>
      <c r="I1252" s="18">
        <v>1175555.76161501</v>
      </c>
      <c r="J1252" s="18">
        <v>808256.84970700997</v>
      </c>
      <c r="K1252" s="18">
        <v>1065034.0125233999</v>
      </c>
      <c r="L1252" s="18">
        <v>1002850.89021128</v>
      </c>
      <c r="M1252" s="18">
        <v>1115631.2669792301</v>
      </c>
      <c r="N1252" s="18">
        <v>958713.91748056398</v>
      </c>
      <c r="O1252" s="24">
        <v>1.1636748425547301</v>
      </c>
      <c r="P1252" s="24">
        <v>0.218687995918873</v>
      </c>
      <c r="Q1252" s="22" t="s">
        <v>2</v>
      </c>
      <c r="R1252" s="18">
        <v>0.17793199126544401</v>
      </c>
      <c r="S1252" s="18">
        <v>0.246103165426313</v>
      </c>
      <c r="T1252" s="22" t="s">
        <v>5</v>
      </c>
    </row>
    <row r="1253" spans="1:20" x14ac:dyDescent="0.2">
      <c r="A1253" s="4" t="s">
        <v>20110</v>
      </c>
      <c r="B1253" s="26">
        <v>109007972</v>
      </c>
      <c r="C1253" s="22" t="s">
        <v>3087</v>
      </c>
      <c r="D1253" s="22" t="s">
        <v>6675</v>
      </c>
      <c r="E1253" s="21" t="s">
        <v>3088</v>
      </c>
      <c r="F1253" s="23">
        <v>97629</v>
      </c>
      <c r="G1253" s="18">
        <v>2423317.9411211</v>
      </c>
      <c r="H1253" s="18">
        <v>2793496.2068589702</v>
      </c>
      <c r="I1253" s="18">
        <v>2682832.69725835</v>
      </c>
      <c r="J1253" s="18">
        <v>2342634.78184968</v>
      </c>
      <c r="K1253" s="18">
        <v>2357978.6065336498</v>
      </c>
      <c r="L1253" s="18">
        <v>2089191.61785631</v>
      </c>
      <c r="M1253" s="18">
        <v>2633215.61507947</v>
      </c>
      <c r="N1253" s="18">
        <v>2263268.3354132101</v>
      </c>
      <c r="O1253" s="24">
        <v>1.1634571004585399</v>
      </c>
      <c r="P1253" s="24">
        <v>0.21841795864317901</v>
      </c>
      <c r="Q1253" s="22" t="s">
        <v>2</v>
      </c>
      <c r="R1253" s="18">
        <v>9.8497942604219596E-2</v>
      </c>
      <c r="S1253" s="18">
        <v>0.14810639544868101</v>
      </c>
      <c r="T1253" s="22" t="s">
        <v>5</v>
      </c>
    </row>
    <row r="1254" spans="1:20" x14ac:dyDescent="0.2">
      <c r="A1254" s="4" t="s">
        <v>20476</v>
      </c>
      <c r="B1254" s="26">
        <v>109007573</v>
      </c>
      <c r="C1254" s="22" t="s">
        <v>3667</v>
      </c>
      <c r="D1254" s="22" t="s">
        <v>8827</v>
      </c>
      <c r="E1254" s="21" t="s">
        <v>3668</v>
      </c>
      <c r="F1254" s="23">
        <v>45023</v>
      </c>
      <c r="G1254" s="18">
        <v>234201.12427238</v>
      </c>
      <c r="H1254" s="18">
        <v>227370.35059370901</v>
      </c>
      <c r="I1254" s="18">
        <v>240596.55115415601</v>
      </c>
      <c r="J1254" s="18">
        <v>206519.894882183</v>
      </c>
      <c r="K1254" s="18">
        <v>187094.66333114399</v>
      </c>
      <c r="L1254" s="18">
        <v>210360.977766725</v>
      </c>
      <c r="M1254" s="18">
        <v>234056.008673415</v>
      </c>
      <c r="N1254" s="18">
        <v>201325.178660017</v>
      </c>
      <c r="O1254" s="24">
        <v>1.1625769326581401</v>
      </c>
      <c r="P1254" s="24">
        <v>0.21732607453592101</v>
      </c>
      <c r="Q1254" s="22" t="s">
        <v>2</v>
      </c>
      <c r="R1254" s="18">
        <v>0.20758966518406</v>
      </c>
      <c r="S1254" s="18">
        <v>0.280876656997809</v>
      </c>
      <c r="T1254" s="22" t="s">
        <v>5</v>
      </c>
    </row>
    <row r="1255" spans="1:20" x14ac:dyDescent="0.2">
      <c r="A1255" s="4" t="s">
        <v>19145</v>
      </c>
      <c r="B1255" s="26">
        <v>108984797</v>
      </c>
      <c r="C1255" s="22" t="s">
        <v>4695</v>
      </c>
      <c r="D1255" s="22" t="s">
        <v>9411</v>
      </c>
      <c r="E1255" s="21" t="s">
        <v>4696</v>
      </c>
      <c r="F1255" s="23">
        <v>38273</v>
      </c>
      <c r="G1255" s="18">
        <v>80134.5047412165</v>
      </c>
      <c r="H1255" s="18">
        <v>81608.319736092293</v>
      </c>
      <c r="I1255" s="18">
        <v>84657.716187245504</v>
      </c>
      <c r="J1255" s="18">
        <v>69993.222994616706</v>
      </c>
      <c r="K1255" s="18">
        <v>69312.322283750706</v>
      </c>
      <c r="L1255" s="18">
        <v>72715.634480380497</v>
      </c>
      <c r="M1255" s="18">
        <v>82133.513554851394</v>
      </c>
      <c r="N1255" s="18">
        <v>70673.726586249293</v>
      </c>
      <c r="O1255" s="24">
        <v>1.1621505971475401</v>
      </c>
      <c r="P1255" s="24">
        <v>0.21679649489637201</v>
      </c>
      <c r="Q1255" s="22" t="s">
        <v>2</v>
      </c>
      <c r="R1255" s="18">
        <v>0.26383796819351801</v>
      </c>
      <c r="S1255" s="18">
        <v>0.34371934512483698</v>
      </c>
      <c r="T1255" s="22" t="s">
        <v>5</v>
      </c>
    </row>
    <row r="1256" spans="1:20" x14ac:dyDescent="0.2">
      <c r="A1256" s="4" t="s">
        <v>18412</v>
      </c>
      <c r="B1256" s="26">
        <v>109020493</v>
      </c>
      <c r="C1256" s="22" t="s">
        <v>2889</v>
      </c>
      <c r="D1256" s="22" t="s">
        <v>8932</v>
      </c>
      <c r="E1256" s="21" t="s">
        <v>2890</v>
      </c>
      <c r="F1256" s="23">
        <v>77404</v>
      </c>
      <c r="G1256" s="18">
        <v>199540.217062921</v>
      </c>
      <c r="H1256" s="18">
        <v>209549.18417312999</v>
      </c>
      <c r="I1256" s="18">
        <v>179224.74938640799</v>
      </c>
      <c r="J1256" s="18">
        <v>136054.719221381</v>
      </c>
      <c r="K1256" s="18">
        <v>187731.81948336199</v>
      </c>
      <c r="L1256" s="18">
        <v>183077.43281818801</v>
      </c>
      <c r="M1256" s="18">
        <v>196104.716874153</v>
      </c>
      <c r="N1256" s="18">
        <v>168954.65717431001</v>
      </c>
      <c r="O1256" s="24">
        <v>1.16069435524249</v>
      </c>
      <c r="P1256" s="24">
        <v>0.21498801023838501</v>
      </c>
      <c r="Q1256" s="22" t="s">
        <v>2</v>
      </c>
      <c r="R1256" s="18">
        <v>0.30513386551601301</v>
      </c>
      <c r="S1256" s="18">
        <v>0.38830935163736702</v>
      </c>
      <c r="T1256" s="22" t="s">
        <v>5</v>
      </c>
    </row>
    <row r="1257" spans="1:20" x14ac:dyDescent="0.2">
      <c r="A1257" s="4" t="s">
        <v>17947</v>
      </c>
      <c r="B1257" s="26">
        <v>108985418</v>
      </c>
      <c r="C1257" s="22" t="s">
        <v>3812</v>
      </c>
      <c r="D1257" s="22" t="s">
        <v>8669</v>
      </c>
      <c r="E1257" s="21" t="s">
        <v>3813</v>
      </c>
      <c r="F1257" s="23">
        <v>19331</v>
      </c>
      <c r="G1257" s="18">
        <v>346837.59626401903</v>
      </c>
      <c r="H1257" s="18">
        <v>293265.29912827699</v>
      </c>
      <c r="I1257" s="18">
        <v>262098.631016523</v>
      </c>
      <c r="J1257" s="18">
        <v>246336.089418338</v>
      </c>
      <c r="K1257" s="18">
        <v>238211.27482347799</v>
      </c>
      <c r="L1257" s="18">
        <v>292749.40269773401</v>
      </c>
      <c r="M1257" s="18">
        <v>300733.84213627299</v>
      </c>
      <c r="N1257" s="18">
        <v>259098.92231318299</v>
      </c>
      <c r="O1257" s="24">
        <v>1.1606912118791599</v>
      </c>
      <c r="P1257" s="24">
        <v>0.214984444939471</v>
      </c>
      <c r="Q1257" s="22" t="s">
        <v>2</v>
      </c>
      <c r="R1257" s="18">
        <v>0.27040446327179302</v>
      </c>
      <c r="S1257" s="18">
        <v>0.351025250470196</v>
      </c>
      <c r="T1257" s="22" t="s">
        <v>5</v>
      </c>
    </row>
    <row r="1258" spans="1:20" x14ac:dyDescent="0.2">
      <c r="A1258" s="4" t="s">
        <v>18856</v>
      </c>
      <c r="B1258" s="26">
        <v>108991872</v>
      </c>
      <c r="C1258" s="22" t="s">
        <v>1960</v>
      </c>
      <c r="D1258" s="22" t="s">
        <v>7555</v>
      </c>
      <c r="E1258" s="21" t="s">
        <v>1961</v>
      </c>
      <c r="F1258" s="23">
        <v>59275</v>
      </c>
      <c r="G1258" s="18">
        <v>938578.28298961301</v>
      </c>
      <c r="H1258" s="18">
        <v>929318.70243787603</v>
      </c>
      <c r="I1258" s="18">
        <v>1021195.49679228</v>
      </c>
      <c r="J1258" s="18">
        <v>771683.50716577901</v>
      </c>
      <c r="K1258" s="18">
        <v>845971.27375836996</v>
      </c>
      <c r="L1258" s="18">
        <v>872286.80919253197</v>
      </c>
      <c r="M1258" s="18">
        <v>963030.82740658999</v>
      </c>
      <c r="N1258" s="18">
        <v>829980.53003889404</v>
      </c>
      <c r="O1258" s="24">
        <v>1.1603053235013401</v>
      </c>
      <c r="P1258" s="24">
        <v>0.214504433834455</v>
      </c>
      <c r="Q1258" s="22" t="s">
        <v>2</v>
      </c>
      <c r="R1258" s="18">
        <v>0.128898033006107</v>
      </c>
      <c r="S1258" s="18">
        <v>0.185929066428066</v>
      </c>
      <c r="T1258" s="22" t="s">
        <v>5</v>
      </c>
    </row>
    <row r="1259" spans="1:20" x14ac:dyDescent="0.2">
      <c r="A1259" s="4" t="s">
        <v>17873</v>
      </c>
      <c r="B1259" s="26">
        <v>109021763</v>
      </c>
      <c r="C1259" s="22" t="s">
        <v>3197</v>
      </c>
      <c r="D1259" s="22" t="s">
        <v>9351</v>
      </c>
      <c r="E1259" s="21" t="s">
        <v>3198</v>
      </c>
      <c r="F1259" s="23">
        <v>62668</v>
      </c>
      <c r="G1259" s="18">
        <v>54159.072858981999</v>
      </c>
      <c r="H1259" s="18">
        <v>61041.433421512498</v>
      </c>
      <c r="I1259" s="18">
        <v>54340.715018016301</v>
      </c>
      <c r="J1259" s="18">
        <v>42315.142113931703</v>
      </c>
      <c r="K1259" s="18">
        <v>59434.035781169499</v>
      </c>
      <c r="L1259" s="18">
        <v>44542.651975380497</v>
      </c>
      <c r="M1259" s="18">
        <v>56513.740432836901</v>
      </c>
      <c r="N1259" s="18">
        <v>48763.943290160598</v>
      </c>
      <c r="O1259" s="24">
        <v>1.15892474274614</v>
      </c>
      <c r="P1259" s="24">
        <v>0.21278600775763501</v>
      </c>
      <c r="Q1259" s="22" t="s">
        <v>2</v>
      </c>
      <c r="R1259" s="18">
        <v>0.360735212778794</v>
      </c>
      <c r="S1259" s="18">
        <v>0.446986188465754</v>
      </c>
      <c r="T1259" s="22" t="s">
        <v>5</v>
      </c>
    </row>
    <row r="1260" spans="1:20" x14ac:dyDescent="0.2">
      <c r="A1260" s="4" t="s">
        <v>17417</v>
      </c>
      <c r="B1260" s="26">
        <v>108988099</v>
      </c>
      <c r="C1260" s="22" t="s">
        <v>585</v>
      </c>
      <c r="D1260" s="22" t="s">
        <v>4892</v>
      </c>
      <c r="E1260" s="21" t="s">
        <v>586</v>
      </c>
      <c r="F1260" s="23">
        <v>43410</v>
      </c>
      <c r="G1260" s="18">
        <v>16803692.8876062</v>
      </c>
      <c r="H1260" s="18">
        <v>13492675.608454499</v>
      </c>
      <c r="I1260" s="18">
        <v>15048602.4915272</v>
      </c>
      <c r="J1260" s="18">
        <v>12365652.4253336</v>
      </c>
      <c r="K1260" s="18">
        <v>13057759.8609866</v>
      </c>
      <c r="L1260" s="18">
        <v>13727158.111757601</v>
      </c>
      <c r="M1260" s="18">
        <v>15114990.3291959</v>
      </c>
      <c r="N1260" s="18">
        <v>13050190.1326926</v>
      </c>
      <c r="O1260" s="24">
        <v>1.1582199320859501</v>
      </c>
      <c r="P1260" s="24">
        <v>0.211909239538869</v>
      </c>
      <c r="Q1260" s="22" t="s">
        <v>2</v>
      </c>
      <c r="R1260" s="18">
        <v>0.10922757176094799</v>
      </c>
      <c r="S1260" s="18">
        <v>0.161731391071017</v>
      </c>
      <c r="T1260" s="22" t="s">
        <v>5</v>
      </c>
    </row>
    <row r="1261" spans="1:20" x14ac:dyDescent="0.2">
      <c r="A1261" s="4" t="s">
        <v>19342</v>
      </c>
      <c r="B1261" s="26">
        <v>108991122</v>
      </c>
      <c r="C1261" s="22" t="s">
        <v>1277</v>
      </c>
      <c r="D1261" s="22" t="s">
        <v>6797</v>
      </c>
      <c r="E1261" s="21" t="s">
        <v>1278</v>
      </c>
      <c r="F1261" s="23">
        <v>78599</v>
      </c>
      <c r="G1261" s="18">
        <v>103382.476786474</v>
      </c>
      <c r="H1261" s="18">
        <v>83025.698492022304</v>
      </c>
      <c r="I1261" s="18">
        <v>92336.239120618804</v>
      </c>
      <c r="J1261" s="18">
        <v>80023.126389065801</v>
      </c>
      <c r="K1261" s="18">
        <v>81983.418553369702</v>
      </c>
      <c r="L1261" s="18">
        <v>78820.269186052697</v>
      </c>
      <c r="M1261" s="18">
        <v>92914.804799705002</v>
      </c>
      <c r="N1261" s="18">
        <v>80275.604709495994</v>
      </c>
      <c r="O1261" s="24">
        <v>1.1574475849288</v>
      </c>
      <c r="P1261" s="24">
        <v>0.21094735900213399</v>
      </c>
      <c r="Q1261" s="22" t="s">
        <v>2</v>
      </c>
      <c r="R1261" s="18">
        <v>0.29816158431929601</v>
      </c>
      <c r="S1261" s="18">
        <v>0.38061215411169602</v>
      </c>
      <c r="T1261" s="22" t="s">
        <v>5</v>
      </c>
    </row>
    <row r="1262" spans="1:20" x14ac:dyDescent="0.2">
      <c r="A1262" s="4" t="s">
        <v>17948</v>
      </c>
      <c r="B1262" s="26">
        <v>108985421</v>
      </c>
      <c r="C1262" s="22" t="s">
        <v>2549</v>
      </c>
      <c r="D1262" s="22" t="s">
        <v>6235</v>
      </c>
      <c r="E1262" s="21" t="s">
        <v>2550</v>
      </c>
      <c r="F1262" s="23">
        <v>48588</v>
      </c>
      <c r="G1262" s="18">
        <v>4766873.9493123302</v>
      </c>
      <c r="H1262" s="18">
        <v>4692506.7317367299</v>
      </c>
      <c r="I1262" s="18">
        <v>4600783.1523901103</v>
      </c>
      <c r="J1262" s="18">
        <v>4268778.8237336697</v>
      </c>
      <c r="K1262" s="18">
        <v>3948926.1656697802</v>
      </c>
      <c r="L1262" s="18">
        <v>3933297.1509381402</v>
      </c>
      <c r="M1262" s="18">
        <v>4686721.2778130602</v>
      </c>
      <c r="N1262" s="18">
        <v>4050334.0467805299</v>
      </c>
      <c r="O1262" s="24">
        <v>1.1571196902977301</v>
      </c>
      <c r="P1262" s="24">
        <v>0.21053810190193001</v>
      </c>
      <c r="Q1262" s="22" t="s">
        <v>2</v>
      </c>
      <c r="R1262" s="18">
        <v>6.3102034101158305E-2</v>
      </c>
      <c r="S1262" s="18">
        <v>0.101406291758858</v>
      </c>
      <c r="T1262" s="22" t="s">
        <v>5</v>
      </c>
    </row>
    <row r="1263" spans="1:20" x14ac:dyDescent="0.2">
      <c r="A1263" s="4" t="s">
        <v>17809</v>
      </c>
      <c r="B1263" s="26">
        <v>109011928</v>
      </c>
      <c r="C1263" s="22" t="s">
        <v>4585</v>
      </c>
      <c r="D1263" s="22" t="s">
        <v>5870</v>
      </c>
      <c r="E1263" s="21" t="s">
        <v>4586</v>
      </c>
      <c r="F1263" s="23">
        <v>42444</v>
      </c>
      <c r="G1263" s="18">
        <v>6616495.5659518</v>
      </c>
      <c r="H1263" s="18">
        <v>7570787.2524349</v>
      </c>
      <c r="I1263" s="18">
        <v>7118032.1939606303</v>
      </c>
      <c r="J1263" s="18">
        <v>5842425.1461407803</v>
      </c>
      <c r="K1263" s="18">
        <v>6379882.8285280997</v>
      </c>
      <c r="L1263" s="18">
        <v>6191010.4013370201</v>
      </c>
      <c r="M1263" s="18">
        <v>7101771.6707824403</v>
      </c>
      <c r="N1263" s="18">
        <v>6137772.7920019701</v>
      </c>
      <c r="O1263" s="24">
        <v>1.15706004628204</v>
      </c>
      <c r="P1263" s="24">
        <v>0.2104637138662</v>
      </c>
      <c r="Q1263" s="22" t="s">
        <v>2</v>
      </c>
      <c r="R1263" s="18">
        <v>7.7463428331787196E-2</v>
      </c>
      <c r="S1263" s="18">
        <v>0.121119288321428</v>
      </c>
      <c r="T1263" s="22" t="s">
        <v>5</v>
      </c>
    </row>
    <row r="1264" spans="1:20" x14ac:dyDescent="0.2">
      <c r="A1264" s="4" t="s">
        <v>19878</v>
      </c>
      <c r="B1264" s="26">
        <v>108983122</v>
      </c>
      <c r="C1264" s="22" t="s">
        <v>67</v>
      </c>
      <c r="D1264" s="22" t="s">
        <v>6430</v>
      </c>
      <c r="E1264" s="21" t="s">
        <v>68</v>
      </c>
      <c r="F1264" s="23">
        <v>55342</v>
      </c>
      <c r="G1264" s="18">
        <v>3386291.2041243399</v>
      </c>
      <c r="H1264" s="18">
        <v>3712992.8131663799</v>
      </c>
      <c r="I1264" s="18">
        <v>3041481.8723692298</v>
      </c>
      <c r="J1264" s="18">
        <v>3099208.2849707399</v>
      </c>
      <c r="K1264" s="18">
        <v>2872831.2755106199</v>
      </c>
      <c r="L1264" s="18">
        <v>2809271.4917950798</v>
      </c>
      <c r="M1264" s="18">
        <v>3380255.29655331</v>
      </c>
      <c r="N1264" s="18">
        <v>2927103.6840921501</v>
      </c>
      <c r="O1264" s="24">
        <v>1.15481228592069</v>
      </c>
      <c r="P1264" s="24">
        <v>0.20765834781676101</v>
      </c>
      <c r="Q1264" s="22" t="s">
        <v>2</v>
      </c>
      <c r="R1264" s="18">
        <v>0.118894186097875</v>
      </c>
      <c r="S1264" s="18">
        <v>0.173877896792622</v>
      </c>
      <c r="T1264" s="22" t="s">
        <v>5</v>
      </c>
    </row>
    <row r="1265" spans="1:20" x14ac:dyDescent="0.2">
      <c r="A1265" s="4" t="s">
        <v>18188</v>
      </c>
      <c r="B1265" s="26" t="e">
        <v>#N/A</v>
      </c>
      <c r="C1265" s="22" t="s">
        <v>3243</v>
      </c>
      <c r="D1265" s="22" t="s">
        <v>7301</v>
      </c>
      <c r="E1265" s="21" t="s">
        <v>3244</v>
      </c>
      <c r="F1265" s="23">
        <v>36352</v>
      </c>
      <c r="G1265" s="18">
        <v>1280555.90748091</v>
      </c>
      <c r="H1265" s="18">
        <v>1397655.4594638301</v>
      </c>
      <c r="I1265" s="18">
        <v>1473583.7137291001</v>
      </c>
      <c r="J1265" s="18">
        <v>1258408.7477297999</v>
      </c>
      <c r="K1265" s="18">
        <v>1180923.4236438801</v>
      </c>
      <c r="L1265" s="18">
        <v>1155948.4718507801</v>
      </c>
      <c r="M1265" s="18">
        <v>1383931.69355795</v>
      </c>
      <c r="N1265" s="18">
        <v>1198426.8810748199</v>
      </c>
      <c r="O1265" s="24">
        <v>1.1547902633131499</v>
      </c>
      <c r="P1265" s="24">
        <v>0.207630756479354</v>
      </c>
      <c r="Q1265" s="22" t="s">
        <v>2</v>
      </c>
      <c r="R1265" s="18">
        <v>0.12855974485365201</v>
      </c>
      <c r="S1265" s="18">
        <v>0.18559905602603199</v>
      </c>
      <c r="T1265" s="22" t="s">
        <v>5</v>
      </c>
    </row>
    <row r="1266" spans="1:20" x14ac:dyDescent="0.2">
      <c r="A1266" s="4" t="s">
        <v>18634</v>
      </c>
      <c r="B1266" s="26">
        <v>109020905</v>
      </c>
      <c r="C1266" s="22" t="s">
        <v>671</v>
      </c>
      <c r="D1266" s="22" t="s">
        <v>7544</v>
      </c>
      <c r="E1266" s="21" t="s">
        <v>672</v>
      </c>
      <c r="F1266" s="23">
        <v>96969</v>
      </c>
      <c r="G1266" s="18">
        <v>864988.31785527302</v>
      </c>
      <c r="H1266" s="18">
        <v>1027307.77786414</v>
      </c>
      <c r="I1266" s="18">
        <v>848820.31143568596</v>
      </c>
      <c r="J1266" s="18">
        <v>642527.20022853103</v>
      </c>
      <c r="K1266" s="18">
        <v>878540.28268955601</v>
      </c>
      <c r="L1266" s="18">
        <v>853610.254892695</v>
      </c>
      <c r="M1266" s="18">
        <v>913705.46905169997</v>
      </c>
      <c r="N1266" s="18">
        <v>791559.24593692704</v>
      </c>
      <c r="O1266" s="24">
        <v>1.15431090438492</v>
      </c>
      <c r="P1266" s="24">
        <v>0.20703177247650001</v>
      </c>
      <c r="Q1266" s="22" t="s">
        <v>2</v>
      </c>
      <c r="R1266" s="18">
        <v>0.25268295240661698</v>
      </c>
      <c r="S1266" s="18">
        <v>0.33075576295957498</v>
      </c>
      <c r="T1266" s="22" t="s">
        <v>5</v>
      </c>
    </row>
    <row r="1267" spans="1:20" x14ac:dyDescent="0.2">
      <c r="A1267" s="4" t="s">
        <v>20434</v>
      </c>
      <c r="B1267" s="26">
        <v>109004495</v>
      </c>
      <c r="C1267" s="22" t="s">
        <v>465</v>
      </c>
      <c r="D1267" s="22" t="s">
        <v>4934</v>
      </c>
      <c r="E1267" s="21" t="s">
        <v>466</v>
      </c>
      <c r="F1267" s="23">
        <v>44355</v>
      </c>
      <c r="G1267" s="18">
        <v>41557324.929796003</v>
      </c>
      <c r="H1267" s="18">
        <v>44870333.086492099</v>
      </c>
      <c r="I1267" s="18">
        <v>41011631.346663699</v>
      </c>
      <c r="J1267" s="18">
        <v>38196252.179174498</v>
      </c>
      <c r="K1267" s="18">
        <v>35651484.218356401</v>
      </c>
      <c r="L1267" s="18">
        <v>36618954.816272497</v>
      </c>
      <c r="M1267" s="18">
        <v>42479763.120983899</v>
      </c>
      <c r="N1267" s="18">
        <v>36822230.404601097</v>
      </c>
      <c r="O1267" s="24">
        <v>1.15364448742561</v>
      </c>
      <c r="P1267" s="24">
        <v>0.20619870280307201</v>
      </c>
      <c r="Q1267" s="22" t="s">
        <v>2</v>
      </c>
      <c r="R1267" s="18">
        <v>7.9962448771421904E-2</v>
      </c>
      <c r="S1267" s="18">
        <v>0.12420180544326399</v>
      </c>
      <c r="T1267" s="22" t="s">
        <v>5</v>
      </c>
    </row>
    <row r="1268" spans="1:20" x14ac:dyDescent="0.2">
      <c r="A1268" s="4" t="s">
        <v>19816</v>
      </c>
      <c r="B1268" s="26">
        <v>109008967</v>
      </c>
      <c r="C1268" s="22" t="s">
        <v>215</v>
      </c>
      <c r="D1268" s="22" t="s">
        <v>4946</v>
      </c>
      <c r="E1268" s="21" t="s">
        <v>216</v>
      </c>
      <c r="F1268" s="23">
        <v>37401</v>
      </c>
      <c r="G1268" s="18">
        <v>38478805.277122699</v>
      </c>
      <c r="H1268" s="18">
        <v>42129314.094595</v>
      </c>
      <c r="I1268" s="18">
        <v>40991545.610156998</v>
      </c>
      <c r="J1268" s="18">
        <v>37198932.521909803</v>
      </c>
      <c r="K1268" s="18">
        <v>34316684.225791298</v>
      </c>
      <c r="L1268" s="18">
        <v>33915861.012512498</v>
      </c>
      <c r="M1268" s="18">
        <v>40533221.660624899</v>
      </c>
      <c r="N1268" s="18">
        <v>35143825.9200712</v>
      </c>
      <c r="O1268" s="24">
        <v>1.15335256192115</v>
      </c>
      <c r="P1268" s="24">
        <v>0.20583358673954999</v>
      </c>
      <c r="Q1268" s="22" t="s">
        <v>2</v>
      </c>
      <c r="R1268" s="18">
        <v>8.4691953314669305E-2</v>
      </c>
      <c r="S1268" s="18">
        <v>0.13031964431613</v>
      </c>
      <c r="T1268" s="22" t="s">
        <v>5</v>
      </c>
    </row>
    <row r="1269" spans="1:20" x14ac:dyDescent="0.2">
      <c r="A1269" s="4" t="s">
        <v>18900</v>
      </c>
      <c r="B1269" s="26">
        <v>109022161</v>
      </c>
      <c r="C1269" s="22" t="s">
        <v>4673</v>
      </c>
      <c r="D1269" s="22" t="s">
        <v>7706</v>
      </c>
      <c r="E1269" s="21" t="s">
        <v>4674</v>
      </c>
      <c r="F1269" s="23">
        <v>32531</v>
      </c>
      <c r="G1269" s="18">
        <v>841276.08509816905</v>
      </c>
      <c r="H1269" s="18">
        <v>866145.58835847105</v>
      </c>
      <c r="I1269" s="18">
        <v>861026.81901757</v>
      </c>
      <c r="J1269" s="18">
        <v>867540.49446671701</v>
      </c>
      <c r="K1269" s="18">
        <v>708428.64162179804</v>
      </c>
      <c r="L1269" s="18">
        <v>651779.65376845305</v>
      </c>
      <c r="M1269" s="18">
        <v>856149.49749140302</v>
      </c>
      <c r="N1269" s="18">
        <v>742582.92995232297</v>
      </c>
      <c r="O1269" s="24">
        <v>1.1529345248299401</v>
      </c>
      <c r="P1269" s="24">
        <v>0.20531052713130399</v>
      </c>
      <c r="Q1269" s="22" t="s">
        <v>2</v>
      </c>
      <c r="R1269" s="18">
        <v>0.205086431155309</v>
      </c>
      <c r="S1269" s="18">
        <v>0.27806041838251699</v>
      </c>
      <c r="T1269" s="22" t="s">
        <v>5</v>
      </c>
    </row>
    <row r="1270" spans="1:20" x14ac:dyDescent="0.2">
      <c r="A1270" s="4" t="s">
        <v>19394</v>
      </c>
      <c r="B1270" s="26">
        <v>109003680</v>
      </c>
      <c r="C1270" s="22" t="s">
        <v>3832</v>
      </c>
      <c r="D1270" s="22" t="s">
        <v>8519</v>
      </c>
      <c r="E1270" s="21" t="s">
        <v>3833</v>
      </c>
      <c r="F1270" s="23">
        <v>33072</v>
      </c>
      <c r="G1270" s="18">
        <v>380648.98123976198</v>
      </c>
      <c r="H1270" s="18">
        <v>266090.07072961598</v>
      </c>
      <c r="I1270" s="18">
        <v>383667.59454978298</v>
      </c>
      <c r="J1270" s="18">
        <v>258336.52817598899</v>
      </c>
      <c r="K1270" s="18">
        <v>309908.64281792397</v>
      </c>
      <c r="L1270" s="18">
        <v>325706.67669864901</v>
      </c>
      <c r="M1270" s="18">
        <v>343468.88217305398</v>
      </c>
      <c r="N1270" s="18">
        <v>297983.94923085399</v>
      </c>
      <c r="O1270" s="24">
        <v>1.1526422247225201</v>
      </c>
      <c r="P1270" s="24">
        <v>0.20494491391833</v>
      </c>
      <c r="Q1270" s="22" t="s">
        <v>2</v>
      </c>
      <c r="R1270" s="18">
        <v>0.33862240996184001</v>
      </c>
      <c r="S1270" s="18">
        <v>0.42388889602515201</v>
      </c>
      <c r="T1270" s="22" t="s">
        <v>5</v>
      </c>
    </row>
    <row r="1271" spans="1:20" x14ac:dyDescent="0.2">
      <c r="A1271" s="4" t="s">
        <v>20221</v>
      </c>
      <c r="B1271" s="26">
        <v>109014707</v>
      </c>
      <c r="C1271" s="22" t="s">
        <v>4425</v>
      </c>
      <c r="D1271" s="22" t="s">
        <v>6843</v>
      </c>
      <c r="E1271" s="21" t="s">
        <v>4426</v>
      </c>
      <c r="F1271" s="23">
        <v>18181</v>
      </c>
      <c r="G1271" s="18">
        <v>634739.54166766698</v>
      </c>
      <c r="H1271" s="18">
        <v>832753.14303023298</v>
      </c>
      <c r="I1271" s="18">
        <v>486158.60697058099</v>
      </c>
      <c r="J1271" s="18">
        <v>370409.28669726301</v>
      </c>
      <c r="K1271" s="18">
        <v>1001921.81147683</v>
      </c>
      <c r="L1271" s="18">
        <v>322711.299942902</v>
      </c>
      <c r="M1271" s="18">
        <v>651217.09722282703</v>
      </c>
      <c r="N1271" s="18">
        <v>565014.13270566496</v>
      </c>
      <c r="O1271" s="24">
        <v>1.1525678023386201</v>
      </c>
      <c r="P1271" s="24">
        <v>0.20485157179962199</v>
      </c>
      <c r="Q1271" s="22" t="s">
        <v>2</v>
      </c>
      <c r="R1271" s="18">
        <v>0.64698570143981704</v>
      </c>
      <c r="S1271" s="18">
        <v>0.72142759378277099</v>
      </c>
      <c r="T1271" s="22" t="s">
        <v>5</v>
      </c>
    </row>
    <row r="1272" spans="1:20" x14ac:dyDescent="0.2">
      <c r="A1272" s="4" t="s">
        <v>17646</v>
      </c>
      <c r="B1272" s="26">
        <v>109011863</v>
      </c>
      <c r="C1272" s="22" t="s">
        <v>4159</v>
      </c>
      <c r="D1272" s="22" t="s">
        <v>7117</v>
      </c>
      <c r="E1272" s="21" t="s">
        <v>4160</v>
      </c>
      <c r="F1272" s="23">
        <v>24757</v>
      </c>
      <c r="G1272" s="18">
        <v>1707817.11998959</v>
      </c>
      <c r="H1272" s="18">
        <v>1594634.9659867799</v>
      </c>
      <c r="I1272" s="18">
        <v>1587104.18091227</v>
      </c>
      <c r="J1272" s="18">
        <v>1296559.2148444599</v>
      </c>
      <c r="K1272" s="18">
        <v>1671402.61517724</v>
      </c>
      <c r="L1272" s="18">
        <v>1279519.43919051</v>
      </c>
      <c r="M1272" s="18">
        <v>1629852.08896288</v>
      </c>
      <c r="N1272" s="18">
        <v>1415827.0897373999</v>
      </c>
      <c r="O1272" s="24">
        <v>1.15116605747752</v>
      </c>
      <c r="P1272" s="24">
        <v>0.20309597502471599</v>
      </c>
      <c r="Q1272" s="22" t="s">
        <v>2</v>
      </c>
      <c r="R1272" s="18">
        <v>0.198256734166015</v>
      </c>
      <c r="S1272" s="18">
        <v>0.27024573854887801</v>
      </c>
      <c r="T1272" s="22" t="s">
        <v>5</v>
      </c>
    </row>
    <row r="1273" spans="1:20" x14ac:dyDescent="0.2">
      <c r="A1273" s="4" t="s">
        <v>19309</v>
      </c>
      <c r="B1273" s="26">
        <v>108993885</v>
      </c>
      <c r="C1273" s="22" t="s">
        <v>547</v>
      </c>
      <c r="D1273" s="22" t="s">
        <v>5814</v>
      </c>
      <c r="E1273" s="21" t="s">
        <v>548</v>
      </c>
      <c r="F1273" s="23">
        <v>25684</v>
      </c>
      <c r="G1273" s="18">
        <v>1590798.8967605799</v>
      </c>
      <c r="H1273" s="18">
        <v>1598776.97219944</v>
      </c>
      <c r="I1273" s="18">
        <v>1483664.38605566</v>
      </c>
      <c r="J1273" s="18">
        <v>1175384.8648719499</v>
      </c>
      <c r="K1273" s="18">
        <v>1394048.6248685201</v>
      </c>
      <c r="L1273" s="18">
        <v>1491459.1626696901</v>
      </c>
      <c r="M1273" s="18">
        <v>1557746.7516719</v>
      </c>
      <c r="N1273" s="18">
        <v>1353630.8841367201</v>
      </c>
      <c r="O1273" s="24">
        <v>1.15079137889599</v>
      </c>
      <c r="P1273" s="24">
        <v>0.20262631582770199</v>
      </c>
      <c r="Q1273" s="22" t="s">
        <v>2</v>
      </c>
      <c r="R1273" s="18">
        <v>0.17099787996148799</v>
      </c>
      <c r="S1273" s="18">
        <v>0.23770941052427899</v>
      </c>
      <c r="T1273" s="22" t="s">
        <v>5</v>
      </c>
    </row>
    <row r="1274" spans="1:20" x14ac:dyDescent="0.2">
      <c r="A1274" s="4" t="s">
        <v>19895</v>
      </c>
      <c r="B1274" s="26">
        <v>108984990</v>
      </c>
      <c r="C1274" s="22" t="s">
        <v>3013</v>
      </c>
      <c r="D1274" s="22" t="s">
        <v>7542</v>
      </c>
      <c r="E1274" s="21" t="s">
        <v>3014</v>
      </c>
      <c r="F1274" s="23">
        <v>46399</v>
      </c>
      <c r="G1274" s="18">
        <v>1054940.88673427</v>
      </c>
      <c r="H1274" s="18">
        <v>989569.53481513797</v>
      </c>
      <c r="I1274" s="18">
        <v>1153894.6894132299</v>
      </c>
      <c r="J1274" s="18">
        <v>666220.52567285602</v>
      </c>
      <c r="K1274" s="18">
        <v>1051937.9016668301</v>
      </c>
      <c r="L1274" s="18">
        <v>1062670.6263154401</v>
      </c>
      <c r="M1274" s="18">
        <v>1066135.0369875501</v>
      </c>
      <c r="N1274" s="18">
        <v>926943.01788504305</v>
      </c>
      <c r="O1274" s="24">
        <v>1.15016243330695</v>
      </c>
      <c r="P1274" s="24">
        <v>0.20183760073675999</v>
      </c>
      <c r="Q1274" s="22" t="s">
        <v>2</v>
      </c>
      <c r="R1274" s="18">
        <v>0.34079970776099</v>
      </c>
      <c r="S1274" s="18">
        <v>0.42580585169834101</v>
      </c>
      <c r="T1274" s="22" t="s">
        <v>5</v>
      </c>
    </row>
    <row r="1275" spans="1:20" x14ac:dyDescent="0.2">
      <c r="A1275" s="4" t="s">
        <v>20082</v>
      </c>
      <c r="B1275" s="26">
        <v>108996614</v>
      </c>
      <c r="C1275" s="22" t="s">
        <v>4449</v>
      </c>
      <c r="D1275" s="22" t="s">
        <v>5564</v>
      </c>
      <c r="E1275" s="21" t="s">
        <v>4450</v>
      </c>
      <c r="F1275" s="23">
        <v>46344</v>
      </c>
      <c r="G1275" s="18">
        <v>441753.33278507402</v>
      </c>
      <c r="H1275" s="18">
        <v>424978.68149926298</v>
      </c>
      <c r="I1275" s="18">
        <v>447406.349047239</v>
      </c>
      <c r="J1275" s="18">
        <v>435753.42789696302</v>
      </c>
      <c r="K1275" s="18">
        <v>345855.35317059298</v>
      </c>
      <c r="L1275" s="18">
        <v>362108.93877675099</v>
      </c>
      <c r="M1275" s="18">
        <v>438046.12111052498</v>
      </c>
      <c r="N1275" s="18">
        <v>381239.23994810198</v>
      </c>
      <c r="O1275" s="24">
        <v>1.14900586091336</v>
      </c>
      <c r="P1275" s="24">
        <v>0.20038611141931501</v>
      </c>
      <c r="Q1275" s="22" t="s">
        <v>2</v>
      </c>
      <c r="R1275" s="18">
        <v>0.231040849642586</v>
      </c>
      <c r="S1275" s="18">
        <v>0.30644291365068999</v>
      </c>
      <c r="T1275" s="22" t="s">
        <v>5</v>
      </c>
    </row>
    <row r="1276" spans="1:20" x14ac:dyDescent="0.2">
      <c r="A1276" s="4" t="s">
        <v>18028</v>
      </c>
      <c r="B1276" s="26">
        <v>109014339</v>
      </c>
      <c r="C1276" s="22" t="s">
        <v>3061</v>
      </c>
      <c r="D1276" s="22" t="s">
        <v>7451</v>
      </c>
      <c r="E1276" s="21" t="s">
        <v>3062</v>
      </c>
      <c r="F1276" s="23">
        <v>26857</v>
      </c>
      <c r="G1276" s="18">
        <v>1211749.72171836</v>
      </c>
      <c r="H1276" s="18">
        <v>1052706.8931909499</v>
      </c>
      <c r="I1276" s="18">
        <v>1180464.0367993901</v>
      </c>
      <c r="J1276" s="18">
        <v>935991.01865215902</v>
      </c>
      <c r="K1276" s="18">
        <v>1085903.2308213101</v>
      </c>
      <c r="L1276" s="18">
        <v>976967.05055355001</v>
      </c>
      <c r="M1276" s="18">
        <v>1148306.8839028999</v>
      </c>
      <c r="N1276" s="18">
        <v>999620.43334234098</v>
      </c>
      <c r="O1276" s="24">
        <v>1.1487429084091501</v>
      </c>
      <c r="P1276" s="24">
        <v>0.200056000444985</v>
      </c>
      <c r="Q1276" s="22" t="s">
        <v>2</v>
      </c>
      <c r="R1276" s="18">
        <v>0.16815091925244999</v>
      </c>
      <c r="S1276" s="18">
        <v>0.234543135783358</v>
      </c>
      <c r="T1276" s="22" t="s">
        <v>5</v>
      </c>
    </row>
    <row r="1277" spans="1:20" x14ac:dyDescent="0.2">
      <c r="A1277" s="4" t="s">
        <v>18446</v>
      </c>
      <c r="B1277" s="26">
        <v>109017737</v>
      </c>
      <c r="C1277" s="22" t="s">
        <v>1159</v>
      </c>
      <c r="D1277" s="22" t="s">
        <v>5112</v>
      </c>
      <c r="E1277" s="21" t="s">
        <v>1160</v>
      </c>
      <c r="F1277" s="23">
        <v>46108</v>
      </c>
      <c r="G1277" s="18">
        <v>19813777.214131601</v>
      </c>
      <c r="H1277" s="18">
        <v>20782523.5533408</v>
      </c>
      <c r="I1277" s="18">
        <v>19790606.0908444</v>
      </c>
      <c r="J1277" s="18">
        <v>17794311.303782299</v>
      </c>
      <c r="K1277" s="18">
        <v>17172557.895128898</v>
      </c>
      <c r="L1277" s="18">
        <v>17631328.239710901</v>
      </c>
      <c r="M1277" s="18">
        <v>20128968.9527722</v>
      </c>
      <c r="N1277" s="18">
        <v>17532732.479540698</v>
      </c>
      <c r="O1277" s="24">
        <v>1.14807939813495</v>
      </c>
      <c r="P1277" s="24">
        <v>0.19922241512981601</v>
      </c>
      <c r="Q1277" s="22" t="s">
        <v>2</v>
      </c>
      <c r="R1277" s="18">
        <v>7.3986255002408602E-2</v>
      </c>
      <c r="S1277" s="18">
        <v>0.11623388774448901</v>
      </c>
      <c r="T1277" s="22" t="s">
        <v>5</v>
      </c>
    </row>
    <row r="1278" spans="1:20" x14ac:dyDescent="0.2">
      <c r="A1278" s="4" t="s">
        <v>18179</v>
      </c>
      <c r="B1278" s="26">
        <v>109011296</v>
      </c>
      <c r="C1278" s="22" t="s">
        <v>4121</v>
      </c>
      <c r="D1278" s="22" t="s">
        <v>8812</v>
      </c>
      <c r="E1278" s="21" t="s">
        <v>4122</v>
      </c>
      <c r="F1278" s="23">
        <v>35779</v>
      </c>
      <c r="G1278" s="18">
        <v>167821.37360821301</v>
      </c>
      <c r="H1278" s="18">
        <v>167804.64296666399</v>
      </c>
      <c r="I1278" s="18">
        <v>281972.27531266399</v>
      </c>
      <c r="J1278" s="18">
        <v>126490.91728209599</v>
      </c>
      <c r="K1278" s="18">
        <v>218606.68338484599</v>
      </c>
      <c r="L1278" s="18">
        <v>192927.93479867</v>
      </c>
      <c r="M1278" s="18">
        <v>205866.09729584699</v>
      </c>
      <c r="N1278" s="18">
        <v>179341.84515520401</v>
      </c>
      <c r="O1278" s="24">
        <v>1.1478977319414101</v>
      </c>
      <c r="P1278" s="24">
        <v>0.19899380096821601</v>
      </c>
      <c r="Q1278" s="22" t="s">
        <v>2</v>
      </c>
      <c r="R1278" s="18">
        <v>0.517667600228639</v>
      </c>
      <c r="S1278" s="18">
        <v>0.60451811761802199</v>
      </c>
      <c r="T1278" s="22" t="s">
        <v>5</v>
      </c>
    </row>
    <row r="1279" spans="1:20" x14ac:dyDescent="0.2">
      <c r="A1279" s="4" t="s">
        <v>20145</v>
      </c>
      <c r="B1279" s="26">
        <v>109012302</v>
      </c>
      <c r="C1279" s="22" t="s">
        <v>3730</v>
      </c>
      <c r="D1279" s="22" t="s">
        <v>5664</v>
      </c>
      <c r="E1279" s="21" t="s">
        <v>3731</v>
      </c>
      <c r="F1279" s="23">
        <v>14988</v>
      </c>
      <c r="G1279" s="18">
        <v>8700934.2762382403</v>
      </c>
      <c r="H1279" s="18">
        <v>8380707.6291877497</v>
      </c>
      <c r="I1279" s="18">
        <v>8606910.7851697803</v>
      </c>
      <c r="J1279" s="18">
        <v>6390386.7573579699</v>
      </c>
      <c r="K1279" s="18">
        <v>6203591.4696090696</v>
      </c>
      <c r="L1279" s="18">
        <v>9788945.9726096392</v>
      </c>
      <c r="M1279" s="18">
        <v>8562850.8968652599</v>
      </c>
      <c r="N1279" s="18">
        <v>7460974.7331922296</v>
      </c>
      <c r="O1279" s="24">
        <v>1.14768528283188</v>
      </c>
      <c r="P1279" s="24">
        <v>0.19872708024070199</v>
      </c>
      <c r="Q1279" s="22" t="s">
        <v>2</v>
      </c>
      <c r="R1279" s="18">
        <v>0.30686215430731001</v>
      </c>
      <c r="S1279" s="18">
        <v>0.38975632392943799</v>
      </c>
      <c r="T1279" s="22" t="s">
        <v>5</v>
      </c>
    </row>
    <row r="1280" spans="1:20" x14ac:dyDescent="0.2">
      <c r="A1280" s="4" t="s">
        <v>17860</v>
      </c>
      <c r="B1280" s="26">
        <v>109000410</v>
      </c>
      <c r="C1280" s="22" t="s">
        <v>605</v>
      </c>
      <c r="D1280" s="22" t="s">
        <v>9512</v>
      </c>
      <c r="E1280" s="21" t="s">
        <v>606</v>
      </c>
      <c r="F1280" s="23">
        <v>52878</v>
      </c>
      <c r="G1280" s="18">
        <v>49163.695457648602</v>
      </c>
      <c r="H1280" s="18">
        <v>45323.424656163799</v>
      </c>
      <c r="I1280" s="18">
        <v>92311.964305661997</v>
      </c>
      <c r="J1280" s="18">
        <v>39004.046600462301</v>
      </c>
      <c r="K1280" s="18">
        <v>68594.250315574696</v>
      </c>
      <c r="L1280" s="18">
        <v>55262.440592470099</v>
      </c>
      <c r="M1280" s="18">
        <v>62266.361473158096</v>
      </c>
      <c r="N1280" s="18">
        <v>54286.912502835701</v>
      </c>
      <c r="O1280" s="24">
        <v>1.1469866051031301</v>
      </c>
      <c r="P1280" s="24">
        <v>0.19784762526250399</v>
      </c>
      <c r="Q1280" s="22" t="s">
        <v>2</v>
      </c>
      <c r="R1280" s="18">
        <v>0.58113993210290105</v>
      </c>
      <c r="S1280" s="18">
        <v>0.66209374912242103</v>
      </c>
      <c r="T1280" s="22" t="s">
        <v>5</v>
      </c>
    </row>
    <row r="1281" spans="1:20" x14ac:dyDescent="0.2">
      <c r="A1281" s="4" t="s">
        <v>17768</v>
      </c>
      <c r="B1281" s="26">
        <v>109020393</v>
      </c>
      <c r="C1281" s="22" t="s">
        <v>397</v>
      </c>
      <c r="D1281" s="22" t="s">
        <v>5763</v>
      </c>
      <c r="E1281" s="21" t="s">
        <v>398</v>
      </c>
      <c r="F1281" s="23">
        <v>26368</v>
      </c>
      <c r="G1281" s="18">
        <v>7910728.8457441097</v>
      </c>
      <c r="H1281" s="18">
        <v>8689266.0891654901</v>
      </c>
      <c r="I1281" s="18">
        <v>7781093.6850562198</v>
      </c>
      <c r="J1281" s="18">
        <v>7203442.85548288</v>
      </c>
      <c r="K1281" s="18">
        <v>7438365.0489545604</v>
      </c>
      <c r="L1281" s="18">
        <v>6615709.5221851803</v>
      </c>
      <c r="M1281" s="18">
        <v>8127029.5399885997</v>
      </c>
      <c r="N1281" s="18">
        <v>7085839.1422075396</v>
      </c>
      <c r="O1281" s="24">
        <v>1.1469396040306801</v>
      </c>
      <c r="P1281" s="24">
        <v>0.197789412766152</v>
      </c>
      <c r="Q1281" s="22" t="s">
        <v>2</v>
      </c>
      <c r="R1281" s="18">
        <v>9.9980285794639898E-2</v>
      </c>
      <c r="S1281" s="18">
        <v>0.14958466726243</v>
      </c>
      <c r="T1281" s="22" t="s">
        <v>5</v>
      </c>
    </row>
    <row r="1282" spans="1:20" x14ac:dyDescent="0.2">
      <c r="A1282" s="4" t="s">
        <v>20064</v>
      </c>
      <c r="B1282" s="26">
        <v>109003981</v>
      </c>
      <c r="C1282" s="22" t="s">
        <v>3545</v>
      </c>
      <c r="D1282" s="22" t="s">
        <v>5925</v>
      </c>
      <c r="E1282" s="21" t="s">
        <v>3546</v>
      </c>
      <c r="F1282" s="23">
        <v>43758</v>
      </c>
      <c r="G1282" s="18">
        <v>1559249.5889361899</v>
      </c>
      <c r="H1282" s="18">
        <v>1503955.4347937801</v>
      </c>
      <c r="I1282" s="18">
        <v>1313311.3611181299</v>
      </c>
      <c r="J1282" s="18">
        <v>1259026.2768131499</v>
      </c>
      <c r="K1282" s="18">
        <v>1385588.8098524399</v>
      </c>
      <c r="L1282" s="18">
        <v>1171657.1628465001</v>
      </c>
      <c r="M1282" s="18">
        <v>1458838.79494937</v>
      </c>
      <c r="N1282" s="18">
        <v>1272090.7498373601</v>
      </c>
      <c r="O1282" s="24">
        <v>1.14680402725661</v>
      </c>
      <c r="P1282" s="24">
        <v>0.19761890784258801</v>
      </c>
      <c r="Q1282" s="22" t="s">
        <v>2</v>
      </c>
      <c r="R1282" s="18">
        <v>0.178940018419875</v>
      </c>
      <c r="S1282" s="18">
        <v>0.247393582513384</v>
      </c>
      <c r="T1282" s="22" t="s">
        <v>5</v>
      </c>
    </row>
    <row r="1283" spans="1:20" x14ac:dyDescent="0.2">
      <c r="A1283" s="4" t="s">
        <v>20223</v>
      </c>
      <c r="B1283" s="26">
        <v>108998481</v>
      </c>
      <c r="C1283" s="22" t="s">
        <v>3009</v>
      </c>
      <c r="D1283" s="22" t="s">
        <v>5742</v>
      </c>
      <c r="E1283" s="21" t="s">
        <v>3010</v>
      </c>
      <c r="F1283" s="23">
        <v>35900</v>
      </c>
      <c r="G1283" s="18">
        <v>8106895.0816590199</v>
      </c>
      <c r="H1283" s="18">
        <v>8721255.9758665096</v>
      </c>
      <c r="I1283" s="18">
        <v>8819010.5412158892</v>
      </c>
      <c r="J1283" s="18">
        <v>7571865.5846640402</v>
      </c>
      <c r="K1283" s="18">
        <v>7069311.5243421104</v>
      </c>
      <c r="L1283" s="18">
        <v>7724682.5790315503</v>
      </c>
      <c r="M1283" s="18">
        <v>8549053.8662471399</v>
      </c>
      <c r="N1283" s="18">
        <v>7455286.5626792395</v>
      </c>
      <c r="O1283" s="24">
        <v>1.14671029669647</v>
      </c>
      <c r="P1283" s="24">
        <v>0.19750094216563199</v>
      </c>
      <c r="Q1283" s="22" t="s">
        <v>2</v>
      </c>
      <c r="R1283" s="18">
        <v>8.71136234378449E-2</v>
      </c>
      <c r="S1283" s="18">
        <v>0.13351543846966801</v>
      </c>
      <c r="T1283" s="22" t="s">
        <v>5</v>
      </c>
    </row>
    <row r="1284" spans="1:20" x14ac:dyDescent="0.2">
      <c r="A1284" s="4" t="s">
        <v>20229</v>
      </c>
      <c r="B1284" s="26">
        <v>108990496</v>
      </c>
      <c r="C1284" s="22" t="s">
        <v>2076</v>
      </c>
      <c r="D1284" s="22" t="s">
        <v>8905</v>
      </c>
      <c r="E1284" s="21" t="s">
        <v>2077</v>
      </c>
      <c r="F1284" s="23">
        <v>42928</v>
      </c>
      <c r="G1284" s="18">
        <v>209935.450475588</v>
      </c>
      <c r="H1284" s="18">
        <v>205430.88304221001</v>
      </c>
      <c r="I1284" s="18">
        <v>217193.710490803</v>
      </c>
      <c r="J1284" s="18">
        <v>190325.788700145</v>
      </c>
      <c r="K1284" s="18">
        <v>176351.219504849</v>
      </c>
      <c r="L1284" s="18">
        <v>184962.09288331601</v>
      </c>
      <c r="M1284" s="18">
        <v>210853.34800286699</v>
      </c>
      <c r="N1284" s="18">
        <v>183879.70036277</v>
      </c>
      <c r="O1284" s="24">
        <v>1.1466918185470301</v>
      </c>
      <c r="P1284" s="24">
        <v>0.19747757566586099</v>
      </c>
      <c r="Q1284" s="22" t="s">
        <v>2</v>
      </c>
      <c r="R1284" s="18">
        <v>0.25202914755587402</v>
      </c>
      <c r="S1284" s="18">
        <v>0.33016219012088999</v>
      </c>
      <c r="T1284" s="22" t="s">
        <v>5</v>
      </c>
    </row>
    <row r="1285" spans="1:20" x14ac:dyDescent="0.2">
      <c r="A1285" s="4" t="s">
        <v>17615</v>
      </c>
      <c r="B1285" s="26">
        <v>108995639</v>
      </c>
      <c r="C1285" s="22" t="s">
        <v>2477</v>
      </c>
      <c r="D1285" s="22" t="s">
        <v>7381</v>
      </c>
      <c r="E1285" s="21" t="s">
        <v>2478</v>
      </c>
      <c r="F1285" s="23">
        <v>38802</v>
      </c>
      <c r="G1285" s="18">
        <v>992053.15795720695</v>
      </c>
      <c r="H1285" s="18">
        <v>1381348.67957043</v>
      </c>
      <c r="I1285" s="18">
        <v>1030723.71673617</v>
      </c>
      <c r="J1285" s="18">
        <v>1381252.7251611999</v>
      </c>
      <c r="K1285" s="18">
        <v>815825.57661002898</v>
      </c>
      <c r="L1285" s="18">
        <v>771946.90264457394</v>
      </c>
      <c r="M1285" s="18">
        <v>1134708.5180879401</v>
      </c>
      <c r="N1285" s="18">
        <v>989675.06813859998</v>
      </c>
      <c r="O1285" s="24">
        <v>1.1465465329162201</v>
      </c>
      <c r="P1285" s="24">
        <v>0.19729483485614699</v>
      </c>
      <c r="Q1285" s="22" t="s">
        <v>2</v>
      </c>
      <c r="R1285" s="18">
        <v>0.45807378115203801</v>
      </c>
      <c r="S1285" s="18">
        <v>0.54604382736966295</v>
      </c>
      <c r="T1285" s="22" t="s">
        <v>5</v>
      </c>
    </row>
    <row r="1286" spans="1:20" x14ac:dyDescent="0.2">
      <c r="A1286" s="4" t="s">
        <v>20203</v>
      </c>
      <c r="B1286" s="26">
        <v>108996855</v>
      </c>
      <c r="C1286" s="22" t="s">
        <v>2917</v>
      </c>
      <c r="D1286" s="22" t="s">
        <v>7407</v>
      </c>
      <c r="E1286" s="21" t="s">
        <v>2918</v>
      </c>
      <c r="F1286" s="23">
        <v>51411</v>
      </c>
      <c r="G1286" s="18">
        <v>1018800.02230667</v>
      </c>
      <c r="H1286" s="18">
        <v>1207718.8252632499</v>
      </c>
      <c r="I1286" s="18">
        <v>918238.29492164799</v>
      </c>
      <c r="J1286" s="18">
        <v>989418.58955074905</v>
      </c>
      <c r="K1286" s="18">
        <v>832269.63118696003</v>
      </c>
      <c r="L1286" s="18">
        <v>921769.12841027102</v>
      </c>
      <c r="M1286" s="18">
        <v>1048252.3808305199</v>
      </c>
      <c r="N1286" s="18">
        <v>914485.78304932697</v>
      </c>
      <c r="O1286" s="24">
        <v>1.1462752076201299</v>
      </c>
      <c r="P1286" s="24">
        <v>0.19695339147090299</v>
      </c>
      <c r="Q1286" s="22" t="s">
        <v>2</v>
      </c>
      <c r="R1286" s="18">
        <v>0.232312268520701</v>
      </c>
      <c r="S1286" s="18">
        <v>0.30788147850592301</v>
      </c>
      <c r="T1286" s="22" t="s">
        <v>5</v>
      </c>
    </row>
    <row r="1287" spans="1:20" x14ac:dyDescent="0.2">
      <c r="A1287" s="4" t="s">
        <v>17326</v>
      </c>
      <c r="B1287" s="26">
        <v>108992824</v>
      </c>
      <c r="C1287" s="22" t="s">
        <v>823</v>
      </c>
      <c r="D1287" s="22" t="s">
        <v>7547</v>
      </c>
      <c r="E1287" s="21" t="s">
        <v>824</v>
      </c>
      <c r="F1287" s="23">
        <v>15062</v>
      </c>
      <c r="G1287" s="18">
        <v>910187.62068067899</v>
      </c>
      <c r="H1287" s="18">
        <v>1053589.3159223001</v>
      </c>
      <c r="I1287" s="18">
        <v>966267.74839691399</v>
      </c>
      <c r="J1287" s="18">
        <v>745836.48324608395</v>
      </c>
      <c r="K1287" s="18">
        <v>886917.74340855202</v>
      </c>
      <c r="L1287" s="18">
        <v>923587.85877467098</v>
      </c>
      <c r="M1287" s="18">
        <v>976681.56166662998</v>
      </c>
      <c r="N1287" s="18">
        <v>852114.02847643604</v>
      </c>
      <c r="O1287" s="24">
        <v>1.14618645982501</v>
      </c>
      <c r="P1287" s="24">
        <v>0.196841655068977</v>
      </c>
      <c r="Q1287" s="22" t="s">
        <v>2</v>
      </c>
      <c r="R1287" s="18">
        <v>0.20555655078726001</v>
      </c>
      <c r="S1287" s="18">
        <v>0.27858322014589199</v>
      </c>
      <c r="T1287" s="22" t="s">
        <v>5</v>
      </c>
    </row>
    <row r="1288" spans="1:20" x14ac:dyDescent="0.2">
      <c r="A1288" s="4" t="s">
        <v>17720</v>
      </c>
      <c r="B1288" s="26" t="e">
        <v>#N/A</v>
      </c>
      <c r="C1288" s="22" t="s">
        <v>419</v>
      </c>
      <c r="D1288" s="22" t="s">
        <v>6156</v>
      </c>
      <c r="E1288" s="21" t="s">
        <v>420</v>
      </c>
      <c r="F1288" s="23">
        <v>22666</v>
      </c>
      <c r="G1288" s="18">
        <v>4779331.8518661903</v>
      </c>
      <c r="H1288" s="18">
        <v>4880042.1533150095</v>
      </c>
      <c r="I1288" s="18">
        <v>4631995.7325820904</v>
      </c>
      <c r="J1288" s="18">
        <v>4318912.7689127</v>
      </c>
      <c r="K1288" s="18">
        <v>3911341.2717652498</v>
      </c>
      <c r="L1288" s="18">
        <v>4239221.5749140698</v>
      </c>
      <c r="M1288" s="18">
        <v>4763789.91258776</v>
      </c>
      <c r="N1288" s="18">
        <v>4156491.8718639999</v>
      </c>
      <c r="O1288" s="24">
        <v>1.14610831909348</v>
      </c>
      <c r="P1288" s="24">
        <v>0.19674339399110599</v>
      </c>
      <c r="Q1288" s="22" t="s">
        <v>2</v>
      </c>
      <c r="R1288" s="18">
        <v>8.6036926119220106E-2</v>
      </c>
      <c r="S1288" s="18">
        <v>0.132204059901608</v>
      </c>
      <c r="T1288" s="22" t="s">
        <v>5</v>
      </c>
    </row>
    <row r="1289" spans="1:20" x14ac:dyDescent="0.2">
      <c r="A1289" s="4" t="s">
        <v>19404</v>
      </c>
      <c r="B1289" s="26">
        <v>109011306</v>
      </c>
      <c r="C1289" s="22" t="s">
        <v>3221</v>
      </c>
      <c r="D1289" s="22" t="s">
        <v>7413</v>
      </c>
      <c r="E1289" s="21" t="s">
        <v>3222</v>
      </c>
      <c r="F1289" s="23">
        <v>58653</v>
      </c>
      <c r="G1289" s="18">
        <v>1057525.89518197</v>
      </c>
      <c r="H1289" s="18">
        <v>1272423.4235239599</v>
      </c>
      <c r="I1289" s="18">
        <v>1191086.6925308199</v>
      </c>
      <c r="J1289" s="18">
        <v>986973.75735813298</v>
      </c>
      <c r="K1289" s="18">
        <v>1042013.79195941</v>
      </c>
      <c r="L1289" s="18">
        <v>1043639.82140743</v>
      </c>
      <c r="M1289" s="18">
        <v>1173678.6704122501</v>
      </c>
      <c r="N1289" s="18">
        <v>1024209.12357499</v>
      </c>
      <c r="O1289" s="24">
        <v>1.14593655084377</v>
      </c>
      <c r="P1289" s="24">
        <v>0.196527033583908</v>
      </c>
      <c r="Q1289" s="22" t="s">
        <v>2</v>
      </c>
      <c r="R1289" s="18">
        <v>0.16808275782128901</v>
      </c>
      <c r="S1289" s="18">
        <v>0.234543135783358</v>
      </c>
      <c r="T1289" s="22" t="s">
        <v>5</v>
      </c>
    </row>
    <row r="1290" spans="1:20" x14ac:dyDescent="0.2">
      <c r="A1290" s="4" t="s">
        <v>20013</v>
      </c>
      <c r="B1290" s="26">
        <v>109014375</v>
      </c>
      <c r="C1290" s="22" t="s">
        <v>3231</v>
      </c>
      <c r="D1290" s="22" t="s">
        <v>8378</v>
      </c>
      <c r="E1290" s="21" t="s">
        <v>3232</v>
      </c>
      <c r="F1290" s="23">
        <v>69195</v>
      </c>
      <c r="G1290" s="18">
        <v>373117.275605626</v>
      </c>
      <c r="H1290" s="18">
        <v>380897.579812754</v>
      </c>
      <c r="I1290" s="18">
        <v>366199.28291232302</v>
      </c>
      <c r="J1290" s="18">
        <v>250687.59737333001</v>
      </c>
      <c r="K1290" s="18">
        <v>377783.60981724801</v>
      </c>
      <c r="L1290" s="18">
        <v>349683.22681701498</v>
      </c>
      <c r="M1290" s="18">
        <v>373404.71277690103</v>
      </c>
      <c r="N1290" s="18">
        <v>326051.47800253099</v>
      </c>
      <c r="O1290" s="24">
        <v>1.1452323880402799</v>
      </c>
      <c r="P1290" s="24">
        <v>0.195640312441348</v>
      </c>
      <c r="Q1290" s="22" t="s">
        <v>2</v>
      </c>
      <c r="R1290" s="18">
        <v>0.33454605384250602</v>
      </c>
      <c r="S1290" s="18">
        <v>0.420062397510438</v>
      </c>
      <c r="T1290" s="22" t="s">
        <v>5</v>
      </c>
    </row>
    <row r="1291" spans="1:20" x14ac:dyDescent="0.2">
      <c r="A1291" s="4" t="s">
        <v>18218</v>
      </c>
      <c r="B1291" s="26">
        <v>109013543</v>
      </c>
      <c r="C1291" s="22" t="s">
        <v>847</v>
      </c>
      <c r="D1291" s="22" t="s">
        <v>6023</v>
      </c>
      <c r="E1291" s="21" t="s">
        <v>848</v>
      </c>
      <c r="F1291" s="23">
        <v>29717</v>
      </c>
      <c r="G1291" s="18">
        <v>5911360.1096040001</v>
      </c>
      <c r="H1291" s="18">
        <v>4510793.4676194796</v>
      </c>
      <c r="I1291" s="18">
        <v>5435546.7950891396</v>
      </c>
      <c r="J1291" s="18">
        <v>3820116.56103516</v>
      </c>
      <c r="K1291" s="18">
        <v>4315577.2511074804</v>
      </c>
      <c r="L1291" s="18">
        <v>5723740.7063701898</v>
      </c>
      <c r="M1291" s="18">
        <v>5285900.1241042102</v>
      </c>
      <c r="N1291" s="18">
        <v>4619811.5061709397</v>
      </c>
      <c r="O1291" s="24">
        <v>1.1441809080399801</v>
      </c>
      <c r="P1291" s="24">
        <v>0.19431518985613</v>
      </c>
      <c r="Q1291" s="22" t="s">
        <v>2</v>
      </c>
      <c r="R1291" s="18">
        <v>0.30374881411850801</v>
      </c>
      <c r="S1291" s="18">
        <v>0.38669605690792003</v>
      </c>
      <c r="T1291" s="22" t="s">
        <v>5</v>
      </c>
    </row>
    <row r="1292" spans="1:20" x14ac:dyDescent="0.2">
      <c r="A1292" s="4" t="s">
        <v>17619</v>
      </c>
      <c r="B1292" s="26">
        <v>108996027</v>
      </c>
      <c r="C1292" s="22" t="s">
        <v>1563</v>
      </c>
      <c r="D1292" s="22" t="s">
        <v>6622</v>
      </c>
      <c r="E1292" s="21" t="s">
        <v>1564</v>
      </c>
      <c r="F1292" s="23">
        <v>33792</v>
      </c>
      <c r="G1292" s="18">
        <v>2917655.9479536102</v>
      </c>
      <c r="H1292" s="18">
        <v>3218073.3120845398</v>
      </c>
      <c r="I1292" s="18">
        <v>2849366.26165799</v>
      </c>
      <c r="J1292" s="18">
        <v>2889690.3780213399</v>
      </c>
      <c r="K1292" s="18">
        <v>2481839.0388083602</v>
      </c>
      <c r="L1292" s="18">
        <v>2487921.4531712299</v>
      </c>
      <c r="M1292" s="18">
        <v>2995031.8405653802</v>
      </c>
      <c r="N1292" s="18">
        <v>2619816.9566669799</v>
      </c>
      <c r="O1292" s="24">
        <v>1.1432217937759099</v>
      </c>
      <c r="P1292" s="24">
        <v>0.19310529838304699</v>
      </c>
      <c r="Q1292" s="22" t="s">
        <v>2</v>
      </c>
      <c r="R1292" s="18">
        <v>0.14819458264812599</v>
      </c>
      <c r="S1292" s="18">
        <v>0.21053851052078501</v>
      </c>
      <c r="T1292" s="22" t="s">
        <v>5</v>
      </c>
    </row>
    <row r="1293" spans="1:20" x14ac:dyDescent="0.2">
      <c r="A1293" s="4" t="s">
        <v>20588</v>
      </c>
      <c r="B1293" s="26">
        <v>109009921</v>
      </c>
      <c r="C1293" s="22" t="s">
        <v>4127</v>
      </c>
      <c r="D1293" s="22" t="s">
        <v>8852</v>
      </c>
      <c r="E1293" s="21" t="s">
        <v>4128</v>
      </c>
      <c r="F1293" s="23">
        <v>69632</v>
      </c>
      <c r="G1293" s="18">
        <v>205356.261485861</v>
      </c>
      <c r="H1293" s="18">
        <v>182363.136080631</v>
      </c>
      <c r="I1293" s="18">
        <v>205293.043207054</v>
      </c>
      <c r="J1293" s="18">
        <v>147332.19887351801</v>
      </c>
      <c r="K1293" s="18">
        <v>184119.09514005401</v>
      </c>
      <c r="L1293" s="18">
        <v>187306.634803222</v>
      </c>
      <c r="M1293" s="18">
        <v>197670.813591182</v>
      </c>
      <c r="N1293" s="18">
        <v>172919.30960559801</v>
      </c>
      <c r="O1293" s="24">
        <v>1.14313904006463</v>
      </c>
      <c r="P1293" s="24">
        <v>0.19300093105020699</v>
      </c>
      <c r="Q1293" s="22" t="s">
        <v>2</v>
      </c>
      <c r="R1293" s="18">
        <v>0.32207369415857101</v>
      </c>
      <c r="S1293" s="18">
        <v>0.40657023973445</v>
      </c>
      <c r="T1293" s="22" t="s">
        <v>5</v>
      </c>
    </row>
    <row r="1294" spans="1:20" x14ac:dyDescent="0.2">
      <c r="A1294" s="4" t="s">
        <v>19224</v>
      </c>
      <c r="B1294" s="26">
        <v>109010186</v>
      </c>
      <c r="C1294" s="22" t="s">
        <v>4197</v>
      </c>
      <c r="D1294" s="22" t="s">
        <v>5266</v>
      </c>
      <c r="E1294" s="21" t="s">
        <v>4198</v>
      </c>
      <c r="F1294" s="23">
        <v>29494</v>
      </c>
      <c r="G1294" s="18">
        <v>17510451.9082723</v>
      </c>
      <c r="H1294" s="18">
        <v>20429008.2033321</v>
      </c>
      <c r="I1294" s="18">
        <v>17770941.197590299</v>
      </c>
      <c r="J1294" s="18">
        <v>17525212.8448245</v>
      </c>
      <c r="K1294" s="18">
        <v>15645329.346647801</v>
      </c>
      <c r="L1294" s="18">
        <v>15570969.129848501</v>
      </c>
      <c r="M1294" s="18">
        <v>18570133.7697316</v>
      </c>
      <c r="N1294" s="18">
        <v>16247170.440440301</v>
      </c>
      <c r="O1294" s="24">
        <v>1.1429764855244799</v>
      </c>
      <c r="P1294" s="24">
        <v>0.19279571614524399</v>
      </c>
      <c r="Q1294" s="22" t="s">
        <v>2</v>
      </c>
      <c r="R1294" s="18">
        <v>0.133038294231548</v>
      </c>
      <c r="S1294" s="18">
        <v>0.19123166933588501</v>
      </c>
      <c r="T1294" s="22" t="s">
        <v>5</v>
      </c>
    </row>
    <row r="1295" spans="1:20" x14ac:dyDescent="0.2">
      <c r="A1295" s="4" t="s">
        <v>17466</v>
      </c>
      <c r="B1295" s="26">
        <v>108996394</v>
      </c>
      <c r="C1295" s="22" t="s">
        <v>373</v>
      </c>
      <c r="D1295" s="22" t="s">
        <v>7850</v>
      </c>
      <c r="E1295" s="21" t="s">
        <v>374</v>
      </c>
      <c r="F1295" s="23">
        <v>15633</v>
      </c>
      <c r="G1295" s="18">
        <v>598447.97221060796</v>
      </c>
      <c r="H1295" s="18">
        <v>627941.08417667204</v>
      </c>
      <c r="I1295" s="18">
        <v>923979.94460423396</v>
      </c>
      <c r="J1295" s="18">
        <v>533245.740994027</v>
      </c>
      <c r="K1295" s="18">
        <v>705298.38221067702</v>
      </c>
      <c r="L1295" s="18">
        <v>643294.33712926495</v>
      </c>
      <c r="M1295" s="18">
        <v>716789.66699717101</v>
      </c>
      <c r="N1295" s="18">
        <v>627279.48677799001</v>
      </c>
      <c r="O1295" s="24">
        <v>1.14269585106146</v>
      </c>
      <c r="P1295" s="24">
        <v>0.192441320928839</v>
      </c>
      <c r="Q1295" s="22" t="s">
        <v>2</v>
      </c>
      <c r="R1295" s="18">
        <v>0.38247764932668499</v>
      </c>
      <c r="S1295" s="18">
        <v>0.468589105692781</v>
      </c>
      <c r="T1295" s="22" t="s">
        <v>5</v>
      </c>
    </row>
    <row r="1296" spans="1:20" x14ac:dyDescent="0.2">
      <c r="A1296" s="4" t="s">
        <v>20121</v>
      </c>
      <c r="B1296" s="26">
        <v>109010844</v>
      </c>
      <c r="C1296" s="22" t="s">
        <v>2915</v>
      </c>
      <c r="D1296" s="22" t="s">
        <v>9165</v>
      </c>
      <c r="E1296" s="21" t="s">
        <v>2916</v>
      </c>
      <c r="F1296" s="23">
        <v>52209</v>
      </c>
      <c r="G1296" s="18">
        <v>80468.249647975099</v>
      </c>
      <c r="H1296" s="18">
        <v>79926.230271416804</v>
      </c>
      <c r="I1296" s="18">
        <v>86367.490338248099</v>
      </c>
      <c r="J1296" s="18">
        <v>74119.011486726406</v>
      </c>
      <c r="K1296" s="18">
        <v>70868.947181044001</v>
      </c>
      <c r="L1296" s="18">
        <v>70968.440123923196</v>
      </c>
      <c r="M1296" s="18">
        <v>82253.990085879996</v>
      </c>
      <c r="N1296" s="18">
        <v>71985.466263897906</v>
      </c>
      <c r="O1296" s="24">
        <v>1.142647180812</v>
      </c>
      <c r="P1296" s="24">
        <v>0.19237955002183099</v>
      </c>
      <c r="Q1296" s="22" t="s">
        <v>2</v>
      </c>
      <c r="R1296" s="18">
        <v>0.32370523811490298</v>
      </c>
      <c r="S1296" s="18">
        <v>0.40800476666413699</v>
      </c>
      <c r="T1296" s="22" t="s">
        <v>5</v>
      </c>
    </row>
    <row r="1297" spans="1:20" x14ac:dyDescent="0.2">
      <c r="A1297" s="4" t="s">
        <v>17935</v>
      </c>
      <c r="B1297" s="26">
        <v>109011284</v>
      </c>
      <c r="C1297" s="22" t="s">
        <v>1333</v>
      </c>
      <c r="D1297" s="22" t="s">
        <v>8478</v>
      </c>
      <c r="E1297" s="21" t="s">
        <v>1334</v>
      </c>
      <c r="F1297" s="23">
        <v>33319</v>
      </c>
      <c r="G1297" s="18">
        <v>65301.373109766399</v>
      </c>
      <c r="H1297" s="18">
        <v>107638.26260248</v>
      </c>
      <c r="I1297" s="18">
        <v>86924.238294423194</v>
      </c>
      <c r="J1297" s="18">
        <v>92224.105349903999</v>
      </c>
      <c r="K1297" s="18">
        <v>63667.6960043894</v>
      </c>
      <c r="L1297" s="18">
        <v>71598.708228499294</v>
      </c>
      <c r="M1297" s="18">
        <v>86621.291335556598</v>
      </c>
      <c r="N1297" s="18">
        <v>75830.169860930895</v>
      </c>
      <c r="O1297" s="24">
        <v>1.1423064394345399</v>
      </c>
      <c r="P1297" s="24">
        <v>0.19194835531124399</v>
      </c>
      <c r="Q1297" s="22" t="s">
        <v>2</v>
      </c>
      <c r="R1297" s="18">
        <v>0.48062727613002498</v>
      </c>
      <c r="S1297" s="18">
        <v>0.56779480362887502</v>
      </c>
      <c r="T1297" s="22" t="s">
        <v>5</v>
      </c>
    </row>
    <row r="1298" spans="1:20" x14ac:dyDescent="0.2">
      <c r="A1298" s="4" t="s">
        <v>17962</v>
      </c>
      <c r="B1298" s="26">
        <v>108992748</v>
      </c>
      <c r="C1298" s="22" t="s">
        <v>3798</v>
      </c>
      <c r="D1298" s="22" t="s">
        <v>4856</v>
      </c>
      <c r="E1298" s="21" t="s">
        <v>3799</v>
      </c>
      <c r="F1298" s="23">
        <v>38919</v>
      </c>
      <c r="G1298" s="18">
        <v>63194602.493182398</v>
      </c>
      <c r="H1298" s="18">
        <v>62601581.086533204</v>
      </c>
      <c r="I1298" s="18">
        <v>50383092.221699297</v>
      </c>
      <c r="J1298" s="18">
        <v>57369797.993220001</v>
      </c>
      <c r="K1298" s="18">
        <v>48654015.561988696</v>
      </c>
      <c r="L1298" s="18">
        <v>48282069.601467803</v>
      </c>
      <c r="M1298" s="18">
        <v>58726425.267138302</v>
      </c>
      <c r="N1298" s="18">
        <v>51435294.385558799</v>
      </c>
      <c r="O1298" s="24">
        <v>1.1417534587617</v>
      </c>
      <c r="P1298" s="24">
        <v>0.19125116085275401</v>
      </c>
      <c r="Q1298" s="22" t="s">
        <v>2</v>
      </c>
      <c r="R1298" s="18">
        <v>0.20344285402760401</v>
      </c>
      <c r="S1298" s="18">
        <v>0.27617283643944901</v>
      </c>
      <c r="T1298" s="22" t="s">
        <v>5</v>
      </c>
    </row>
    <row r="1299" spans="1:20" x14ac:dyDescent="0.2">
      <c r="A1299" s="4" t="s">
        <v>20313</v>
      </c>
      <c r="B1299" s="26">
        <v>109001679</v>
      </c>
      <c r="C1299" s="22" t="s">
        <v>227</v>
      </c>
      <c r="D1299" s="22" t="s">
        <v>6066</v>
      </c>
      <c r="E1299" s="21" t="s">
        <v>228</v>
      </c>
      <c r="F1299" s="23">
        <v>21673</v>
      </c>
      <c r="G1299" s="18">
        <v>3630455.2382783801</v>
      </c>
      <c r="H1299" s="18">
        <v>4407863.5542947799</v>
      </c>
      <c r="I1299" s="18">
        <v>4947816.6875817999</v>
      </c>
      <c r="J1299" s="18">
        <v>3857537.8471626001</v>
      </c>
      <c r="K1299" s="18">
        <v>3827291.72942601</v>
      </c>
      <c r="L1299" s="18">
        <v>3707665.5820232602</v>
      </c>
      <c r="M1299" s="18">
        <v>4328711.8267183201</v>
      </c>
      <c r="N1299" s="18">
        <v>3797498.38620396</v>
      </c>
      <c r="O1299" s="24">
        <v>1.1398850997394001</v>
      </c>
      <c r="P1299" s="24">
        <v>0.188888360246078</v>
      </c>
      <c r="Q1299" s="22" t="s">
        <v>2</v>
      </c>
      <c r="R1299" s="18">
        <v>0.19823027232038901</v>
      </c>
      <c r="S1299" s="18">
        <v>0.27024573854887801</v>
      </c>
      <c r="T1299" s="22" t="s">
        <v>5</v>
      </c>
    </row>
    <row r="1300" spans="1:20" x14ac:dyDescent="0.2">
      <c r="A1300" s="4" t="s">
        <v>20118</v>
      </c>
      <c r="B1300" s="26">
        <v>109010861</v>
      </c>
      <c r="C1300" s="22" t="s">
        <v>3553</v>
      </c>
      <c r="D1300" s="22" t="s">
        <v>7624</v>
      </c>
      <c r="E1300" s="21" t="s">
        <v>3554</v>
      </c>
      <c r="F1300" s="23">
        <v>19321</v>
      </c>
      <c r="G1300" s="18">
        <v>1133195.6287112499</v>
      </c>
      <c r="H1300" s="18">
        <v>896857.78562973696</v>
      </c>
      <c r="I1300" s="18">
        <v>1081425.7565218301</v>
      </c>
      <c r="J1300" s="18">
        <v>895037.93457428506</v>
      </c>
      <c r="K1300" s="18">
        <v>899346.43062677199</v>
      </c>
      <c r="L1300" s="18">
        <v>936386.41938110103</v>
      </c>
      <c r="M1300" s="18">
        <v>1037159.72362094</v>
      </c>
      <c r="N1300" s="18">
        <v>910256.92819405196</v>
      </c>
      <c r="O1300" s="24">
        <v>1.1394142593110099</v>
      </c>
      <c r="P1300" s="24">
        <v>0.18829245397948899</v>
      </c>
      <c r="Q1300" s="22" t="s">
        <v>2</v>
      </c>
      <c r="R1300" s="18">
        <v>0.21454127979540599</v>
      </c>
      <c r="S1300" s="18">
        <v>0.28850593970039101</v>
      </c>
      <c r="T1300" s="22" t="s">
        <v>5</v>
      </c>
    </row>
    <row r="1301" spans="1:20" x14ac:dyDescent="0.2">
      <c r="A1301" s="4" t="s">
        <v>17428</v>
      </c>
      <c r="B1301" s="26">
        <v>108988199</v>
      </c>
      <c r="C1301" s="22" t="s">
        <v>2375</v>
      </c>
      <c r="D1301" s="22" t="s">
        <v>5403</v>
      </c>
      <c r="E1301" s="21" t="s">
        <v>2376</v>
      </c>
      <c r="F1301" s="23">
        <v>28396</v>
      </c>
      <c r="G1301" s="18">
        <v>13621523.640138</v>
      </c>
      <c r="H1301" s="18">
        <v>12794711.5178106</v>
      </c>
      <c r="I1301" s="18">
        <v>14338810.140259201</v>
      </c>
      <c r="J1301" s="18">
        <v>11332668.824561801</v>
      </c>
      <c r="K1301" s="18">
        <v>11086296.477043999</v>
      </c>
      <c r="L1301" s="18">
        <v>13355293.5436072</v>
      </c>
      <c r="M1301" s="18">
        <v>13585015.099402601</v>
      </c>
      <c r="N1301" s="18">
        <v>11924752.9484044</v>
      </c>
      <c r="O1301" s="24">
        <v>1.13922822201699</v>
      </c>
      <c r="P1301" s="24">
        <v>0.18805679095778799</v>
      </c>
      <c r="Q1301" s="22" t="s">
        <v>2</v>
      </c>
      <c r="R1301" s="18">
        <v>0.150061016532053</v>
      </c>
      <c r="S1301" s="18">
        <v>0.212823197284702</v>
      </c>
      <c r="T1301" s="22" t="s">
        <v>5</v>
      </c>
    </row>
    <row r="1302" spans="1:20" x14ac:dyDescent="0.2">
      <c r="A1302" s="4" t="s">
        <v>17424</v>
      </c>
      <c r="B1302" s="26">
        <v>108988092</v>
      </c>
      <c r="C1302" s="22" t="s">
        <v>163</v>
      </c>
      <c r="D1302" s="22" t="s">
        <v>6115</v>
      </c>
      <c r="E1302" s="21" t="s">
        <v>164</v>
      </c>
      <c r="F1302" s="23">
        <v>45818</v>
      </c>
      <c r="G1302" s="18">
        <v>2180339.6051931102</v>
      </c>
      <c r="H1302" s="18">
        <v>2094393.5852067999</v>
      </c>
      <c r="I1302" s="18">
        <v>2463284.3047338901</v>
      </c>
      <c r="J1302" s="18">
        <v>1786402.9796267999</v>
      </c>
      <c r="K1302" s="18">
        <v>2238325.9103962602</v>
      </c>
      <c r="L1302" s="18">
        <v>1890023.1357783601</v>
      </c>
      <c r="M1302" s="18">
        <v>2246005.8317112699</v>
      </c>
      <c r="N1302" s="18">
        <v>1971584.0086004799</v>
      </c>
      <c r="O1302" s="24">
        <v>1.1391885011816401</v>
      </c>
      <c r="P1302" s="24">
        <v>0.18800647014017799</v>
      </c>
      <c r="Q1302" s="22" t="s">
        <v>2</v>
      </c>
      <c r="R1302" s="18">
        <v>0.20825430970764899</v>
      </c>
      <c r="S1302" s="18">
        <v>0.28154479277949601</v>
      </c>
      <c r="T1302" s="22" t="s">
        <v>5</v>
      </c>
    </row>
    <row r="1303" spans="1:20" x14ac:dyDescent="0.2">
      <c r="A1303" s="4" t="s">
        <v>19598</v>
      </c>
      <c r="B1303" s="26">
        <v>109009542</v>
      </c>
      <c r="C1303" s="22" t="s">
        <v>4199</v>
      </c>
      <c r="D1303" s="22" t="s">
        <v>4991</v>
      </c>
      <c r="E1303" s="21" t="s">
        <v>4200</v>
      </c>
      <c r="F1303" s="23">
        <v>25506</v>
      </c>
      <c r="G1303" s="18">
        <v>36734490.9432946</v>
      </c>
      <c r="H1303" s="18">
        <v>35093116.338404499</v>
      </c>
      <c r="I1303" s="18">
        <v>37605213.364113599</v>
      </c>
      <c r="J1303" s="18">
        <v>32432497.318858799</v>
      </c>
      <c r="K1303" s="18">
        <v>31283891.703865699</v>
      </c>
      <c r="L1303" s="18">
        <v>32354420.129101802</v>
      </c>
      <c r="M1303" s="18">
        <v>36477606.881937601</v>
      </c>
      <c r="N1303" s="18">
        <v>32023603.050608799</v>
      </c>
      <c r="O1303" s="24">
        <v>1.13908503125928</v>
      </c>
      <c r="P1303" s="24">
        <v>0.18787544633311801</v>
      </c>
      <c r="Q1303" s="22" t="s">
        <v>2</v>
      </c>
      <c r="R1303" s="18">
        <v>9.9741354126826096E-2</v>
      </c>
      <c r="S1303" s="18">
        <v>0.149362791095874</v>
      </c>
      <c r="T1303" s="22" t="s">
        <v>5</v>
      </c>
    </row>
    <row r="1304" spans="1:20" x14ac:dyDescent="0.2">
      <c r="A1304" s="4" t="s">
        <v>19415</v>
      </c>
      <c r="B1304" s="26">
        <v>108997711</v>
      </c>
      <c r="C1304" s="22" t="s">
        <v>619</v>
      </c>
      <c r="D1304" s="22" t="s">
        <v>5122</v>
      </c>
      <c r="E1304" s="21" t="s">
        <v>620</v>
      </c>
      <c r="F1304" s="23">
        <v>37416</v>
      </c>
      <c r="G1304" s="18">
        <v>24202828.282690499</v>
      </c>
      <c r="H1304" s="18">
        <v>24093601.889140099</v>
      </c>
      <c r="I1304" s="18">
        <v>22855425.913782399</v>
      </c>
      <c r="J1304" s="18">
        <v>20420770.339739501</v>
      </c>
      <c r="K1304" s="18">
        <v>20357069.523738001</v>
      </c>
      <c r="L1304" s="18">
        <v>21703050.827986401</v>
      </c>
      <c r="M1304" s="18">
        <v>23717285.361871</v>
      </c>
      <c r="N1304" s="18">
        <v>20826963.563821301</v>
      </c>
      <c r="O1304" s="24">
        <v>1.13877787749485</v>
      </c>
      <c r="P1304" s="24">
        <v>0.18748637229642201</v>
      </c>
      <c r="Q1304" s="22" t="s">
        <v>2</v>
      </c>
      <c r="R1304" s="18">
        <v>9.9666682487020805E-2</v>
      </c>
      <c r="S1304" s="18">
        <v>0.149362791095874</v>
      </c>
      <c r="T1304" s="22" t="s">
        <v>5</v>
      </c>
    </row>
    <row r="1305" spans="1:20" x14ac:dyDescent="0.2">
      <c r="A1305" s="4" t="s">
        <v>17318</v>
      </c>
      <c r="B1305" s="26">
        <v>108996938</v>
      </c>
      <c r="C1305" s="22" t="s">
        <v>371</v>
      </c>
      <c r="D1305" s="22" t="s">
        <v>6738</v>
      </c>
      <c r="E1305" s="21" t="s">
        <v>372</v>
      </c>
      <c r="F1305" s="23">
        <v>25372</v>
      </c>
      <c r="G1305" s="18">
        <v>480500.197084949</v>
      </c>
      <c r="H1305" s="18">
        <v>494565.44464969198</v>
      </c>
      <c r="I1305" s="18">
        <v>485446.76842912199</v>
      </c>
      <c r="J1305" s="18">
        <v>491245.25959927798</v>
      </c>
      <c r="K1305" s="18">
        <v>428426.33041038603</v>
      </c>
      <c r="L1305" s="18">
        <v>363564.22429590003</v>
      </c>
      <c r="M1305" s="18">
        <v>486837.47005458799</v>
      </c>
      <c r="N1305" s="18">
        <v>427745.27143518801</v>
      </c>
      <c r="O1305" s="24">
        <v>1.13814810487824</v>
      </c>
      <c r="P1305" s="24">
        <v>0.186688222137886</v>
      </c>
      <c r="Q1305" s="22" t="s">
        <v>2</v>
      </c>
      <c r="R1305" s="18">
        <v>0.27787036835323398</v>
      </c>
      <c r="S1305" s="18">
        <v>0.35887959799853503</v>
      </c>
      <c r="T1305" s="22" t="s">
        <v>5</v>
      </c>
    </row>
    <row r="1306" spans="1:20" x14ac:dyDescent="0.2">
      <c r="A1306" s="4" t="s">
        <v>19210</v>
      </c>
      <c r="B1306" s="26" t="e">
        <v>#N/A</v>
      </c>
      <c r="C1306" s="22" t="s">
        <v>3099</v>
      </c>
      <c r="D1306" s="22" t="s">
        <v>5021</v>
      </c>
      <c r="E1306" s="21" t="s">
        <v>3100</v>
      </c>
      <c r="F1306" s="23">
        <v>43155</v>
      </c>
      <c r="G1306" s="18">
        <v>3798579.5534536801</v>
      </c>
      <c r="H1306" s="18">
        <v>4490865.4185274504</v>
      </c>
      <c r="I1306" s="18">
        <v>3549463.52791959</v>
      </c>
      <c r="J1306" s="18">
        <v>3424677.63820288</v>
      </c>
      <c r="K1306" s="18">
        <v>3355722.7782715601</v>
      </c>
      <c r="L1306" s="18">
        <v>3624863.40232747</v>
      </c>
      <c r="M1306" s="18">
        <v>3946302.8333002399</v>
      </c>
      <c r="N1306" s="18">
        <v>3468421.2729339702</v>
      </c>
      <c r="O1306" s="24">
        <v>1.1377807142677401</v>
      </c>
      <c r="P1306" s="24">
        <v>0.18622250764832701</v>
      </c>
      <c r="Q1306" s="22" t="s">
        <v>2</v>
      </c>
      <c r="R1306" s="18">
        <v>0.17360098737259899</v>
      </c>
      <c r="S1306" s="18">
        <v>0.24092162289687799</v>
      </c>
      <c r="T1306" s="22" t="s">
        <v>5</v>
      </c>
    </row>
    <row r="1307" spans="1:20" x14ac:dyDescent="0.2">
      <c r="A1307" s="4" t="s">
        <v>19500</v>
      </c>
      <c r="B1307" s="26" t="e">
        <v>#N/A</v>
      </c>
      <c r="C1307" s="22" t="s">
        <v>3431</v>
      </c>
      <c r="D1307" s="22" t="s">
        <v>6164</v>
      </c>
      <c r="E1307" s="21" t="s">
        <v>3432</v>
      </c>
      <c r="F1307" s="23">
        <v>33708</v>
      </c>
      <c r="G1307" s="18">
        <v>4829055.50737458</v>
      </c>
      <c r="H1307" s="18">
        <v>4728955.2900603795</v>
      </c>
      <c r="I1307" s="18">
        <v>4630009.0302410899</v>
      </c>
      <c r="J1307" s="18">
        <v>4060878.7168248701</v>
      </c>
      <c r="K1307" s="18">
        <v>3804989.7059780401</v>
      </c>
      <c r="L1307" s="18">
        <v>4615202.4946394404</v>
      </c>
      <c r="M1307" s="18">
        <v>4729339.9425586797</v>
      </c>
      <c r="N1307" s="18">
        <v>4160356.9724807902</v>
      </c>
      <c r="O1307" s="24">
        <v>1.1367630166934</v>
      </c>
      <c r="P1307" s="24">
        <v>0.18493152553949799</v>
      </c>
      <c r="Q1307" s="22" t="s">
        <v>2</v>
      </c>
      <c r="R1307" s="18">
        <v>0.139816803470724</v>
      </c>
      <c r="S1307" s="18">
        <v>0.20001570496506399</v>
      </c>
      <c r="T1307" s="22" t="s">
        <v>5</v>
      </c>
    </row>
    <row r="1308" spans="1:20" x14ac:dyDescent="0.2">
      <c r="A1308" s="4" t="s">
        <v>19266</v>
      </c>
      <c r="B1308" s="26">
        <v>109021950</v>
      </c>
      <c r="C1308" s="22" t="s">
        <v>3830</v>
      </c>
      <c r="D1308" s="22" t="s">
        <v>4882</v>
      </c>
      <c r="E1308" s="21" t="s">
        <v>3831</v>
      </c>
      <c r="F1308" s="23">
        <v>18754</v>
      </c>
      <c r="G1308" s="18">
        <v>63537543.513098001</v>
      </c>
      <c r="H1308" s="18">
        <v>43225154.799681798</v>
      </c>
      <c r="I1308" s="18">
        <v>41098985.322986796</v>
      </c>
      <c r="J1308" s="18">
        <v>35514469.559594303</v>
      </c>
      <c r="K1308" s="18">
        <v>31595485.405733299</v>
      </c>
      <c r="L1308" s="18">
        <v>62967020.363113299</v>
      </c>
      <c r="M1308" s="18">
        <v>49287227.8785889</v>
      </c>
      <c r="N1308" s="18">
        <v>43358991.776146904</v>
      </c>
      <c r="O1308" s="24">
        <v>1.13672449149759</v>
      </c>
      <c r="P1308" s="24">
        <v>0.184882631036596</v>
      </c>
      <c r="Q1308" s="22" t="s">
        <v>2</v>
      </c>
      <c r="R1308" s="18">
        <v>0.53660240031637796</v>
      </c>
      <c r="S1308" s="18">
        <v>0.62188520092924804</v>
      </c>
      <c r="T1308" s="22" t="s">
        <v>5</v>
      </c>
    </row>
    <row r="1309" spans="1:20" x14ac:dyDescent="0.2">
      <c r="A1309" s="4" t="s">
        <v>19936</v>
      </c>
      <c r="B1309" s="26">
        <v>109020162</v>
      </c>
      <c r="C1309" s="22" t="s">
        <v>1980</v>
      </c>
      <c r="D1309" s="22" t="s">
        <v>5943</v>
      </c>
      <c r="E1309" s="21" t="s">
        <v>1981</v>
      </c>
      <c r="F1309" s="23">
        <v>57776</v>
      </c>
      <c r="G1309" s="18">
        <v>6562644.5402219696</v>
      </c>
      <c r="H1309" s="18">
        <v>6900226.6392599298</v>
      </c>
      <c r="I1309" s="18">
        <v>6244317.6682629799</v>
      </c>
      <c r="J1309" s="18">
        <v>5765115.5636107698</v>
      </c>
      <c r="K1309" s="18">
        <v>6150655.1357330699</v>
      </c>
      <c r="L1309" s="18">
        <v>5437162.1931667496</v>
      </c>
      <c r="M1309" s="18">
        <v>6569062.9492482897</v>
      </c>
      <c r="N1309" s="18">
        <v>5784310.9641701998</v>
      </c>
      <c r="O1309" s="24">
        <v>1.13566905201658</v>
      </c>
      <c r="P1309" s="24">
        <v>0.18354247134967999</v>
      </c>
      <c r="Q1309" s="22" t="s">
        <v>2</v>
      </c>
      <c r="R1309" s="18">
        <v>0.122498035752069</v>
      </c>
      <c r="S1309" s="18">
        <v>0.17836662381577201</v>
      </c>
      <c r="T1309" s="22" t="s">
        <v>5</v>
      </c>
    </row>
    <row r="1310" spans="1:20" x14ac:dyDescent="0.2">
      <c r="A1310" s="4" t="s">
        <v>18280</v>
      </c>
      <c r="B1310" s="26" t="e">
        <v>#N/A</v>
      </c>
      <c r="C1310" s="22" t="s">
        <v>2672</v>
      </c>
      <c r="D1310" s="22" t="s">
        <v>8325</v>
      </c>
      <c r="E1310" s="21" t="s">
        <v>2673</v>
      </c>
      <c r="F1310" s="23">
        <v>131664</v>
      </c>
      <c r="G1310" s="18">
        <v>339998.45500065002</v>
      </c>
      <c r="H1310" s="18">
        <v>344402.34150230902</v>
      </c>
      <c r="I1310" s="18">
        <v>443836.26013171597</v>
      </c>
      <c r="J1310" s="18">
        <v>304678.92404966598</v>
      </c>
      <c r="K1310" s="18">
        <v>386798.19745314302</v>
      </c>
      <c r="L1310" s="18">
        <v>302408.94089002401</v>
      </c>
      <c r="M1310" s="18">
        <v>376079.018878225</v>
      </c>
      <c r="N1310" s="18">
        <v>331295.354130944</v>
      </c>
      <c r="O1310" s="24">
        <v>1.13517746080309</v>
      </c>
      <c r="P1310" s="24">
        <v>0.18291765591025799</v>
      </c>
      <c r="Q1310" s="22" t="s">
        <v>2</v>
      </c>
      <c r="R1310" s="18">
        <v>0.360085988413756</v>
      </c>
      <c r="S1310" s="18">
        <v>0.44634953659711901</v>
      </c>
      <c r="T1310" s="22" t="s">
        <v>5</v>
      </c>
    </row>
    <row r="1311" spans="1:20" x14ac:dyDescent="0.2">
      <c r="A1311" s="4" t="s">
        <v>17493</v>
      </c>
      <c r="B1311" s="26">
        <v>109013257</v>
      </c>
      <c r="C1311" s="22" t="s">
        <v>987</v>
      </c>
      <c r="D1311" s="22" t="s">
        <v>5864</v>
      </c>
      <c r="E1311" s="21" t="s">
        <v>988</v>
      </c>
      <c r="F1311" s="23">
        <v>71145</v>
      </c>
      <c r="G1311" s="18">
        <v>7159763.1539687496</v>
      </c>
      <c r="H1311" s="18">
        <v>6847081.8041910101</v>
      </c>
      <c r="I1311" s="18">
        <v>7632232.8976222603</v>
      </c>
      <c r="J1311" s="18">
        <v>5683631.6509349598</v>
      </c>
      <c r="K1311" s="18">
        <v>6765620.8578802599</v>
      </c>
      <c r="L1311" s="18">
        <v>6619624.6506216703</v>
      </c>
      <c r="M1311" s="18">
        <v>7213025.9519273397</v>
      </c>
      <c r="N1311" s="18">
        <v>6356292.3864789596</v>
      </c>
      <c r="O1311" s="24">
        <v>1.13478510951932</v>
      </c>
      <c r="P1311" s="24">
        <v>0.182419122237227</v>
      </c>
      <c r="Q1311" s="22" t="s">
        <v>2</v>
      </c>
      <c r="R1311" s="18">
        <v>0.152075765784106</v>
      </c>
      <c r="S1311" s="18">
        <v>0.215125203443954</v>
      </c>
      <c r="T1311" s="22" t="s">
        <v>5</v>
      </c>
    </row>
    <row r="1312" spans="1:20" x14ac:dyDescent="0.2">
      <c r="A1312" s="4" t="s">
        <v>19901</v>
      </c>
      <c r="B1312" s="26">
        <v>108981258</v>
      </c>
      <c r="C1312" s="22" t="s">
        <v>1531</v>
      </c>
      <c r="D1312" s="22" t="s">
        <v>9211</v>
      </c>
      <c r="E1312" s="21" t="s">
        <v>1532</v>
      </c>
      <c r="F1312" s="23">
        <v>22080</v>
      </c>
      <c r="G1312" s="18">
        <v>161913.62759427301</v>
      </c>
      <c r="H1312" s="18">
        <v>121833.481994788</v>
      </c>
      <c r="I1312" s="18">
        <v>136159.86721933799</v>
      </c>
      <c r="J1312" s="18">
        <v>117202.164128726</v>
      </c>
      <c r="K1312" s="18">
        <v>131918.21896913499</v>
      </c>
      <c r="L1312" s="18">
        <v>121028.32394456799</v>
      </c>
      <c r="M1312" s="18">
        <v>139968.99226946599</v>
      </c>
      <c r="N1312" s="18">
        <v>123382.90234747699</v>
      </c>
      <c r="O1312" s="24">
        <v>1.1344277821839499</v>
      </c>
      <c r="P1312" s="24">
        <v>0.181965315949667</v>
      </c>
      <c r="Q1312" s="22" t="s">
        <v>2</v>
      </c>
      <c r="R1312" s="18">
        <v>0.37510474554387102</v>
      </c>
      <c r="S1312" s="18">
        <v>0.46160354651878799</v>
      </c>
      <c r="T1312" s="22" t="s">
        <v>5</v>
      </c>
    </row>
    <row r="1313" spans="1:20" x14ac:dyDescent="0.2">
      <c r="A1313" s="4" t="s">
        <v>17884</v>
      </c>
      <c r="B1313" s="26" t="e">
        <v>#N/A</v>
      </c>
      <c r="C1313" s="22" t="s">
        <v>4007</v>
      </c>
      <c r="D1313" s="22" t="s">
        <v>7595</v>
      </c>
      <c r="E1313" s="21" t="s">
        <v>4008</v>
      </c>
      <c r="F1313" s="23">
        <v>18218</v>
      </c>
      <c r="G1313" s="18">
        <v>1043145.55343396</v>
      </c>
      <c r="H1313" s="18">
        <v>909658.94043698499</v>
      </c>
      <c r="I1313" s="18">
        <v>924257.80249464198</v>
      </c>
      <c r="J1313" s="18">
        <v>947001.50724204397</v>
      </c>
      <c r="K1313" s="18">
        <v>770333.77112886298</v>
      </c>
      <c r="L1313" s="18">
        <v>820804.99935132905</v>
      </c>
      <c r="M1313" s="18">
        <v>959020.76545519603</v>
      </c>
      <c r="N1313" s="18">
        <v>846046.75924074498</v>
      </c>
      <c r="O1313" s="24">
        <v>1.13353163401493</v>
      </c>
      <c r="P1313" s="24">
        <v>0.180824724010238</v>
      </c>
      <c r="Q1313" s="22" t="s">
        <v>2</v>
      </c>
      <c r="R1313" s="18">
        <v>0.241387275234004</v>
      </c>
      <c r="S1313" s="18">
        <v>0.31811773657388198</v>
      </c>
      <c r="T1313" s="22" t="s">
        <v>5</v>
      </c>
    </row>
    <row r="1314" spans="1:20" x14ac:dyDescent="0.2">
      <c r="A1314" s="4" t="s">
        <v>20225</v>
      </c>
      <c r="B1314" s="26">
        <v>108998463</v>
      </c>
      <c r="C1314" s="22" t="s">
        <v>3569</v>
      </c>
      <c r="D1314" s="22" t="s">
        <v>5116</v>
      </c>
      <c r="E1314" s="21" t="s">
        <v>3570</v>
      </c>
      <c r="F1314" s="23">
        <v>31073</v>
      </c>
      <c r="G1314" s="18">
        <v>666562.94850627496</v>
      </c>
      <c r="H1314" s="18">
        <v>597355.89314723201</v>
      </c>
      <c r="I1314" s="18">
        <v>779954.375519705</v>
      </c>
      <c r="J1314" s="18">
        <v>490572.94830474001</v>
      </c>
      <c r="K1314" s="18">
        <v>693060.92500367702</v>
      </c>
      <c r="L1314" s="18">
        <v>619473.03163395403</v>
      </c>
      <c r="M1314" s="18">
        <v>681291.07239107101</v>
      </c>
      <c r="N1314" s="18">
        <v>601035.63498078997</v>
      </c>
      <c r="O1314" s="24">
        <v>1.1335285842292</v>
      </c>
      <c r="P1314" s="24">
        <v>0.18082073799311801</v>
      </c>
      <c r="Q1314" s="22" t="s">
        <v>2</v>
      </c>
      <c r="R1314" s="18">
        <v>0.34867703381131698</v>
      </c>
      <c r="S1314" s="18">
        <v>0.43400283362617098</v>
      </c>
      <c r="T1314" s="22" t="s">
        <v>5</v>
      </c>
    </row>
    <row r="1315" spans="1:20" x14ac:dyDescent="0.2">
      <c r="A1315" s="4" t="s">
        <v>17865</v>
      </c>
      <c r="B1315" s="26">
        <v>109005694</v>
      </c>
      <c r="C1315" s="22" t="s">
        <v>585</v>
      </c>
      <c r="D1315" s="22" t="s">
        <v>9169</v>
      </c>
      <c r="E1315" s="21" t="s">
        <v>586</v>
      </c>
      <c r="F1315" s="23">
        <v>93541</v>
      </c>
      <c r="G1315" s="18">
        <v>121616.449743547</v>
      </c>
      <c r="H1315" s="18">
        <v>130402.20799614101</v>
      </c>
      <c r="I1315" s="18">
        <v>132684.13641266699</v>
      </c>
      <c r="J1315" s="18">
        <v>136314.77967979701</v>
      </c>
      <c r="K1315" s="18">
        <v>111417.04993722599</v>
      </c>
      <c r="L1315" s="18">
        <v>91695.404836641901</v>
      </c>
      <c r="M1315" s="18">
        <v>128234.264717452</v>
      </c>
      <c r="N1315" s="18">
        <v>113142.41148455501</v>
      </c>
      <c r="O1315" s="24">
        <v>1.13338811710723</v>
      </c>
      <c r="P1315" s="24">
        <v>0.18064156906481599</v>
      </c>
      <c r="Q1315" s="22" t="s">
        <v>2</v>
      </c>
      <c r="R1315" s="18">
        <v>0.41557618916832101</v>
      </c>
      <c r="S1315" s="18">
        <v>0.50358055863925999</v>
      </c>
      <c r="T1315" s="22" t="s">
        <v>5</v>
      </c>
    </row>
    <row r="1316" spans="1:20" x14ac:dyDescent="0.2">
      <c r="A1316" s="4" t="s">
        <v>18541</v>
      </c>
      <c r="B1316" s="26">
        <v>108995347</v>
      </c>
      <c r="C1316" s="22" t="s">
        <v>293</v>
      </c>
      <c r="D1316" s="22" t="s">
        <v>5031</v>
      </c>
      <c r="E1316" s="21" t="s">
        <v>294</v>
      </c>
      <c r="F1316" s="23">
        <v>70066</v>
      </c>
      <c r="G1316" s="18">
        <v>29350988.767619699</v>
      </c>
      <c r="H1316" s="18">
        <v>30467270.679975301</v>
      </c>
      <c r="I1316" s="18">
        <v>30420028.305186398</v>
      </c>
      <c r="J1316" s="18">
        <v>27924241.014623798</v>
      </c>
      <c r="K1316" s="18">
        <v>26523115.473119698</v>
      </c>
      <c r="L1316" s="18">
        <v>25198045.266490702</v>
      </c>
      <c r="M1316" s="18">
        <v>30079429.250927102</v>
      </c>
      <c r="N1316" s="18">
        <v>26548467.251411401</v>
      </c>
      <c r="O1316" s="24">
        <v>1.1330005972125601</v>
      </c>
      <c r="P1316" s="24">
        <v>0.18014861919652</v>
      </c>
      <c r="Q1316" s="22" t="s">
        <v>2</v>
      </c>
      <c r="R1316" s="18">
        <v>0.12004493314877</v>
      </c>
      <c r="S1316" s="18">
        <v>0.17499694810187799</v>
      </c>
      <c r="T1316" s="22" t="s">
        <v>5</v>
      </c>
    </row>
    <row r="1317" spans="1:20" x14ac:dyDescent="0.2">
      <c r="A1317" s="4" t="s">
        <v>18508</v>
      </c>
      <c r="B1317" s="26">
        <v>108982293</v>
      </c>
      <c r="C1317" s="22" t="s">
        <v>1930</v>
      </c>
      <c r="D1317" s="22" t="s">
        <v>7473</v>
      </c>
      <c r="E1317" s="21" t="s">
        <v>1931</v>
      </c>
      <c r="F1317" s="23">
        <v>81955</v>
      </c>
      <c r="G1317" s="18">
        <v>1085198.69526006</v>
      </c>
      <c r="H1317" s="18">
        <v>1096641.5163915299</v>
      </c>
      <c r="I1317" s="18">
        <v>1135149.51233052</v>
      </c>
      <c r="J1317" s="18">
        <v>1001120.17028989</v>
      </c>
      <c r="K1317" s="18">
        <v>1007097.76499492</v>
      </c>
      <c r="L1317" s="18">
        <v>921023.23555480305</v>
      </c>
      <c r="M1317" s="18">
        <v>1105663.2413273701</v>
      </c>
      <c r="N1317" s="18">
        <v>976413.72361320502</v>
      </c>
      <c r="O1317" s="24">
        <v>1.1323716725691599</v>
      </c>
      <c r="P1317" s="24">
        <v>0.17934752129824499</v>
      </c>
      <c r="Q1317" s="22" t="s">
        <v>2</v>
      </c>
      <c r="R1317" s="18">
        <v>0.180409267874684</v>
      </c>
      <c r="S1317" s="18">
        <v>0.24921582016553201</v>
      </c>
      <c r="T1317" s="22" t="s">
        <v>5</v>
      </c>
    </row>
    <row r="1318" spans="1:20" x14ac:dyDescent="0.2">
      <c r="A1318" s="4" t="s">
        <v>20393</v>
      </c>
      <c r="B1318" s="26">
        <v>108981610</v>
      </c>
      <c r="C1318" s="22" t="s">
        <v>4537</v>
      </c>
      <c r="D1318" s="22" t="s">
        <v>8279</v>
      </c>
      <c r="E1318" s="21" t="s">
        <v>4538</v>
      </c>
      <c r="F1318" s="23">
        <v>63530</v>
      </c>
      <c r="G1318" s="18">
        <v>395531.73705943802</v>
      </c>
      <c r="H1318" s="18">
        <v>437171.49920453201</v>
      </c>
      <c r="I1318" s="18">
        <v>490229.67195951601</v>
      </c>
      <c r="J1318" s="18">
        <v>331344.61742561503</v>
      </c>
      <c r="K1318" s="18">
        <v>448750.976394878</v>
      </c>
      <c r="L1318" s="18">
        <v>388191.71412626398</v>
      </c>
      <c r="M1318" s="18">
        <v>440977.63607449603</v>
      </c>
      <c r="N1318" s="18">
        <v>389429.10264891898</v>
      </c>
      <c r="O1318" s="24">
        <v>1.1323694944084599</v>
      </c>
      <c r="P1318" s="24">
        <v>0.17934458451690899</v>
      </c>
      <c r="Q1318" s="22" t="s">
        <v>2</v>
      </c>
      <c r="R1318" s="18">
        <v>0.33732284320331901</v>
      </c>
      <c r="S1318" s="18">
        <v>0.42274376091183902</v>
      </c>
      <c r="T1318" s="22" t="s">
        <v>5</v>
      </c>
    </row>
    <row r="1319" spans="1:20" x14ac:dyDescent="0.2">
      <c r="A1319" s="4" t="s">
        <v>20328</v>
      </c>
      <c r="B1319" s="26">
        <v>109003780</v>
      </c>
      <c r="C1319" s="22" t="s">
        <v>4291</v>
      </c>
      <c r="D1319" s="22" t="s">
        <v>6449</v>
      </c>
      <c r="E1319" s="21" t="s">
        <v>4292</v>
      </c>
      <c r="F1319" s="23">
        <v>32039</v>
      </c>
      <c r="G1319" s="18">
        <v>3184988.2706551999</v>
      </c>
      <c r="H1319" s="18">
        <v>3123177.6234188299</v>
      </c>
      <c r="I1319" s="18">
        <v>4060377.67634041</v>
      </c>
      <c r="J1319" s="18">
        <v>2777206.9209419298</v>
      </c>
      <c r="K1319" s="18">
        <v>3378575.78784844</v>
      </c>
      <c r="L1319" s="18">
        <v>3002225.64713661</v>
      </c>
      <c r="M1319" s="18">
        <v>3456181.19013815</v>
      </c>
      <c r="N1319" s="18">
        <v>3052669.4519756599</v>
      </c>
      <c r="O1319" s="24">
        <v>1.1321832397875</v>
      </c>
      <c r="P1319" s="24">
        <v>0.17910744793663</v>
      </c>
      <c r="Q1319" s="22" t="s">
        <v>2</v>
      </c>
      <c r="R1319" s="18">
        <v>0.25668871850191299</v>
      </c>
      <c r="S1319" s="18">
        <v>0.33533333974724799</v>
      </c>
      <c r="T1319" s="22" t="s">
        <v>5</v>
      </c>
    </row>
    <row r="1320" spans="1:20" x14ac:dyDescent="0.2">
      <c r="A1320" s="4" t="s">
        <v>17359</v>
      </c>
      <c r="B1320" s="26">
        <v>108992876</v>
      </c>
      <c r="C1320" s="22" t="s">
        <v>1786</v>
      </c>
      <c r="D1320" s="22" t="s">
        <v>5287</v>
      </c>
      <c r="E1320" s="21" t="s">
        <v>1787</v>
      </c>
      <c r="F1320" s="23">
        <v>47848</v>
      </c>
      <c r="G1320" s="18">
        <v>19304147.539528899</v>
      </c>
      <c r="H1320" s="18">
        <v>19122871.300461099</v>
      </c>
      <c r="I1320" s="18">
        <v>16412930.423591901</v>
      </c>
      <c r="J1320" s="18">
        <v>15996780.852471299</v>
      </c>
      <c r="K1320" s="18">
        <v>16161602.820193199</v>
      </c>
      <c r="L1320" s="18">
        <v>16372839.8784882</v>
      </c>
      <c r="M1320" s="18">
        <v>18279983.087860599</v>
      </c>
      <c r="N1320" s="18">
        <v>16177074.5170509</v>
      </c>
      <c r="O1320" s="24">
        <v>1.12999313124219</v>
      </c>
      <c r="P1320" s="24">
        <v>0.17631400618499601</v>
      </c>
      <c r="Q1320" s="22" t="s">
        <v>2</v>
      </c>
      <c r="R1320" s="18">
        <v>0.15114951191666001</v>
      </c>
      <c r="S1320" s="18">
        <v>0.214090584992399</v>
      </c>
      <c r="T1320" s="22" t="s">
        <v>5</v>
      </c>
    </row>
    <row r="1321" spans="1:20" x14ac:dyDescent="0.2">
      <c r="A1321" s="4" t="s">
        <v>18959</v>
      </c>
      <c r="B1321" s="26">
        <v>108980659</v>
      </c>
      <c r="C1321" s="22" t="s">
        <v>3351</v>
      </c>
      <c r="D1321" s="22" t="s">
        <v>8631</v>
      </c>
      <c r="E1321" s="21" t="s">
        <v>3352</v>
      </c>
      <c r="F1321" s="23">
        <v>18282</v>
      </c>
      <c r="G1321" s="18">
        <v>307371.44158291997</v>
      </c>
      <c r="H1321" s="18">
        <v>284099.42946876399</v>
      </c>
      <c r="I1321" s="18">
        <v>309002.74088894401</v>
      </c>
      <c r="J1321" s="18">
        <v>265774.32128577097</v>
      </c>
      <c r="K1321" s="18">
        <v>277757.21596241998</v>
      </c>
      <c r="L1321" s="18">
        <v>253464.33272466701</v>
      </c>
      <c r="M1321" s="18">
        <v>300157.87064687599</v>
      </c>
      <c r="N1321" s="18">
        <v>265665.28999095201</v>
      </c>
      <c r="O1321" s="24">
        <v>1.1298347279657699</v>
      </c>
      <c r="P1321" s="24">
        <v>0.17611176668725401</v>
      </c>
      <c r="Q1321" s="22" t="s">
        <v>2</v>
      </c>
      <c r="R1321" s="18">
        <v>0.28470193755659201</v>
      </c>
      <c r="S1321" s="18">
        <v>0.36669698561411701</v>
      </c>
      <c r="T1321" s="22" t="s">
        <v>5</v>
      </c>
    </row>
    <row r="1322" spans="1:20" x14ac:dyDescent="0.2">
      <c r="A1322" s="4" t="s">
        <v>19592</v>
      </c>
      <c r="B1322" s="26">
        <v>109009507</v>
      </c>
      <c r="C1322" s="22" t="s">
        <v>4533</v>
      </c>
      <c r="D1322" s="22" t="s">
        <v>5643</v>
      </c>
      <c r="E1322" s="21" t="s">
        <v>4534</v>
      </c>
      <c r="F1322" s="23">
        <v>48245</v>
      </c>
      <c r="G1322" s="18">
        <v>8148086.4279310601</v>
      </c>
      <c r="H1322" s="18">
        <v>9592302.2699071504</v>
      </c>
      <c r="I1322" s="18">
        <v>9219977.9403488506</v>
      </c>
      <c r="J1322" s="18">
        <v>9169386.0166574102</v>
      </c>
      <c r="K1322" s="18">
        <v>7819635.3433542699</v>
      </c>
      <c r="L1322" s="18">
        <v>6884550.4023643099</v>
      </c>
      <c r="M1322" s="18">
        <v>8986788.8793956805</v>
      </c>
      <c r="N1322" s="18">
        <v>7957857.2541253297</v>
      </c>
      <c r="O1322" s="24">
        <v>1.1292975725013099</v>
      </c>
      <c r="P1322" s="24">
        <v>0.17542567437388801</v>
      </c>
      <c r="Q1322" s="22" t="s">
        <v>2</v>
      </c>
      <c r="R1322" s="18">
        <v>0.241181340906826</v>
      </c>
      <c r="S1322" s="18">
        <v>0.31797347985155899</v>
      </c>
      <c r="T1322" s="22" t="s">
        <v>5</v>
      </c>
    </row>
    <row r="1323" spans="1:20" x14ac:dyDescent="0.2">
      <c r="A1323" s="4" t="s">
        <v>18448</v>
      </c>
      <c r="B1323" s="26">
        <v>108994690</v>
      </c>
      <c r="C1323" s="22" t="s">
        <v>1910</v>
      </c>
      <c r="D1323" s="22" t="s">
        <v>8235</v>
      </c>
      <c r="E1323" s="21" t="s">
        <v>1911</v>
      </c>
      <c r="F1323" s="23">
        <v>46199</v>
      </c>
      <c r="G1323" s="18">
        <v>457849.92317491898</v>
      </c>
      <c r="H1323" s="18">
        <v>421864.83192722697</v>
      </c>
      <c r="I1323" s="18">
        <v>413116.04221129703</v>
      </c>
      <c r="J1323" s="18">
        <v>426819.08707477403</v>
      </c>
      <c r="K1323" s="18">
        <v>372911.69882820401</v>
      </c>
      <c r="L1323" s="18">
        <v>345129.34281582403</v>
      </c>
      <c r="M1323" s="18">
        <v>430943.59910448099</v>
      </c>
      <c r="N1323" s="18">
        <v>381620.04290626699</v>
      </c>
      <c r="O1323" s="24">
        <v>1.1292478136698101</v>
      </c>
      <c r="P1323" s="24">
        <v>0.17536219199747899</v>
      </c>
      <c r="Q1323" s="22" t="s">
        <v>2</v>
      </c>
      <c r="R1323" s="18">
        <v>0.29091741872409999</v>
      </c>
      <c r="S1323" s="18">
        <v>0.373389334935605</v>
      </c>
      <c r="T1323" s="22" t="s">
        <v>5</v>
      </c>
    </row>
    <row r="1324" spans="1:20" x14ac:dyDescent="0.2">
      <c r="A1324" s="4" t="s">
        <v>17770</v>
      </c>
      <c r="B1324" s="26">
        <v>108983878</v>
      </c>
      <c r="C1324" s="22" t="s">
        <v>677</v>
      </c>
      <c r="D1324" s="22" t="s">
        <v>7351</v>
      </c>
      <c r="E1324" s="21" t="s">
        <v>678</v>
      </c>
      <c r="F1324" s="23">
        <v>24167</v>
      </c>
      <c r="G1324" s="18">
        <v>1283952.06929318</v>
      </c>
      <c r="H1324" s="18">
        <v>1175363.9855641499</v>
      </c>
      <c r="I1324" s="18">
        <v>1159557.8799083501</v>
      </c>
      <c r="J1324" s="18">
        <v>912509.02329229098</v>
      </c>
      <c r="K1324" s="18">
        <v>1065270.7105068299</v>
      </c>
      <c r="L1324" s="18">
        <v>1227634.76187613</v>
      </c>
      <c r="M1324" s="18">
        <v>1206291.31158856</v>
      </c>
      <c r="N1324" s="18">
        <v>1068471.49855842</v>
      </c>
      <c r="O1324" s="24">
        <v>1.1289878234619199</v>
      </c>
      <c r="P1324" s="24">
        <v>0.17502996168697799</v>
      </c>
      <c r="Q1324" s="22" t="s">
        <v>2</v>
      </c>
      <c r="R1324" s="18">
        <v>0.277523092405217</v>
      </c>
      <c r="S1324" s="18">
        <v>0.358571584699174</v>
      </c>
      <c r="T1324" s="22" t="s">
        <v>5</v>
      </c>
    </row>
    <row r="1325" spans="1:20" x14ac:dyDescent="0.2">
      <c r="A1325" s="4" t="s">
        <v>17786</v>
      </c>
      <c r="B1325" s="26">
        <v>108990688</v>
      </c>
      <c r="C1325" s="22" t="s">
        <v>4543</v>
      </c>
      <c r="D1325" s="22" t="s">
        <v>8837</v>
      </c>
      <c r="E1325" s="21" t="s">
        <v>4544</v>
      </c>
      <c r="F1325" s="23">
        <v>81934</v>
      </c>
      <c r="G1325" s="18">
        <v>227763.966445358</v>
      </c>
      <c r="H1325" s="18">
        <v>246542.90210155901</v>
      </c>
      <c r="I1325" s="18">
        <v>212945.40156369799</v>
      </c>
      <c r="J1325" s="18">
        <v>183315.57465516301</v>
      </c>
      <c r="K1325" s="18">
        <v>225895.928238919</v>
      </c>
      <c r="L1325" s="18">
        <v>199531.66181957599</v>
      </c>
      <c r="M1325" s="18">
        <v>229084.09003687199</v>
      </c>
      <c r="N1325" s="18">
        <v>202914.38823788601</v>
      </c>
      <c r="O1325" s="24">
        <v>1.12896917772192</v>
      </c>
      <c r="P1325" s="24">
        <v>0.17500595880928399</v>
      </c>
      <c r="Q1325" s="22" t="s">
        <v>2</v>
      </c>
      <c r="R1325" s="18">
        <v>0.34477717357966398</v>
      </c>
      <c r="S1325" s="18">
        <v>0.42979786842608703</v>
      </c>
      <c r="T1325" s="22" t="s">
        <v>5</v>
      </c>
    </row>
    <row r="1326" spans="1:20" x14ac:dyDescent="0.2">
      <c r="A1326" s="4" t="s">
        <v>17796</v>
      </c>
      <c r="B1326" s="26">
        <v>109011291</v>
      </c>
      <c r="C1326" s="22" t="s">
        <v>857</v>
      </c>
      <c r="D1326" s="22" t="s">
        <v>5363</v>
      </c>
      <c r="E1326" s="21" t="s">
        <v>858</v>
      </c>
      <c r="F1326" s="23">
        <v>48669</v>
      </c>
      <c r="G1326" s="18">
        <v>15709956.428694399</v>
      </c>
      <c r="H1326" s="18">
        <v>14765693.5099071</v>
      </c>
      <c r="I1326" s="18">
        <v>18790457.494486</v>
      </c>
      <c r="J1326" s="18">
        <v>13296265.490147499</v>
      </c>
      <c r="K1326" s="18">
        <v>14827496.3627309</v>
      </c>
      <c r="L1326" s="18">
        <v>15525773.6803119</v>
      </c>
      <c r="M1326" s="18">
        <v>16422035.811029101</v>
      </c>
      <c r="N1326" s="18">
        <v>14549845.1777301</v>
      </c>
      <c r="O1326" s="24">
        <v>1.1286742649443899</v>
      </c>
      <c r="P1326" s="24">
        <v>0.174629181470637</v>
      </c>
      <c r="Q1326" s="22" t="s">
        <v>2</v>
      </c>
      <c r="R1326" s="18">
        <v>0.22192996323863101</v>
      </c>
      <c r="S1326" s="18">
        <v>0.29650634731841402</v>
      </c>
      <c r="T1326" s="22" t="s">
        <v>5</v>
      </c>
    </row>
    <row r="1327" spans="1:20" x14ac:dyDescent="0.2">
      <c r="A1327" s="4" t="s">
        <v>20379</v>
      </c>
      <c r="B1327" s="26">
        <v>108986742</v>
      </c>
      <c r="C1327" s="22" t="s">
        <v>1347</v>
      </c>
      <c r="D1327" s="22" t="s">
        <v>8912</v>
      </c>
      <c r="E1327" s="21" t="s">
        <v>1348</v>
      </c>
      <c r="F1327" s="23">
        <v>24501</v>
      </c>
      <c r="G1327" s="18">
        <v>162388.97849238399</v>
      </c>
      <c r="H1327" s="18">
        <v>265672.14993182803</v>
      </c>
      <c r="I1327" s="18">
        <v>205449.91221984301</v>
      </c>
      <c r="J1327" s="18">
        <v>194509.83063015301</v>
      </c>
      <c r="K1327" s="18">
        <v>226063.62945815999</v>
      </c>
      <c r="L1327" s="18">
        <v>141003.470890987</v>
      </c>
      <c r="M1327" s="18">
        <v>211170.34688135199</v>
      </c>
      <c r="N1327" s="18">
        <v>187192.31032643301</v>
      </c>
      <c r="O1327" s="24">
        <v>1.12809306382888</v>
      </c>
      <c r="P1327" s="24">
        <v>0.173885568053153</v>
      </c>
      <c r="Q1327" s="22" t="s">
        <v>2</v>
      </c>
      <c r="R1327" s="18">
        <v>0.520663467476014</v>
      </c>
      <c r="S1327" s="18">
        <v>0.60725647162099805</v>
      </c>
      <c r="T1327" s="22" t="s">
        <v>5</v>
      </c>
    </row>
    <row r="1328" spans="1:20" x14ac:dyDescent="0.2">
      <c r="A1328" s="4" t="s">
        <v>19606</v>
      </c>
      <c r="B1328" s="26">
        <v>109009608</v>
      </c>
      <c r="C1328" s="22" t="s">
        <v>377</v>
      </c>
      <c r="D1328" s="22" t="s">
        <v>6105</v>
      </c>
      <c r="E1328" s="21" t="s">
        <v>378</v>
      </c>
      <c r="F1328" s="23">
        <v>64657</v>
      </c>
      <c r="G1328" s="18">
        <v>4874846.1052995203</v>
      </c>
      <c r="H1328" s="18">
        <v>4869059.7407315997</v>
      </c>
      <c r="I1328" s="18">
        <v>5199790.8632358303</v>
      </c>
      <c r="J1328" s="18">
        <v>4630419.9985624496</v>
      </c>
      <c r="K1328" s="18">
        <v>4820037.5442217002</v>
      </c>
      <c r="L1328" s="18">
        <v>3797228.9142420199</v>
      </c>
      <c r="M1328" s="18">
        <v>4981232.2364223097</v>
      </c>
      <c r="N1328" s="18">
        <v>4415895.4856753899</v>
      </c>
      <c r="O1328" s="24">
        <v>1.1280231274904</v>
      </c>
      <c r="P1328" s="24">
        <v>0.17379663764231701</v>
      </c>
      <c r="Q1328" s="22" t="s">
        <v>2</v>
      </c>
      <c r="R1328" s="18">
        <v>0.200247572395334</v>
      </c>
      <c r="S1328" s="18">
        <v>0.27239620248246799</v>
      </c>
      <c r="T1328" s="22" t="s">
        <v>5</v>
      </c>
    </row>
    <row r="1329" spans="1:20" x14ac:dyDescent="0.2">
      <c r="A1329" s="4" t="s">
        <v>20212</v>
      </c>
      <c r="B1329" s="26">
        <v>109009002</v>
      </c>
      <c r="C1329" s="22" t="s">
        <v>4667</v>
      </c>
      <c r="D1329" s="22" t="s">
        <v>8583</v>
      </c>
      <c r="E1329" s="21" t="s">
        <v>4668</v>
      </c>
      <c r="F1329" s="23">
        <v>65778</v>
      </c>
      <c r="G1329" s="18">
        <v>271473.27301087702</v>
      </c>
      <c r="H1329" s="18">
        <v>271053.72978892003</v>
      </c>
      <c r="I1329" s="18">
        <v>251034.37087727099</v>
      </c>
      <c r="J1329" s="18">
        <v>233603.11479248299</v>
      </c>
      <c r="K1329" s="18">
        <v>235999.52504154301</v>
      </c>
      <c r="L1329" s="18">
        <v>234602.19715166601</v>
      </c>
      <c r="M1329" s="18">
        <v>264520.45789235597</v>
      </c>
      <c r="N1329" s="18">
        <v>234734.94566189701</v>
      </c>
      <c r="O1329" s="24">
        <v>1.12688997859467</v>
      </c>
      <c r="P1329" s="24">
        <v>0.17234665785446701</v>
      </c>
      <c r="Q1329" s="22" t="s">
        <v>2</v>
      </c>
      <c r="R1329" s="18">
        <v>0.29798418611382299</v>
      </c>
      <c r="S1329" s="18">
        <v>0.38053307920618401</v>
      </c>
      <c r="T1329" s="22" t="s">
        <v>5</v>
      </c>
    </row>
    <row r="1330" spans="1:20" x14ac:dyDescent="0.2">
      <c r="A1330" s="4" t="s">
        <v>18088</v>
      </c>
      <c r="B1330" s="26">
        <v>108984218</v>
      </c>
      <c r="C1330" s="22" t="s">
        <v>3231</v>
      </c>
      <c r="D1330" s="22" t="s">
        <v>9423</v>
      </c>
      <c r="E1330" s="21" t="s">
        <v>3232</v>
      </c>
      <c r="F1330" s="23">
        <v>47353</v>
      </c>
      <c r="G1330" s="18">
        <v>38366.960358025099</v>
      </c>
      <c r="H1330" s="18">
        <v>63998.958057869997</v>
      </c>
      <c r="I1330" s="18">
        <v>39702.438213152796</v>
      </c>
      <c r="J1330" s="18">
        <v>70764.799809055607</v>
      </c>
      <c r="K1330" s="18">
        <v>29756.495113400098</v>
      </c>
      <c r="L1330" s="18">
        <v>25568.980487167901</v>
      </c>
      <c r="M1330" s="18">
        <v>47356.118876349297</v>
      </c>
      <c r="N1330" s="18">
        <v>42030.091803207899</v>
      </c>
      <c r="O1330" s="24">
        <v>1.12671937758497</v>
      </c>
      <c r="P1330" s="24">
        <v>0.172127075617272</v>
      </c>
      <c r="Q1330" s="22" t="s">
        <v>2</v>
      </c>
      <c r="R1330" s="18">
        <v>0.69540909041481203</v>
      </c>
      <c r="S1330" s="18">
        <v>0.76351377815030597</v>
      </c>
      <c r="T1330" s="22" t="s">
        <v>5</v>
      </c>
    </row>
    <row r="1331" spans="1:20" x14ac:dyDescent="0.2">
      <c r="A1331" s="4" t="s">
        <v>18284</v>
      </c>
      <c r="B1331" s="26">
        <v>109012612</v>
      </c>
      <c r="C1331" s="22" t="s">
        <v>149</v>
      </c>
      <c r="D1331" s="22" t="s">
        <v>5051</v>
      </c>
      <c r="E1331" s="21" t="s">
        <v>150</v>
      </c>
      <c r="F1331" s="23">
        <v>35331</v>
      </c>
      <c r="G1331" s="18">
        <v>882042.549391418</v>
      </c>
      <c r="H1331" s="18">
        <v>713047.96817750297</v>
      </c>
      <c r="I1331" s="18">
        <v>852130.38008577097</v>
      </c>
      <c r="J1331" s="18">
        <v>709637.58185390104</v>
      </c>
      <c r="K1331" s="18">
        <v>709177.37930627901</v>
      </c>
      <c r="L1331" s="18">
        <v>753221.62848307402</v>
      </c>
      <c r="M1331" s="18">
        <v>815740.299218231</v>
      </c>
      <c r="N1331" s="18">
        <v>724012.19654775201</v>
      </c>
      <c r="O1331" s="24">
        <v>1.1266941401096</v>
      </c>
      <c r="P1331" s="24">
        <v>0.17209602186308501</v>
      </c>
      <c r="Q1331" s="22" t="s">
        <v>2</v>
      </c>
      <c r="R1331" s="18">
        <v>0.25949857692098999</v>
      </c>
      <c r="S1331" s="18">
        <v>0.338692824991154</v>
      </c>
      <c r="T1331" s="22" t="s">
        <v>5</v>
      </c>
    </row>
    <row r="1332" spans="1:20" x14ac:dyDescent="0.2">
      <c r="A1332" s="4" t="s">
        <v>18474</v>
      </c>
      <c r="B1332" s="26">
        <v>108979811</v>
      </c>
      <c r="C1332" s="22" t="s">
        <v>2779</v>
      </c>
      <c r="D1332" s="22" t="s">
        <v>7745</v>
      </c>
      <c r="E1332" s="21" t="s">
        <v>2780</v>
      </c>
      <c r="F1332" s="23">
        <v>42229</v>
      </c>
      <c r="G1332" s="18">
        <v>750958.32138580002</v>
      </c>
      <c r="H1332" s="18">
        <v>935624.86937277298</v>
      </c>
      <c r="I1332" s="18">
        <v>901502.833824459</v>
      </c>
      <c r="J1332" s="18">
        <v>845612.25594364305</v>
      </c>
      <c r="K1332" s="18">
        <v>773006.88142043201</v>
      </c>
      <c r="L1332" s="18">
        <v>681148.59146482404</v>
      </c>
      <c r="M1332" s="18">
        <v>862695.34152767702</v>
      </c>
      <c r="N1332" s="18">
        <v>766589.24294296699</v>
      </c>
      <c r="O1332" s="24">
        <v>1.1253684414038401</v>
      </c>
      <c r="P1332" s="24">
        <v>0.170397239325631</v>
      </c>
      <c r="Q1332" s="22" t="s">
        <v>2</v>
      </c>
      <c r="R1332" s="18">
        <v>0.30252576444352702</v>
      </c>
      <c r="S1332" s="18">
        <v>0.38558581577952999</v>
      </c>
      <c r="T1332" s="22" t="s">
        <v>5</v>
      </c>
    </row>
    <row r="1333" spans="1:20" x14ac:dyDescent="0.2">
      <c r="A1333" s="4" t="s">
        <v>17415</v>
      </c>
      <c r="B1333" s="26">
        <v>108988174</v>
      </c>
      <c r="C1333" s="22" t="s">
        <v>2355</v>
      </c>
      <c r="D1333" s="22" t="s">
        <v>5576</v>
      </c>
      <c r="E1333" s="21" t="s">
        <v>2356</v>
      </c>
      <c r="F1333" s="23">
        <v>31884</v>
      </c>
      <c r="G1333" s="18">
        <v>260297.42345826799</v>
      </c>
      <c r="H1333" s="18">
        <v>232527.205695621</v>
      </c>
      <c r="I1333" s="18">
        <v>198660.79827835699</v>
      </c>
      <c r="J1333" s="18">
        <v>216035.58193155</v>
      </c>
      <c r="K1333" s="18">
        <v>174454.96789100999</v>
      </c>
      <c r="L1333" s="18">
        <v>224169.151817056</v>
      </c>
      <c r="M1333" s="18">
        <v>230495.14247741501</v>
      </c>
      <c r="N1333" s="18">
        <v>204886.56721320501</v>
      </c>
      <c r="O1333" s="24">
        <v>1.1249890396063</v>
      </c>
      <c r="P1333" s="24">
        <v>0.16991115993627101</v>
      </c>
      <c r="Q1333" s="22" t="s">
        <v>2</v>
      </c>
      <c r="R1333" s="18">
        <v>0.40631832959416803</v>
      </c>
      <c r="S1333" s="18">
        <v>0.49436146708836298</v>
      </c>
      <c r="T1333" s="22" t="s">
        <v>5</v>
      </c>
    </row>
    <row r="1334" spans="1:20" x14ac:dyDescent="0.2">
      <c r="A1334" s="4" t="s">
        <v>17457</v>
      </c>
      <c r="B1334" s="26" t="e">
        <v>#N/A</v>
      </c>
      <c r="C1334" s="22" t="s">
        <v>1211</v>
      </c>
      <c r="D1334" s="22" t="s">
        <v>6250</v>
      </c>
      <c r="E1334" s="21" t="s">
        <v>1212</v>
      </c>
      <c r="F1334" s="23">
        <v>11900</v>
      </c>
      <c r="G1334" s="18">
        <v>4362400.91979915</v>
      </c>
      <c r="H1334" s="18">
        <v>4887052.5119875101</v>
      </c>
      <c r="I1334" s="18">
        <v>4999067.5832114099</v>
      </c>
      <c r="J1334" s="18">
        <v>4165460.6902339901</v>
      </c>
      <c r="K1334" s="18">
        <v>4273049.7532371497</v>
      </c>
      <c r="L1334" s="18">
        <v>4228309.47859977</v>
      </c>
      <c r="M1334" s="18">
        <v>4749507.0049993601</v>
      </c>
      <c r="N1334" s="18">
        <v>4222273.3073569704</v>
      </c>
      <c r="O1334" s="24">
        <v>1.12486962810383</v>
      </c>
      <c r="P1334" s="24">
        <v>0.16975776771277201</v>
      </c>
      <c r="Q1334" s="22" t="s">
        <v>2</v>
      </c>
      <c r="R1334" s="18">
        <v>0.14931573121181599</v>
      </c>
      <c r="S1334" s="18">
        <v>0.21191874585810599</v>
      </c>
      <c r="T1334" s="22" t="s">
        <v>5</v>
      </c>
    </row>
    <row r="1335" spans="1:20" x14ac:dyDescent="0.2">
      <c r="A1335" s="4" t="s">
        <v>18514</v>
      </c>
      <c r="B1335" s="26">
        <v>109002461</v>
      </c>
      <c r="C1335" s="22" t="s">
        <v>3405</v>
      </c>
      <c r="D1335" s="22" t="s">
        <v>8220</v>
      </c>
      <c r="E1335" s="21" t="s">
        <v>3406</v>
      </c>
      <c r="F1335" s="23">
        <v>22730</v>
      </c>
      <c r="G1335" s="18">
        <v>292459.49218983302</v>
      </c>
      <c r="H1335" s="18">
        <v>344901.78148018097</v>
      </c>
      <c r="I1335" s="18">
        <v>337828.85198223998</v>
      </c>
      <c r="J1335" s="18">
        <v>310019.88725001703</v>
      </c>
      <c r="K1335" s="18">
        <v>268949.17228694301</v>
      </c>
      <c r="L1335" s="18">
        <v>288806.66373338498</v>
      </c>
      <c r="M1335" s="18">
        <v>325063.37521741801</v>
      </c>
      <c r="N1335" s="18">
        <v>289258.57442344801</v>
      </c>
      <c r="O1335" s="24">
        <v>1.12378129452285</v>
      </c>
      <c r="P1335" s="24">
        <v>0.168360945955771</v>
      </c>
      <c r="Q1335" s="22" t="s">
        <v>2</v>
      </c>
      <c r="R1335" s="18">
        <v>0.32763962561605903</v>
      </c>
      <c r="S1335" s="18">
        <v>0.41201839222835901</v>
      </c>
      <c r="T1335" s="22" t="s">
        <v>5</v>
      </c>
    </row>
    <row r="1336" spans="1:20" x14ac:dyDescent="0.2">
      <c r="A1336" s="4" t="s">
        <v>17586</v>
      </c>
      <c r="B1336" s="26">
        <v>108987247</v>
      </c>
      <c r="C1336" s="22" t="s">
        <v>4685</v>
      </c>
      <c r="D1336" s="22" t="s">
        <v>6334</v>
      </c>
      <c r="E1336" s="21" t="s">
        <v>4686</v>
      </c>
      <c r="F1336" s="23">
        <v>36300</v>
      </c>
      <c r="G1336" s="18">
        <v>3755993.3969829599</v>
      </c>
      <c r="H1336" s="18">
        <v>3874444.1899877298</v>
      </c>
      <c r="I1336" s="18">
        <v>3776596.57441724</v>
      </c>
      <c r="J1336" s="18">
        <v>3500853.1310567199</v>
      </c>
      <c r="K1336" s="18">
        <v>3182550.34100592</v>
      </c>
      <c r="L1336" s="18">
        <v>3467325.9459031699</v>
      </c>
      <c r="M1336" s="18">
        <v>3802344.7204626398</v>
      </c>
      <c r="N1336" s="18">
        <v>3383576.4726552698</v>
      </c>
      <c r="O1336" s="24">
        <v>1.1237649721209799</v>
      </c>
      <c r="P1336" s="24">
        <v>0.16834032379286701</v>
      </c>
      <c r="Q1336" s="22" t="s">
        <v>2</v>
      </c>
      <c r="R1336" s="18">
        <v>0.149358994729484</v>
      </c>
      <c r="S1336" s="18">
        <v>0.21191874585810599</v>
      </c>
      <c r="T1336" s="22" t="s">
        <v>5</v>
      </c>
    </row>
    <row r="1337" spans="1:20" x14ac:dyDescent="0.2">
      <c r="A1337" s="4" t="s">
        <v>19154</v>
      </c>
      <c r="B1337" s="26">
        <v>108992417</v>
      </c>
      <c r="C1337" s="22" t="s">
        <v>665</v>
      </c>
      <c r="D1337" s="22" t="s">
        <v>7103</v>
      </c>
      <c r="E1337" s="21" t="s">
        <v>666</v>
      </c>
      <c r="F1337" s="23">
        <v>110254</v>
      </c>
      <c r="G1337" s="18">
        <v>1477483.72878339</v>
      </c>
      <c r="H1337" s="18">
        <v>1272611.7450093101</v>
      </c>
      <c r="I1337" s="18">
        <v>1655692.6306628101</v>
      </c>
      <c r="J1337" s="18">
        <v>1402498.3592055</v>
      </c>
      <c r="K1337" s="18">
        <v>1555389.65710043</v>
      </c>
      <c r="L1337" s="18">
        <v>963333.42078252498</v>
      </c>
      <c r="M1337" s="18">
        <v>1468596.0348185</v>
      </c>
      <c r="N1337" s="18">
        <v>1307073.8123628199</v>
      </c>
      <c r="O1337" s="24">
        <v>1.1235754407501299</v>
      </c>
      <c r="P1337" s="24">
        <v>0.16809698887843499</v>
      </c>
      <c r="Q1337" s="22" t="s">
        <v>2</v>
      </c>
      <c r="R1337" s="18">
        <v>0.43089689120236202</v>
      </c>
      <c r="S1337" s="18">
        <v>0.51947189224688595</v>
      </c>
      <c r="T1337" s="22" t="s">
        <v>5</v>
      </c>
    </row>
    <row r="1338" spans="1:20" x14ac:dyDescent="0.2">
      <c r="A1338" s="4" t="s">
        <v>17838</v>
      </c>
      <c r="B1338" s="26">
        <v>108983716</v>
      </c>
      <c r="C1338" s="22" t="s">
        <v>2178</v>
      </c>
      <c r="D1338" s="22" t="s">
        <v>5897</v>
      </c>
      <c r="E1338" s="21" t="s">
        <v>2179</v>
      </c>
      <c r="F1338" s="23">
        <v>40552</v>
      </c>
      <c r="G1338" s="18">
        <v>6993163.96628151</v>
      </c>
      <c r="H1338" s="18">
        <v>7278959.2772866003</v>
      </c>
      <c r="I1338" s="18">
        <v>6964015.7515578596</v>
      </c>
      <c r="J1338" s="18">
        <v>6550288.0506020198</v>
      </c>
      <c r="K1338" s="18">
        <v>6060854.0612968504</v>
      </c>
      <c r="L1338" s="18">
        <v>6292035.0022136699</v>
      </c>
      <c r="M1338" s="18">
        <v>7078712.9983753199</v>
      </c>
      <c r="N1338" s="18">
        <v>6301059.0380375097</v>
      </c>
      <c r="O1338" s="24">
        <v>1.12341639010893</v>
      </c>
      <c r="P1338" s="24">
        <v>0.16789274860074599</v>
      </c>
      <c r="Q1338" s="22" t="s">
        <v>2</v>
      </c>
      <c r="R1338" s="18">
        <v>0.133829978101875</v>
      </c>
      <c r="S1338" s="18">
        <v>0.19219522040387399</v>
      </c>
      <c r="T1338" s="22" t="s">
        <v>5</v>
      </c>
    </row>
    <row r="1339" spans="1:20" x14ac:dyDescent="0.2">
      <c r="A1339" s="4" t="s">
        <v>18211</v>
      </c>
      <c r="B1339" s="26">
        <v>109020749</v>
      </c>
      <c r="C1339" s="22" t="s">
        <v>3249</v>
      </c>
      <c r="D1339" s="22" t="s">
        <v>5200</v>
      </c>
      <c r="E1339" s="21" t="s">
        <v>3250</v>
      </c>
      <c r="F1339" s="23">
        <v>34372</v>
      </c>
      <c r="G1339" s="18">
        <v>22541937.341786601</v>
      </c>
      <c r="H1339" s="18">
        <v>16939868.133153599</v>
      </c>
      <c r="I1339" s="18">
        <v>16485884.5788118</v>
      </c>
      <c r="J1339" s="18">
        <v>14823540.287994901</v>
      </c>
      <c r="K1339" s="18">
        <v>14808666.1096223</v>
      </c>
      <c r="L1339" s="18">
        <v>20197114.306862101</v>
      </c>
      <c r="M1339" s="18">
        <v>18655896.684583999</v>
      </c>
      <c r="N1339" s="18">
        <v>16609773.5681598</v>
      </c>
      <c r="O1339" s="24">
        <v>1.1231878994633999</v>
      </c>
      <c r="P1339" s="24">
        <v>0.167599304810061</v>
      </c>
      <c r="Q1339" s="22" t="s">
        <v>2</v>
      </c>
      <c r="R1339" s="18">
        <v>0.379568028568325</v>
      </c>
      <c r="S1339" s="18">
        <v>0.46629005671308199</v>
      </c>
      <c r="T1339" s="22" t="s">
        <v>5</v>
      </c>
    </row>
    <row r="1340" spans="1:20" x14ac:dyDescent="0.2">
      <c r="A1340" s="4" t="s">
        <v>18869</v>
      </c>
      <c r="B1340" s="26">
        <v>109000979</v>
      </c>
      <c r="C1340" s="22" t="s">
        <v>715</v>
      </c>
      <c r="D1340" s="22" t="s">
        <v>5485</v>
      </c>
      <c r="E1340" s="21" t="s">
        <v>716</v>
      </c>
      <c r="F1340" s="23">
        <v>71548</v>
      </c>
      <c r="G1340" s="18">
        <v>943853.41360744601</v>
      </c>
      <c r="H1340" s="18">
        <v>1104026.7109990399</v>
      </c>
      <c r="I1340" s="18">
        <v>811119.99646967906</v>
      </c>
      <c r="J1340" s="18">
        <v>1261460.4650284899</v>
      </c>
      <c r="K1340" s="18">
        <v>712342.42508149205</v>
      </c>
      <c r="L1340" s="18">
        <v>575315.69450929004</v>
      </c>
      <c r="M1340" s="18">
        <v>953000.04035872198</v>
      </c>
      <c r="N1340" s="18">
        <v>849706.19487309002</v>
      </c>
      <c r="O1340" s="24">
        <v>1.1215641901975999</v>
      </c>
      <c r="P1340" s="24">
        <v>0.16551215678366701</v>
      </c>
      <c r="Q1340" s="22" t="s">
        <v>2</v>
      </c>
      <c r="R1340" s="18">
        <v>0.58415459583520501</v>
      </c>
      <c r="S1340" s="18">
        <v>0.66483893227653201</v>
      </c>
      <c r="T1340" s="22" t="s">
        <v>5</v>
      </c>
    </row>
    <row r="1341" spans="1:20" x14ac:dyDescent="0.2">
      <c r="A1341" s="4" t="s">
        <v>18251</v>
      </c>
      <c r="B1341" s="26">
        <v>108989366</v>
      </c>
      <c r="C1341" s="22" t="s">
        <v>1037</v>
      </c>
      <c r="D1341" s="22" t="s">
        <v>5456</v>
      </c>
      <c r="E1341" s="21" t="s">
        <v>1038</v>
      </c>
      <c r="F1341" s="23">
        <v>23396</v>
      </c>
      <c r="G1341" s="18">
        <v>12636987.9226691</v>
      </c>
      <c r="H1341" s="18">
        <v>12696393.456217401</v>
      </c>
      <c r="I1341" s="18">
        <v>11754291.0352752</v>
      </c>
      <c r="J1341" s="18">
        <v>11393776.6436498</v>
      </c>
      <c r="K1341" s="18">
        <v>10267558.345073</v>
      </c>
      <c r="L1341" s="18">
        <v>11412459.7172761</v>
      </c>
      <c r="M1341" s="18">
        <v>12362557.4713872</v>
      </c>
      <c r="N1341" s="18">
        <v>11024598.235332999</v>
      </c>
      <c r="O1341" s="24">
        <v>1.1213612693627399</v>
      </c>
      <c r="P1341" s="24">
        <v>0.16525114722287401</v>
      </c>
      <c r="Q1341" s="22" t="s">
        <v>2</v>
      </c>
      <c r="R1341" s="18">
        <v>0.160348124292502</v>
      </c>
      <c r="S1341" s="18">
        <v>0.22508833801877601</v>
      </c>
      <c r="T1341" s="22" t="s">
        <v>5</v>
      </c>
    </row>
    <row r="1342" spans="1:20" x14ac:dyDescent="0.2">
      <c r="A1342" s="4" t="s">
        <v>20591</v>
      </c>
      <c r="B1342" s="26">
        <v>109013564</v>
      </c>
      <c r="C1342" s="22" t="s">
        <v>2046</v>
      </c>
      <c r="D1342" s="22" t="s">
        <v>5621</v>
      </c>
      <c r="E1342" s="21" t="s">
        <v>2047</v>
      </c>
      <c r="F1342" s="23">
        <v>69406</v>
      </c>
      <c r="G1342" s="18">
        <v>9284635.2207820006</v>
      </c>
      <c r="H1342" s="18">
        <v>10789009.566467401</v>
      </c>
      <c r="I1342" s="18">
        <v>10150932.9092301</v>
      </c>
      <c r="J1342" s="18">
        <v>10050126.913721099</v>
      </c>
      <c r="K1342" s="18">
        <v>8790323.4075473193</v>
      </c>
      <c r="L1342" s="18">
        <v>8121415.4896178097</v>
      </c>
      <c r="M1342" s="18">
        <v>10074859.232159801</v>
      </c>
      <c r="N1342" s="18">
        <v>8987288.6036287602</v>
      </c>
      <c r="O1342" s="24">
        <v>1.1210120956939</v>
      </c>
      <c r="P1342" s="24">
        <v>0.16480183087709099</v>
      </c>
      <c r="Q1342" s="22" t="s">
        <v>2</v>
      </c>
      <c r="R1342" s="18">
        <v>0.223956234613085</v>
      </c>
      <c r="S1342" s="18">
        <v>0.29885010092499198</v>
      </c>
      <c r="T1342" s="22" t="s">
        <v>5</v>
      </c>
    </row>
    <row r="1343" spans="1:20" x14ac:dyDescent="0.2">
      <c r="A1343" s="4" t="s">
        <v>20436</v>
      </c>
      <c r="B1343" s="26">
        <v>109014173</v>
      </c>
      <c r="C1343" s="22" t="s">
        <v>501</v>
      </c>
      <c r="D1343" s="22" t="s">
        <v>8145</v>
      </c>
      <c r="E1343" s="21" t="s">
        <v>502</v>
      </c>
      <c r="F1343" s="23">
        <v>24731</v>
      </c>
      <c r="G1343" s="18">
        <v>471326.70667596301</v>
      </c>
      <c r="H1343" s="18">
        <v>552536.64921461104</v>
      </c>
      <c r="I1343" s="18">
        <v>561031.76327353599</v>
      </c>
      <c r="J1343" s="18">
        <v>370061.87388910801</v>
      </c>
      <c r="K1343" s="18">
        <v>510738.10129082802</v>
      </c>
      <c r="L1343" s="18">
        <v>533761.18916873704</v>
      </c>
      <c r="M1343" s="18">
        <v>528298.373054703</v>
      </c>
      <c r="N1343" s="18">
        <v>471520.38811622403</v>
      </c>
      <c r="O1343" s="24">
        <v>1.1204146975814</v>
      </c>
      <c r="P1343" s="24">
        <v>0.164032645602186</v>
      </c>
      <c r="Q1343" s="22" t="s">
        <v>2</v>
      </c>
      <c r="R1343" s="18">
        <v>0.40361931269887302</v>
      </c>
      <c r="S1343" s="18">
        <v>0.49144043393257703</v>
      </c>
      <c r="T1343" s="22" t="s">
        <v>5</v>
      </c>
    </row>
    <row r="1344" spans="1:20" x14ac:dyDescent="0.2">
      <c r="A1344" s="4" t="s">
        <v>18594</v>
      </c>
      <c r="B1344" s="26">
        <v>108979233</v>
      </c>
      <c r="C1344" s="22" t="s">
        <v>891</v>
      </c>
      <c r="D1344" s="22" t="s">
        <v>6562</v>
      </c>
      <c r="E1344" s="21" t="s">
        <v>892</v>
      </c>
      <c r="F1344" s="23">
        <v>66886</v>
      </c>
      <c r="G1344" s="18">
        <v>2956766.0278721298</v>
      </c>
      <c r="H1344" s="18">
        <v>3249374.9130762699</v>
      </c>
      <c r="I1344" s="18">
        <v>3114439.4904835802</v>
      </c>
      <c r="J1344" s="18">
        <v>2801119.2280969699</v>
      </c>
      <c r="K1344" s="18">
        <v>2682065.1752301599</v>
      </c>
      <c r="L1344" s="18">
        <v>2839286.30648551</v>
      </c>
      <c r="M1344" s="18">
        <v>3106860.1438106601</v>
      </c>
      <c r="N1344" s="18">
        <v>2774156.9032708802</v>
      </c>
      <c r="O1344" s="24">
        <v>1.1199294964706199</v>
      </c>
      <c r="P1344" s="24">
        <v>0.16340787564617701</v>
      </c>
      <c r="Q1344" s="22" t="s">
        <v>2</v>
      </c>
      <c r="R1344" s="18">
        <v>0.171627638036843</v>
      </c>
      <c r="S1344" s="18">
        <v>0.23838377369129199</v>
      </c>
      <c r="T1344" s="22" t="s">
        <v>5</v>
      </c>
    </row>
    <row r="1345" spans="1:20" x14ac:dyDescent="0.2">
      <c r="A1345" s="4" t="s">
        <v>19990</v>
      </c>
      <c r="B1345" s="26">
        <v>108997484</v>
      </c>
      <c r="C1345" s="22" t="s">
        <v>3517</v>
      </c>
      <c r="D1345" s="22" t="s">
        <v>6867</v>
      </c>
      <c r="E1345" s="21" t="s">
        <v>3518</v>
      </c>
      <c r="F1345" s="23">
        <v>25053</v>
      </c>
      <c r="G1345" s="18">
        <v>1655550.80042653</v>
      </c>
      <c r="H1345" s="18">
        <v>2168954.8474652399</v>
      </c>
      <c r="I1345" s="18">
        <v>1878871.4579701801</v>
      </c>
      <c r="J1345" s="18">
        <v>1843713.2255530499</v>
      </c>
      <c r="K1345" s="18">
        <v>1781972.3722536699</v>
      </c>
      <c r="L1345" s="18">
        <v>1467493.8781864799</v>
      </c>
      <c r="M1345" s="18">
        <v>1901125.7019539799</v>
      </c>
      <c r="N1345" s="18">
        <v>1697726.49199773</v>
      </c>
      <c r="O1345" s="24">
        <v>1.1198068186571699</v>
      </c>
      <c r="P1345" s="24">
        <v>0.16324978930025399</v>
      </c>
      <c r="Q1345" s="22" t="s">
        <v>2</v>
      </c>
      <c r="R1345" s="18">
        <v>0.323544176165799</v>
      </c>
      <c r="S1345" s="18">
        <v>0.40795776765205499</v>
      </c>
      <c r="T1345" s="22" t="s">
        <v>5</v>
      </c>
    </row>
    <row r="1346" spans="1:20" x14ac:dyDescent="0.2">
      <c r="A1346" s="4" t="s">
        <v>18205</v>
      </c>
      <c r="B1346" s="26" t="e">
        <v>#N/A</v>
      </c>
      <c r="C1346" s="22" t="s">
        <v>493</v>
      </c>
      <c r="D1346" s="22" t="s">
        <v>9141</v>
      </c>
      <c r="E1346" s="21" t="s">
        <v>494</v>
      </c>
      <c r="F1346" s="23">
        <v>84258</v>
      </c>
      <c r="G1346" s="18">
        <v>109514.060673632</v>
      </c>
      <c r="H1346" s="18">
        <v>109704.901972062</v>
      </c>
      <c r="I1346" s="18">
        <v>203474.20071581099</v>
      </c>
      <c r="J1346" s="18">
        <v>69466.380682184506</v>
      </c>
      <c r="K1346" s="18">
        <v>168268.536914745</v>
      </c>
      <c r="L1346" s="18">
        <v>139812.26278354099</v>
      </c>
      <c r="M1346" s="18">
        <v>140897.72112050201</v>
      </c>
      <c r="N1346" s="18">
        <v>125849.06012682299</v>
      </c>
      <c r="O1346" s="24">
        <v>1.11957706301909</v>
      </c>
      <c r="P1346" s="24">
        <v>0.16295348971492901</v>
      </c>
      <c r="Q1346" s="22" t="s">
        <v>2</v>
      </c>
      <c r="R1346" s="18">
        <v>0.682192639223685</v>
      </c>
      <c r="S1346" s="18">
        <v>0.75175758571757501</v>
      </c>
      <c r="T1346" s="22" t="s">
        <v>5</v>
      </c>
    </row>
    <row r="1347" spans="1:20" x14ac:dyDescent="0.2">
      <c r="A1347" s="4" t="s">
        <v>19345</v>
      </c>
      <c r="B1347" s="26">
        <v>109011222</v>
      </c>
      <c r="C1347" s="22" t="s">
        <v>3936</v>
      </c>
      <c r="D1347" s="22" t="s">
        <v>7943</v>
      </c>
      <c r="E1347" s="21" t="s">
        <v>3937</v>
      </c>
      <c r="F1347" s="23">
        <v>47346</v>
      </c>
      <c r="G1347" s="18">
        <v>623903.06021676003</v>
      </c>
      <c r="H1347" s="18">
        <v>667740.43115448696</v>
      </c>
      <c r="I1347" s="18">
        <v>568983.62783838797</v>
      </c>
      <c r="J1347" s="18">
        <v>582191.19334123598</v>
      </c>
      <c r="K1347" s="18">
        <v>522573.35974647698</v>
      </c>
      <c r="L1347" s="18">
        <v>557725.32847197505</v>
      </c>
      <c r="M1347" s="18">
        <v>620209.03973654495</v>
      </c>
      <c r="N1347" s="18">
        <v>554163.29385322903</v>
      </c>
      <c r="O1347" s="24">
        <v>1.1191810186923099</v>
      </c>
      <c r="P1347" s="24">
        <v>0.16244335436350901</v>
      </c>
      <c r="Q1347" s="22" t="s">
        <v>2</v>
      </c>
      <c r="R1347" s="18">
        <v>0.28316928999396002</v>
      </c>
      <c r="S1347" s="18">
        <v>0.364912779031273</v>
      </c>
      <c r="T1347" s="22" t="s">
        <v>5</v>
      </c>
    </row>
    <row r="1348" spans="1:20" x14ac:dyDescent="0.2">
      <c r="A1348" s="4" t="s">
        <v>20322</v>
      </c>
      <c r="B1348" s="26">
        <v>109003605</v>
      </c>
      <c r="C1348" s="22" t="s">
        <v>3842</v>
      </c>
      <c r="D1348" s="22" t="s">
        <v>6216</v>
      </c>
      <c r="E1348" s="21" t="s">
        <v>3843</v>
      </c>
      <c r="F1348" s="23">
        <v>36862</v>
      </c>
      <c r="G1348" s="18">
        <v>5119504.2032163404</v>
      </c>
      <c r="H1348" s="18">
        <v>4392956.3792993799</v>
      </c>
      <c r="I1348" s="18">
        <v>4304222.7421980798</v>
      </c>
      <c r="J1348" s="18">
        <v>3790443.8593842802</v>
      </c>
      <c r="K1348" s="18">
        <v>4139167.8933625398</v>
      </c>
      <c r="L1348" s="18">
        <v>4430644.6783852</v>
      </c>
      <c r="M1348" s="18">
        <v>4605561.1082379296</v>
      </c>
      <c r="N1348" s="18">
        <v>4120085.4770440101</v>
      </c>
      <c r="O1348" s="24">
        <v>1.11783144643451</v>
      </c>
      <c r="P1348" s="24">
        <v>0.160702696695666</v>
      </c>
      <c r="Q1348" s="22" t="s">
        <v>2</v>
      </c>
      <c r="R1348" s="18">
        <v>0.22729284195439001</v>
      </c>
      <c r="S1348" s="18">
        <v>0.30220137437743799</v>
      </c>
      <c r="T1348" s="22" t="s">
        <v>5</v>
      </c>
    </row>
    <row r="1349" spans="1:20" x14ac:dyDescent="0.2">
      <c r="A1349" s="4" t="s">
        <v>18006</v>
      </c>
      <c r="B1349" s="26">
        <v>108980074</v>
      </c>
      <c r="C1349" s="22" t="s">
        <v>2571</v>
      </c>
      <c r="D1349" s="22" t="s">
        <v>7733</v>
      </c>
      <c r="E1349" s="21" t="s">
        <v>2572</v>
      </c>
      <c r="F1349" s="23">
        <v>32916</v>
      </c>
      <c r="G1349" s="18">
        <v>734462.96582099795</v>
      </c>
      <c r="H1349" s="18">
        <v>779267.39741604798</v>
      </c>
      <c r="I1349" s="18">
        <v>747570.77395863098</v>
      </c>
      <c r="J1349" s="18">
        <v>697542.43855253805</v>
      </c>
      <c r="K1349" s="18">
        <v>682274.01916171203</v>
      </c>
      <c r="L1349" s="18">
        <v>643660.75224395795</v>
      </c>
      <c r="M1349" s="18">
        <v>753767.04573189199</v>
      </c>
      <c r="N1349" s="18">
        <v>674492.40331940202</v>
      </c>
      <c r="O1349" s="24">
        <v>1.11753229839558</v>
      </c>
      <c r="P1349" s="24">
        <v>0.16031644882257501</v>
      </c>
      <c r="Q1349" s="22" t="s">
        <v>2</v>
      </c>
      <c r="R1349" s="18">
        <v>0.24805009881998499</v>
      </c>
      <c r="S1349" s="18">
        <v>0.325856168079183</v>
      </c>
      <c r="T1349" s="22" t="s">
        <v>5</v>
      </c>
    </row>
    <row r="1350" spans="1:20" x14ac:dyDescent="0.2">
      <c r="A1350" s="4" t="s">
        <v>18330</v>
      </c>
      <c r="B1350" s="26">
        <v>109009065</v>
      </c>
      <c r="C1350" s="22" t="s">
        <v>887</v>
      </c>
      <c r="D1350" s="22" t="s">
        <v>4904</v>
      </c>
      <c r="E1350" s="21" t="s">
        <v>888</v>
      </c>
      <c r="F1350" s="23">
        <v>63489</v>
      </c>
      <c r="G1350" s="18">
        <v>5663375.4600935997</v>
      </c>
      <c r="H1350" s="18">
        <v>5374236.5328768296</v>
      </c>
      <c r="I1350" s="18">
        <v>5927685.2890757099</v>
      </c>
      <c r="J1350" s="18">
        <v>5324068.4413123401</v>
      </c>
      <c r="K1350" s="18">
        <v>4933849.5950599499</v>
      </c>
      <c r="L1350" s="18">
        <v>4926689.5161553696</v>
      </c>
      <c r="M1350" s="18">
        <v>5655099.0940153804</v>
      </c>
      <c r="N1350" s="18">
        <v>5061535.8508425597</v>
      </c>
      <c r="O1350" s="24">
        <v>1.1172693942440499</v>
      </c>
      <c r="P1350" s="24">
        <v>0.159977086533936</v>
      </c>
      <c r="Q1350" s="22" t="s">
        <v>2</v>
      </c>
      <c r="R1350" s="18">
        <v>0.16717931887999701</v>
      </c>
      <c r="S1350" s="18">
        <v>0.233583312856494</v>
      </c>
      <c r="T1350" s="22" t="s">
        <v>5</v>
      </c>
    </row>
    <row r="1351" spans="1:20" x14ac:dyDescent="0.2">
      <c r="A1351" s="4" t="s">
        <v>19272</v>
      </c>
      <c r="B1351" s="26">
        <v>108983388</v>
      </c>
      <c r="C1351" s="22" t="s">
        <v>1229</v>
      </c>
      <c r="D1351" s="22" t="s">
        <v>8016</v>
      </c>
      <c r="E1351" s="21" t="s">
        <v>1230</v>
      </c>
      <c r="F1351" s="23">
        <v>110285</v>
      </c>
      <c r="G1351" s="18">
        <v>647573.56476828805</v>
      </c>
      <c r="H1351" s="18">
        <v>613929.35881014995</v>
      </c>
      <c r="I1351" s="18">
        <v>661756.08840349398</v>
      </c>
      <c r="J1351" s="18">
        <v>662491.10992761096</v>
      </c>
      <c r="K1351" s="18">
        <v>606220.77675167494</v>
      </c>
      <c r="L1351" s="18">
        <v>452836.77543435001</v>
      </c>
      <c r="M1351" s="18">
        <v>641086.33732731105</v>
      </c>
      <c r="N1351" s="18">
        <v>573849.55403787899</v>
      </c>
      <c r="O1351" s="24">
        <v>1.11716796295531</v>
      </c>
      <c r="P1351" s="24">
        <v>0.15984608801340999</v>
      </c>
      <c r="Q1351" s="22" t="s">
        <v>2</v>
      </c>
      <c r="R1351" s="18">
        <v>0.38727990942455298</v>
      </c>
      <c r="S1351" s="18">
        <v>0.47382129972655002</v>
      </c>
      <c r="T1351" s="22" t="s">
        <v>5</v>
      </c>
    </row>
    <row r="1352" spans="1:20" x14ac:dyDescent="0.2">
      <c r="A1352" s="4" t="s">
        <v>20494</v>
      </c>
      <c r="B1352" s="26">
        <v>109009258</v>
      </c>
      <c r="C1352" s="22" t="s">
        <v>3631</v>
      </c>
      <c r="D1352" s="22" t="s">
        <v>7356</v>
      </c>
      <c r="E1352" s="21" t="s">
        <v>3632</v>
      </c>
      <c r="F1352" s="23">
        <v>25964</v>
      </c>
      <c r="G1352" s="18">
        <v>578522.88459967205</v>
      </c>
      <c r="H1352" s="18">
        <v>645813.86847958702</v>
      </c>
      <c r="I1352" s="18">
        <v>733471.25230677403</v>
      </c>
      <c r="J1352" s="18">
        <v>657370.48992059997</v>
      </c>
      <c r="K1352" s="18">
        <v>628390.18700411101</v>
      </c>
      <c r="L1352" s="18">
        <v>467252.53869353898</v>
      </c>
      <c r="M1352" s="18">
        <v>652602.66846201103</v>
      </c>
      <c r="N1352" s="18">
        <v>584337.73853941704</v>
      </c>
      <c r="O1352" s="24">
        <v>1.1168244414492701</v>
      </c>
      <c r="P1352" s="24">
        <v>0.15940227401837301</v>
      </c>
      <c r="Q1352" s="22" t="s">
        <v>2</v>
      </c>
      <c r="R1352" s="18">
        <v>0.40729742254035101</v>
      </c>
      <c r="S1352" s="18">
        <v>0.49500453712868703</v>
      </c>
      <c r="T1352" s="22" t="s">
        <v>5</v>
      </c>
    </row>
    <row r="1353" spans="1:20" x14ac:dyDescent="0.2">
      <c r="A1353" s="4" t="s">
        <v>19082</v>
      </c>
      <c r="B1353" s="26">
        <v>108994370</v>
      </c>
      <c r="C1353" s="22" t="s">
        <v>3806</v>
      </c>
      <c r="D1353" s="22" t="s">
        <v>5593</v>
      </c>
      <c r="E1353" s="21" t="s">
        <v>3807</v>
      </c>
      <c r="F1353" s="23">
        <v>27663</v>
      </c>
      <c r="G1353" s="18">
        <v>10885618.9302355</v>
      </c>
      <c r="H1353" s="18">
        <v>9997328.9672659803</v>
      </c>
      <c r="I1353" s="18">
        <v>10197593.484392</v>
      </c>
      <c r="J1353" s="18">
        <v>9734409.2802697103</v>
      </c>
      <c r="K1353" s="18">
        <v>8797194.5094964001</v>
      </c>
      <c r="L1353" s="18">
        <v>9300065.9947846308</v>
      </c>
      <c r="M1353" s="18">
        <v>10360180.4606311</v>
      </c>
      <c r="N1353" s="18">
        <v>9277223.26151691</v>
      </c>
      <c r="O1353" s="24">
        <v>1.1167329025707999</v>
      </c>
      <c r="P1353" s="24">
        <v>0.159284174064313</v>
      </c>
      <c r="Q1353" s="22" t="s">
        <v>2</v>
      </c>
      <c r="R1353" s="18">
        <v>0.16941889520314499</v>
      </c>
      <c r="S1353" s="18">
        <v>0.23611191483702501</v>
      </c>
      <c r="T1353" s="22" t="s">
        <v>5</v>
      </c>
    </row>
    <row r="1354" spans="1:20" x14ac:dyDescent="0.2">
      <c r="A1354" s="4" t="s">
        <v>17904</v>
      </c>
      <c r="B1354" s="26" t="e">
        <v>#N/A</v>
      </c>
      <c r="C1354" s="22" t="s">
        <v>2018</v>
      </c>
      <c r="D1354" s="22" t="s">
        <v>8647</v>
      </c>
      <c r="E1354" s="21" t="s">
        <v>2019</v>
      </c>
      <c r="F1354" s="23">
        <v>34119</v>
      </c>
      <c r="G1354" s="18">
        <v>172451.808263532</v>
      </c>
      <c r="H1354" s="18">
        <v>216050.86035119899</v>
      </c>
      <c r="I1354" s="18">
        <v>193467.21238208801</v>
      </c>
      <c r="J1354" s="18">
        <v>139002.50741514101</v>
      </c>
      <c r="K1354" s="18">
        <v>198088.80133859001</v>
      </c>
      <c r="L1354" s="18">
        <v>184288.146857124</v>
      </c>
      <c r="M1354" s="18">
        <v>193989.96033227301</v>
      </c>
      <c r="N1354" s="18">
        <v>173793.15187028499</v>
      </c>
      <c r="O1354" s="24">
        <v>1.1162117623429899</v>
      </c>
      <c r="P1354" s="24">
        <v>0.158610331754862</v>
      </c>
      <c r="Q1354" s="22" t="s">
        <v>2</v>
      </c>
      <c r="R1354" s="18">
        <v>0.46619450277651397</v>
      </c>
      <c r="S1354" s="18">
        <v>0.55412083705423298</v>
      </c>
      <c r="T1354" s="22" t="s">
        <v>5</v>
      </c>
    </row>
    <row r="1355" spans="1:20" x14ac:dyDescent="0.2">
      <c r="A1355" s="4" t="s">
        <v>19798</v>
      </c>
      <c r="B1355" s="26">
        <v>108993189</v>
      </c>
      <c r="C1355" s="22" t="s">
        <v>2961</v>
      </c>
      <c r="D1355" s="22" t="s">
        <v>5499</v>
      </c>
      <c r="E1355" s="21" t="s">
        <v>2962</v>
      </c>
      <c r="F1355" s="23">
        <v>21555</v>
      </c>
      <c r="G1355" s="18">
        <v>11322711.693735899</v>
      </c>
      <c r="H1355" s="18">
        <v>10175518.665540099</v>
      </c>
      <c r="I1355" s="18">
        <v>12052339.1418017</v>
      </c>
      <c r="J1355" s="18">
        <v>10432647.128843199</v>
      </c>
      <c r="K1355" s="18">
        <v>9243984.0841668695</v>
      </c>
      <c r="L1355" s="18">
        <v>10397243.9882902</v>
      </c>
      <c r="M1355" s="18">
        <v>11183523.1670259</v>
      </c>
      <c r="N1355" s="18">
        <v>10024625.0671001</v>
      </c>
      <c r="O1355" s="24">
        <v>1.1156051315803499</v>
      </c>
      <c r="P1355" s="24">
        <v>0.157826476811014</v>
      </c>
      <c r="Q1355" s="22" t="s">
        <v>2</v>
      </c>
      <c r="R1355" s="18">
        <v>0.21593742933072799</v>
      </c>
      <c r="S1355" s="18">
        <v>0.28991029208720198</v>
      </c>
      <c r="T1355" s="22" t="s">
        <v>5</v>
      </c>
    </row>
    <row r="1356" spans="1:20" x14ac:dyDescent="0.2">
      <c r="A1356" s="4" t="s">
        <v>19509</v>
      </c>
      <c r="B1356" s="26">
        <v>109007777</v>
      </c>
      <c r="C1356" s="22" t="s">
        <v>587</v>
      </c>
      <c r="D1356" s="22" t="s">
        <v>8320</v>
      </c>
      <c r="E1356" s="21" t="s">
        <v>588</v>
      </c>
      <c r="F1356" s="23">
        <v>53197</v>
      </c>
      <c r="G1356" s="18">
        <v>426638.12686716102</v>
      </c>
      <c r="H1356" s="18">
        <v>437798.45137256797</v>
      </c>
      <c r="I1356" s="18">
        <v>468823.12810746301</v>
      </c>
      <c r="J1356" s="18">
        <v>449830.68746420299</v>
      </c>
      <c r="K1356" s="18">
        <v>394504.174960559</v>
      </c>
      <c r="L1356" s="18">
        <v>350831.891009185</v>
      </c>
      <c r="M1356" s="18">
        <v>444419.90211573098</v>
      </c>
      <c r="N1356" s="18">
        <v>398388.91781131597</v>
      </c>
      <c r="O1356" s="24">
        <v>1.1155428332627899</v>
      </c>
      <c r="P1356" s="24">
        <v>0.15774578435645201</v>
      </c>
      <c r="Q1356" s="22" t="s">
        <v>2</v>
      </c>
      <c r="R1356" s="18">
        <v>0.34954474013923498</v>
      </c>
      <c r="S1356" s="18">
        <v>0.43475451452789399</v>
      </c>
      <c r="T1356" s="22" t="s">
        <v>5</v>
      </c>
    </row>
    <row r="1357" spans="1:20" x14ac:dyDescent="0.2">
      <c r="A1357" s="4" t="s">
        <v>20452</v>
      </c>
      <c r="B1357" s="26">
        <v>108984897</v>
      </c>
      <c r="C1357" s="22" t="s">
        <v>1405</v>
      </c>
      <c r="D1357" s="22" t="s">
        <v>5106</v>
      </c>
      <c r="E1357" s="21" t="s">
        <v>1406</v>
      </c>
      <c r="F1357" s="23">
        <v>48662</v>
      </c>
      <c r="G1357" s="18">
        <v>594216.33575889305</v>
      </c>
      <c r="H1357" s="18">
        <v>784322.92112421105</v>
      </c>
      <c r="I1357" s="18">
        <v>669758.982647205</v>
      </c>
      <c r="J1357" s="18">
        <v>618110.78309845401</v>
      </c>
      <c r="K1357" s="18">
        <v>632285.60382082104</v>
      </c>
      <c r="L1357" s="18">
        <v>586578.50975536206</v>
      </c>
      <c r="M1357" s="18">
        <v>682766.07984343602</v>
      </c>
      <c r="N1357" s="18">
        <v>612324.96555821202</v>
      </c>
      <c r="O1357" s="24">
        <v>1.1150387755642299</v>
      </c>
      <c r="P1357" s="24">
        <v>0.157093652311769</v>
      </c>
      <c r="Q1357" s="22" t="s">
        <v>2</v>
      </c>
      <c r="R1357" s="18">
        <v>0.33542680576855399</v>
      </c>
      <c r="S1357" s="18">
        <v>0.42100790244217501</v>
      </c>
      <c r="T1357" s="22" t="s">
        <v>5</v>
      </c>
    </row>
    <row r="1358" spans="1:20" x14ac:dyDescent="0.2">
      <c r="A1358" s="4" t="s">
        <v>17824</v>
      </c>
      <c r="B1358" s="26">
        <v>109013191</v>
      </c>
      <c r="C1358" s="22" t="s">
        <v>2170</v>
      </c>
      <c r="D1358" s="22" t="s">
        <v>6948</v>
      </c>
      <c r="E1358" s="21" t="s">
        <v>2171</v>
      </c>
      <c r="F1358" s="23">
        <v>33824</v>
      </c>
      <c r="G1358" s="18">
        <v>1816695.4684927999</v>
      </c>
      <c r="H1358" s="18">
        <v>1905248.80833547</v>
      </c>
      <c r="I1358" s="18">
        <v>1770524.96471557</v>
      </c>
      <c r="J1358" s="18">
        <v>1654282.3299938</v>
      </c>
      <c r="K1358" s="18">
        <v>1658850.5942983199</v>
      </c>
      <c r="L1358" s="18">
        <v>1615773.48676018</v>
      </c>
      <c r="M1358" s="18">
        <v>1830823.08051461</v>
      </c>
      <c r="N1358" s="18">
        <v>1642968.8036841</v>
      </c>
      <c r="O1358" s="24">
        <v>1.1143383102644899</v>
      </c>
      <c r="P1358" s="24">
        <v>0.15618727511205899</v>
      </c>
      <c r="Q1358" s="22" t="s">
        <v>2</v>
      </c>
      <c r="R1358" s="18">
        <v>0.20892309275882401</v>
      </c>
      <c r="S1358" s="18">
        <v>0.28210180816594999</v>
      </c>
      <c r="T1358" s="22" t="s">
        <v>5</v>
      </c>
    </row>
    <row r="1359" spans="1:20" x14ac:dyDescent="0.2">
      <c r="A1359" s="4" t="s">
        <v>20237</v>
      </c>
      <c r="B1359" s="26">
        <v>108992988</v>
      </c>
      <c r="C1359" s="22" t="s">
        <v>4015</v>
      </c>
      <c r="D1359" s="22" t="s">
        <v>5055</v>
      </c>
      <c r="E1359" s="21" t="s">
        <v>4016</v>
      </c>
      <c r="F1359" s="23">
        <v>95200</v>
      </c>
      <c r="G1359" s="18">
        <v>624458.13966490398</v>
      </c>
      <c r="H1359" s="18">
        <v>713631.50677333702</v>
      </c>
      <c r="I1359" s="18">
        <v>476029.09241946001</v>
      </c>
      <c r="J1359" s="18">
        <v>670138.86581770994</v>
      </c>
      <c r="K1359" s="18">
        <v>500042.02930467401</v>
      </c>
      <c r="L1359" s="18">
        <v>458321.41625260701</v>
      </c>
      <c r="M1359" s="18">
        <v>604706.24628590001</v>
      </c>
      <c r="N1359" s="18">
        <v>542834.10379166401</v>
      </c>
      <c r="O1359" s="24">
        <v>1.1139798366795</v>
      </c>
      <c r="P1359" s="24">
        <v>0.15572308687893199</v>
      </c>
      <c r="Q1359" s="22" t="s">
        <v>2</v>
      </c>
      <c r="R1359" s="18">
        <v>0.48941298385146398</v>
      </c>
      <c r="S1359" s="18">
        <v>0.576933188402871</v>
      </c>
      <c r="T1359" s="22" t="s">
        <v>5</v>
      </c>
    </row>
    <row r="1360" spans="1:20" x14ac:dyDescent="0.2">
      <c r="A1360" s="4" t="s">
        <v>19781</v>
      </c>
      <c r="B1360" s="26">
        <v>109007862</v>
      </c>
      <c r="C1360" s="22" t="s">
        <v>3475</v>
      </c>
      <c r="D1360" s="22" t="s">
        <v>6263</v>
      </c>
      <c r="E1360" s="21" t="s">
        <v>3476</v>
      </c>
      <c r="F1360" s="23">
        <v>40529</v>
      </c>
      <c r="G1360" s="18">
        <v>4493327.9753077095</v>
      </c>
      <c r="H1360" s="18">
        <v>4334317.0578820696</v>
      </c>
      <c r="I1360" s="18">
        <v>4369479.5425572898</v>
      </c>
      <c r="J1360" s="18">
        <v>3775600.8171064602</v>
      </c>
      <c r="K1360" s="18">
        <v>3958725.2638347698</v>
      </c>
      <c r="L1360" s="18">
        <v>4113785.3841810902</v>
      </c>
      <c r="M1360" s="18">
        <v>4399041.5252490202</v>
      </c>
      <c r="N1360" s="18">
        <v>3949370.4883741098</v>
      </c>
      <c r="O1360" s="24">
        <v>1.1138589145279301</v>
      </c>
      <c r="P1360" s="24">
        <v>0.15556651291599199</v>
      </c>
      <c r="Q1360" s="22" t="s">
        <v>2</v>
      </c>
      <c r="R1360" s="18">
        <v>0.17028365300862899</v>
      </c>
      <c r="S1360" s="18">
        <v>0.236816422074447</v>
      </c>
      <c r="T1360" s="22" t="s">
        <v>5</v>
      </c>
    </row>
    <row r="1361" spans="1:20" x14ac:dyDescent="0.2">
      <c r="A1361" s="4" t="s">
        <v>17317</v>
      </c>
      <c r="B1361" s="26">
        <v>108996951</v>
      </c>
      <c r="C1361" s="22" t="s">
        <v>371</v>
      </c>
      <c r="D1361" s="22" t="s">
        <v>6738</v>
      </c>
      <c r="E1361" s="21" t="s">
        <v>372</v>
      </c>
      <c r="F1361" s="23">
        <v>25367</v>
      </c>
      <c r="G1361" s="18">
        <v>2133574.7194751999</v>
      </c>
      <c r="H1361" s="18">
        <v>2554389.7602792098</v>
      </c>
      <c r="I1361" s="18">
        <v>2539047.3987317798</v>
      </c>
      <c r="J1361" s="18">
        <v>2341164.73272058</v>
      </c>
      <c r="K1361" s="18">
        <v>2228526.3036683202</v>
      </c>
      <c r="L1361" s="18">
        <v>1920300.7751930701</v>
      </c>
      <c r="M1361" s="18">
        <v>2409003.9594954001</v>
      </c>
      <c r="N1361" s="18">
        <v>2163330.6038606502</v>
      </c>
      <c r="O1361" s="24">
        <v>1.11356255728843</v>
      </c>
      <c r="P1361" s="24">
        <v>0.15518254249115301</v>
      </c>
      <c r="Q1361" s="22" t="s">
        <v>2</v>
      </c>
      <c r="R1361" s="18">
        <v>0.29410593482377101</v>
      </c>
      <c r="S1361" s="18">
        <v>0.37674821654844598</v>
      </c>
      <c r="T1361" s="22" t="s">
        <v>5</v>
      </c>
    </row>
    <row r="1362" spans="1:20" x14ac:dyDescent="0.2">
      <c r="A1362" s="4" t="s">
        <v>17815</v>
      </c>
      <c r="B1362" s="26">
        <v>109012566</v>
      </c>
      <c r="C1362" s="22" t="s">
        <v>607</v>
      </c>
      <c r="D1362" s="22" t="s">
        <v>4916</v>
      </c>
      <c r="E1362" s="21" t="s">
        <v>608</v>
      </c>
      <c r="F1362" s="23">
        <v>36005</v>
      </c>
      <c r="G1362" s="18">
        <v>43709762.194146901</v>
      </c>
      <c r="H1362" s="18">
        <v>44735075.6317252</v>
      </c>
      <c r="I1362" s="18">
        <v>43668238.721577801</v>
      </c>
      <c r="J1362" s="18">
        <v>41183974.714679897</v>
      </c>
      <c r="K1362" s="18">
        <v>37362758.729402699</v>
      </c>
      <c r="L1362" s="18">
        <v>40107905.239965297</v>
      </c>
      <c r="M1362" s="18">
        <v>44037692.182483301</v>
      </c>
      <c r="N1362" s="18">
        <v>39551546.228015997</v>
      </c>
      <c r="O1362" s="24">
        <v>1.1134252989403901</v>
      </c>
      <c r="P1362" s="24">
        <v>0.15500476829374599</v>
      </c>
      <c r="Q1362" s="22" t="s">
        <v>2</v>
      </c>
      <c r="R1362" s="18">
        <v>0.18332432081774</v>
      </c>
      <c r="S1362" s="18">
        <v>0.25271307461951997</v>
      </c>
      <c r="T1362" s="22" t="s">
        <v>5</v>
      </c>
    </row>
    <row r="1363" spans="1:20" x14ac:dyDescent="0.2">
      <c r="A1363" s="4" t="s">
        <v>20240</v>
      </c>
      <c r="B1363" s="26" t="e">
        <v>#N/A</v>
      </c>
      <c r="C1363" s="22" t="s">
        <v>3267</v>
      </c>
      <c r="D1363" s="22" t="s">
        <v>8158</v>
      </c>
      <c r="E1363" s="21" t="s">
        <v>3268</v>
      </c>
      <c r="F1363" s="23">
        <v>16206</v>
      </c>
      <c r="G1363" s="18">
        <v>21485.098070507502</v>
      </c>
      <c r="H1363" s="18">
        <v>20969.801700243301</v>
      </c>
      <c r="I1363" s="18">
        <v>22429.2465076605</v>
      </c>
      <c r="J1363" s="18">
        <v>18463.080874973901</v>
      </c>
      <c r="K1363" s="18">
        <v>18362.024066212001</v>
      </c>
      <c r="L1363" s="18">
        <v>21457.953839286802</v>
      </c>
      <c r="M1363" s="18">
        <v>21628.048759470501</v>
      </c>
      <c r="N1363" s="18">
        <v>19427.686260157599</v>
      </c>
      <c r="O1363" s="24">
        <v>1.1132591122714099</v>
      </c>
      <c r="P1363" s="24">
        <v>0.154788436417583</v>
      </c>
      <c r="Q1363" s="22" t="s">
        <v>2</v>
      </c>
      <c r="R1363" s="18">
        <v>0.47285559209201899</v>
      </c>
      <c r="S1363" s="18">
        <v>0.56082476845458595</v>
      </c>
      <c r="T1363" s="22" t="s">
        <v>5</v>
      </c>
    </row>
    <row r="1364" spans="1:20" x14ac:dyDescent="0.2">
      <c r="A1364" s="4" t="s">
        <v>20429</v>
      </c>
      <c r="B1364" s="26">
        <v>109000900</v>
      </c>
      <c r="C1364" s="22" t="s">
        <v>3944</v>
      </c>
      <c r="D1364" s="22" t="s">
        <v>7252</v>
      </c>
      <c r="E1364" s="21" t="s">
        <v>3945</v>
      </c>
      <c r="F1364" s="23">
        <v>30164</v>
      </c>
      <c r="G1364" s="18">
        <v>1430698.83624884</v>
      </c>
      <c r="H1364" s="18">
        <v>1654137.95951464</v>
      </c>
      <c r="I1364" s="18">
        <v>1225344.5753361001</v>
      </c>
      <c r="J1364" s="18">
        <v>1294944.01664411</v>
      </c>
      <c r="K1364" s="18">
        <v>1265527.3748065101</v>
      </c>
      <c r="L1364" s="18">
        <v>1311522.0376563901</v>
      </c>
      <c r="M1364" s="18">
        <v>1436727.1236998599</v>
      </c>
      <c r="N1364" s="18">
        <v>1290664.4763690101</v>
      </c>
      <c r="O1364" s="24">
        <v>1.11316856549873</v>
      </c>
      <c r="P1364" s="24">
        <v>0.15467204302638399</v>
      </c>
      <c r="Q1364" s="22" t="s">
        <v>2</v>
      </c>
      <c r="R1364" s="18">
        <v>0.322900473079549</v>
      </c>
      <c r="S1364" s="18">
        <v>0.40745787108353598</v>
      </c>
      <c r="T1364" s="22" t="s">
        <v>5</v>
      </c>
    </row>
    <row r="1365" spans="1:20" x14ac:dyDescent="0.2">
      <c r="A1365" s="4" t="s">
        <v>20526</v>
      </c>
      <c r="B1365" s="26">
        <v>109006688</v>
      </c>
      <c r="C1365" s="22" t="s">
        <v>3271</v>
      </c>
      <c r="D1365" s="22" t="s">
        <v>5090</v>
      </c>
      <c r="E1365" s="21" t="s">
        <v>3272</v>
      </c>
      <c r="F1365" s="23">
        <v>37647</v>
      </c>
      <c r="G1365" s="18">
        <v>6833307.8311870499</v>
      </c>
      <c r="H1365" s="18">
        <v>7684235.4549233401</v>
      </c>
      <c r="I1365" s="18">
        <v>9152210.2009044308</v>
      </c>
      <c r="J1365" s="18">
        <v>7282222.0955983698</v>
      </c>
      <c r="K1365" s="18">
        <v>7118064.7211110704</v>
      </c>
      <c r="L1365" s="18">
        <v>6865920.9855742203</v>
      </c>
      <c r="M1365" s="18">
        <v>7889917.8290049396</v>
      </c>
      <c r="N1365" s="18">
        <v>7088735.9340945501</v>
      </c>
      <c r="O1365" s="24">
        <v>1.1130218282016899</v>
      </c>
      <c r="P1365" s="24">
        <v>0.154481864541444</v>
      </c>
      <c r="Q1365" s="22" t="s">
        <v>2</v>
      </c>
      <c r="R1365" s="18">
        <v>0.27983633170698402</v>
      </c>
      <c r="S1365" s="18">
        <v>0.36099434415116199</v>
      </c>
      <c r="T1365" s="22" t="s">
        <v>5</v>
      </c>
    </row>
    <row r="1366" spans="1:20" x14ac:dyDescent="0.2">
      <c r="A1366" s="4" t="s">
        <v>17419</v>
      </c>
      <c r="B1366" s="26">
        <v>108988014</v>
      </c>
      <c r="C1366" s="22" t="s">
        <v>3663</v>
      </c>
      <c r="D1366" s="22" t="s">
        <v>8920</v>
      </c>
      <c r="E1366" s="21" t="s">
        <v>3664</v>
      </c>
      <c r="F1366" s="23">
        <v>16201</v>
      </c>
      <c r="G1366" s="18">
        <v>251995.491225526</v>
      </c>
      <c r="H1366" s="18">
        <v>205257.03029346099</v>
      </c>
      <c r="I1366" s="18">
        <v>207934.361940501</v>
      </c>
      <c r="J1366" s="18">
        <v>142805.418809428</v>
      </c>
      <c r="K1366" s="18">
        <v>253644.10818066099</v>
      </c>
      <c r="L1366" s="18">
        <v>201577.25782480501</v>
      </c>
      <c r="M1366" s="18">
        <v>221728.96115316299</v>
      </c>
      <c r="N1366" s="18">
        <v>199342.261604965</v>
      </c>
      <c r="O1366" s="24">
        <v>1.11230282714742</v>
      </c>
      <c r="P1366" s="24">
        <v>0.153549791029436</v>
      </c>
      <c r="Q1366" s="22" t="s">
        <v>2</v>
      </c>
      <c r="R1366" s="18">
        <v>0.54464506834397497</v>
      </c>
      <c r="S1366" s="18">
        <v>0.62857332171165203</v>
      </c>
      <c r="T1366" s="22" t="s">
        <v>5</v>
      </c>
    </row>
    <row r="1367" spans="1:20" x14ac:dyDescent="0.2">
      <c r="A1367" s="4" t="s">
        <v>18173</v>
      </c>
      <c r="B1367" s="26" t="e">
        <v>#N/A</v>
      </c>
      <c r="C1367" s="22" t="s">
        <v>3974</v>
      </c>
      <c r="D1367" s="22" t="s">
        <v>4880</v>
      </c>
      <c r="E1367" s="21" t="s">
        <v>3975</v>
      </c>
      <c r="F1367" s="23">
        <v>26083</v>
      </c>
      <c r="G1367" s="18">
        <v>52265085.833678499</v>
      </c>
      <c r="H1367" s="18">
        <v>54480672.5792173</v>
      </c>
      <c r="I1367" s="18">
        <v>50500632.668579303</v>
      </c>
      <c r="J1367" s="18">
        <v>49481296.820325799</v>
      </c>
      <c r="K1367" s="18">
        <v>44711290.367401503</v>
      </c>
      <c r="L1367" s="18">
        <v>47217506.793136202</v>
      </c>
      <c r="M1367" s="18">
        <v>52415463.693824999</v>
      </c>
      <c r="N1367" s="18">
        <v>47136697.9936212</v>
      </c>
      <c r="O1367" s="24">
        <v>1.11198844901945</v>
      </c>
      <c r="P1367" s="24">
        <v>0.153141801177821</v>
      </c>
      <c r="Q1367" s="22" t="s">
        <v>2</v>
      </c>
      <c r="R1367" s="18">
        <v>0.19860781760894899</v>
      </c>
      <c r="S1367" s="18">
        <v>0.27061238811041499</v>
      </c>
      <c r="T1367" s="22" t="s">
        <v>5</v>
      </c>
    </row>
    <row r="1368" spans="1:20" x14ac:dyDescent="0.2">
      <c r="A1368" s="4" t="s">
        <v>19780</v>
      </c>
      <c r="B1368" s="26">
        <v>109007868</v>
      </c>
      <c r="C1368" s="22" t="s">
        <v>177</v>
      </c>
      <c r="D1368" s="22" t="s">
        <v>5454</v>
      </c>
      <c r="E1368" s="21" t="s">
        <v>178</v>
      </c>
      <c r="F1368" s="23">
        <v>14092</v>
      </c>
      <c r="G1368" s="18">
        <v>11539980.5232371</v>
      </c>
      <c r="H1368" s="18">
        <v>13610457.912952701</v>
      </c>
      <c r="I1368" s="18">
        <v>12292860.024022801</v>
      </c>
      <c r="J1368" s="18">
        <v>11877246.363670001</v>
      </c>
      <c r="K1368" s="18">
        <v>10461682.7093296</v>
      </c>
      <c r="L1368" s="18">
        <v>11341958.6377765</v>
      </c>
      <c r="M1368" s="18">
        <v>12481099.486737501</v>
      </c>
      <c r="N1368" s="18">
        <v>11226962.570258699</v>
      </c>
      <c r="O1368" s="24">
        <v>1.11170758864033</v>
      </c>
      <c r="P1368" s="24">
        <v>0.152777354879824</v>
      </c>
      <c r="Q1368" s="22" t="s">
        <v>2</v>
      </c>
      <c r="R1368" s="18">
        <v>0.22683798642606701</v>
      </c>
      <c r="S1368" s="18">
        <v>0.30175626623990898</v>
      </c>
      <c r="T1368" s="22" t="s">
        <v>5</v>
      </c>
    </row>
    <row r="1369" spans="1:20" x14ac:dyDescent="0.2">
      <c r="A1369" s="4" t="s">
        <v>20403</v>
      </c>
      <c r="B1369" s="26">
        <v>108994589</v>
      </c>
      <c r="C1369" s="22" t="s">
        <v>385</v>
      </c>
      <c r="D1369" s="22" t="s">
        <v>6799</v>
      </c>
      <c r="E1369" s="21" t="s">
        <v>386</v>
      </c>
      <c r="F1369" s="23">
        <v>53140</v>
      </c>
      <c r="G1369" s="18">
        <v>87331.338952077698</v>
      </c>
      <c r="H1369" s="18">
        <v>84475.158909112797</v>
      </c>
      <c r="I1369" s="18">
        <v>143997.26722397501</v>
      </c>
      <c r="J1369" s="18">
        <v>122554.234022658</v>
      </c>
      <c r="K1369" s="18">
        <v>96135.251975067702</v>
      </c>
      <c r="L1369" s="18">
        <v>65532.536148619904</v>
      </c>
      <c r="M1369" s="18">
        <v>105267.921695055</v>
      </c>
      <c r="N1369" s="18">
        <v>94740.674048781701</v>
      </c>
      <c r="O1369" s="24">
        <v>1.1111164529065201</v>
      </c>
      <c r="P1369" s="24">
        <v>0.15200951756341499</v>
      </c>
      <c r="Q1369" s="22" t="s">
        <v>2</v>
      </c>
      <c r="R1369" s="18">
        <v>0.64218967772627</v>
      </c>
      <c r="S1369" s="18">
        <v>0.71824132262836304</v>
      </c>
      <c r="T1369" s="22" t="s">
        <v>5</v>
      </c>
    </row>
    <row r="1370" spans="1:20" x14ac:dyDescent="0.2">
      <c r="A1370" s="4" t="s">
        <v>17803</v>
      </c>
      <c r="B1370" s="26">
        <v>109011716</v>
      </c>
      <c r="C1370" s="22" t="s">
        <v>2285</v>
      </c>
      <c r="D1370" s="22" t="s">
        <v>6907</v>
      </c>
      <c r="E1370" s="21" t="s">
        <v>2286</v>
      </c>
      <c r="F1370" s="23">
        <v>40677</v>
      </c>
      <c r="G1370" s="18">
        <v>2105211.5716965999</v>
      </c>
      <c r="H1370" s="18">
        <v>2088510.71177981</v>
      </c>
      <c r="I1370" s="18">
        <v>2073529.2783613401</v>
      </c>
      <c r="J1370" s="18">
        <v>1904475.07218761</v>
      </c>
      <c r="K1370" s="18">
        <v>1883880.55394751</v>
      </c>
      <c r="L1370" s="18">
        <v>1854473.1839976099</v>
      </c>
      <c r="M1370" s="18">
        <v>2089083.85394592</v>
      </c>
      <c r="N1370" s="18">
        <v>1880942.9367109099</v>
      </c>
      <c r="O1370" s="24">
        <v>1.1106577521160601</v>
      </c>
      <c r="P1370" s="24">
        <v>0.151414316803715</v>
      </c>
      <c r="Q1370" s="22" t="s">
        <v>2</v>
      </c>
      <c r="R1370" s="18">
        <v>0.20775595444012901</v>
      </c>
      <c r="S1370" s="18">
        <v>0.28098630522555001</v>
      </c>
      <c r="T1370" s="22" t="s">
        <v>5</v>
      </c>
    </row>
    <row r="1371" spans="1:20" x14ac:dyDescent="0.2">
      <c r="A1371" s="4" t="s">
        <v>19968</v>
      </c>
      <c r="B1371" s="26">
        <v>108993349</v>
      </c>
      <c r="C1371" s="22" t="s">
        <v>4503</v>
      </c>
      <c r="D1371" s="22" t="s">
        <v>9618</v>
      </c>
      <c r="E1371" s="21" t="s">
        <v>4504</v>
      </c>
      <c r="F1371" s="23">
        <v>62638</v>
      </c>
      <c r="G1371" s="18">
        <v>9761.8809088383496</v>
      </c>
      <c r="H1371" s="18">
        <v>20603.0872050748</v>
      </c>
      <c r="I1371" s="18">
        <v>10204.824943604501</v>
      </c>
      <c r="J1371" s="18">
        <v>16088.2235842755</v>
      </c>
      <c r="K1371" s="18">
        <v>10597.3692607795</v>
      </c>
      <c r="L1371" s="18">
        <v>9853.5168128922196</v>
      </c>
      <c r="M1371" s="18">
        <v>13523.264352505899</v>
      </c>
      <c r="N1371" s="18">
        <v>12179.703219315699</v>
      </c>
      <c r="O1371" s="24">
        <v>1.11031148370343</v>
      </c>
      <c r="P1371" s="24">
        <v>0.15095847772200199</v>
      </c>
      <c r="Q1371" s="22" t="s">
        <v>2</v>
      </c>
      <c r="R1371" s="18">
        <v>0.68881072434978596</v>
      </c>
      <c r="S1371" s="18">
        <v>0.75727823464205901</v>
      </c>
      <c r="T1371" s="22" t="s">
        <v>5</v>
      </c>
    </row>
    <row r="1372" spans="1:20" x14ac:dyDescent="0.2">
      <c r="A1372" s="4" t="s">
        <v>19436</v>
      </c>
      <c r="B1372" s="26">
        <v>108980770</v>
      </c>
      <c r="C1372" s="22" t="s">
        <v>1465</v>
      </c>
      <c r="D1372" s="22" t="s">
        <v>5206</v>
      </c>
      <c r="E1372" s="21" t="s">
        <v>1466</v>
      </c>
      <c r="F1372" s="23">
        <v>98633</v>
      </c>
      <c r="G1372" s="18">
        <v>17038798.103585102</v>
      </c>
      <c r="H1372" s="18">
        <v>18411208.460974298</v>
      </c>
      <c r="I1372" s="18">
        <v>19477862.2382407</v>
      </c>
      <c r="J1372" s="18">
        <v>16363312.022197001</v>
      </c>
      <c r="K1372" s="18">
        <v>17477704.880022101</v>
      </c>
      <c r="L1372" s="18">
        <v>15634128.577633001</v>
      </c>
      <c r="M1372" s="18">
        <v>18309289.600933399</v>
      </c>
      <c r="N1372" s="18">
        <v>16491715.1599507</v>
      </c>
      <c r="O1372" s="24">
        <v>1.11021136512208</v>
      </c>
      <c r="P1372" s="24">
        <v>0.150834359807273</v>
      </c>
      <c r="Q1372" s="22" t="s">
        <v>2</v>
      </c>
      <c r="R1372" s="18">
        <v>0.21576082484767301</v>
      </c>
      <c r="S1372" s="18">
        <v>0.28979123011325603</v>
      </c>
      <c r="T1372" s="22" t="s">
        <v>5</v>
      </c>
    </row>
    <row r="1373" spans="1:20" x14ac:dyDescent="0.2">
      <c r="A1373" s="4" t="s">
        <v>18415</v>
      </c>
      <c r="B1373" s="26">
        <v>108984825</v>
      </c>
      <c r="C1373" s="22" t="s">
        <v>4235</v>
      </c>
      <c r="D1373" s="22" t="s">
        <v>6487</v>
      </c>
      <c r="E1373" s="21" t="s">
        <v>4236</v>
      </c>
      <c r="F1373" s="23">
        <v>72717</v>
      </c>
      <c r="G1373" s="18">
        <v>3355921.4357772698</v>
      </c>
      <c r="H1373" s="18">
        <v>3850340.4603727399</v>
      </c>
      <c r="I1373" s="18">
        <v>3303349.33496999</v>
      </c>
      <c r="J1373" s="18">
        <v>3068409.9329580599</v>
      </c>
      <c r="K1373" s="18">
        <v>3124314.7773877201</v>
      </c>
      <c r="L1373" s="18">
        <v>3283269.2431513602</v>
      </c>
      <c r="M1373" s="18">
        <v>3503203.7437066701</v>
      </c>
      <c r="N1373" s="18">
        <v>3158664.6511657201</v>
      </c>
      <c r="O1373" s="24">
        <v>1.1090774522119</v>
      </c>
      <c r="P1373" s="24">
        <v>0.14936009008745599</v>
      </c>
      <c r="Q1373" s="22" t="s">
        <v>2</v>
      </c>
      <c r="R1373" s="18">
        <v>0.23656737974974701</v>
      </c>
      <c r="S1373" s="18">
        <v>0.31264077131321799</v>
      </c>
      <c r="T1373" s="22" t="s">
        <v>5</v>
      </c>
    </row>
    <row r="1374" spans="1:20" x14ac:dyDescent="0.2">
      <c r="A1374" s="4" t="s">
        <v>20465</v>
      </c>
      <c r="B1374" s="26">
        <v>109007514</v>
      </c>
      <c r="C1374" s="22" t="s">
        <v>4449</v>
      </c>
      <c r="D1374" s="22" t="s">
        <v>5564</v>
      </c>
      <c r="E1374" s="21" t="s">
        <v>4450</v>
      </c>
      <c r="F1374" s="23">
        <v>46687</v>
      </c>
      <c r="G1374" s="18">
        <v>10576189.776204901</v>
      </c>
      <c r="H1374" s="18">
        <v>11029968.435752699</v>
      </c>
      <c r="I1374" s="18">
        <v>10567133.832362801</v>
      </c>
      <c r="J1374" s="18">
        <v>9651409.9754596092</v>
      </c>
      <c r="K1374" s="18">
        <v>9220541.2092462592</v>
      </c>
      <c r="L1374" s="18">
        <v>10155767.989876</v>
      </c>
      <c r="M1374" s="18">
        <v>10724430.6814401</v>
      </c>
      <c r="N1374" s="18">
        <v>9675906.3915273007</v>
      </c>
      <c r="O1374" s="24">
        <v>1.10836445160641</v>
      </c>
      <c r="P1374" s="24">
        <v>0.148432340379164</v>
      </c>
      <c r="Q1374" s="22" t="s">
        <v>2</v>
      </c>
      <c r="R1374" s="18">
        <v>0.19023000436318799</v>
      </c>
      <c r="S1374" s="18">
        <v>0.26070606834971599</v>
      </c>
      <c r="T1374" s="22" t="s">
        <v>5</v>
      </c>
    </row>
    <row r="1375" spans="1:20" x14ac:dyDescent="0.2">
      <c r="A1375" s="4" t="s">
        <v>20530</v>
      </c>
      <c r="B1375" s="26">
        <v>109006649</v>
      </c>
      <c r="C1375" s="22" t="s">
        <v>1085</v>
      </c>
      <c r="D1375" s="22" t="s">
        <v>7003</v>
      </c>
      <c r="E1375" s="21" t="s">
        <v>1086</v>
      </c>
      <c r="F1375" s="23">
        <v>59460</v>
      </c>
      <c r="G1375" s="18">
        <v>1863260.3600202</v>
      </c>
      <c r="H1375" s="18">
        <v>1799382.91567496</v>
      </c>
      <c r="I1375" s="18">
        <v>1950327.7771383801</v>
      </c>
      <c r="J1375" s="18">
        <v>1648298.1819314801</v>
      </c>
      <c r="K1375" s="18">
        <v>1712054.10985364</v>
      </c>
      <c r="L1375" s="18">
        <v>1704615.0417191701</v>
      </c>
      <c r="M1375" s="18">
        <v>1870990.35094451</v>
      </c>
      <c r="N1375" s="18">
        <v>1688322.44450143</v>
      </c>
      <c r="O1375" s="24">
        <v>1.10819491681698</v>
      </c>
      <c r="P1375" s="24">
        <v>0.148211645761889</v>
      </c>
      <c r="Q1375" s="22" t="s">
        <v>2</v>
      </c>
      <c r="R1375" s="18">
        <v>0.23443819250373699</v>
      </c>
      <c r="S1375" s="18">
        <v>0.31032461144269802</v>
      </c>
      <c r="T1375" s="22" t="s">
        <v>5</v>
      </c>
    </row>
    <row r="1376" spans="1:20" x14ac:dyDescent="0.2">
      <c r="A1376" s="4" t="s">
        <v>18348</v>
      </c>
      <c r="B1376" s="26">
        <v>108986488</v>
      </c>
      <c r="C1376" s="22" t="s">
        <v>3800</v>
      </c>
      <c r="D1376" s="22" t="s">
        <v>5883</v>
      </c>
      <c r="E1376" s="21" t="s">
        <v>3801</v>
      </c>
      <c r="F1376" s="23">
        <v>12504</v>
      </c>
      <c r="G1376" s="18">
        <v>6671272.0835552504</v>
      </c>
      <c r="H1376" s="18">
        <v>7772779.5225066599</v>
      </c>
      <c r="I1376" s="18">
        <v>7234216.1109309504</v>
      </c>
      <c r="J1376" s="18">
        <v>6379934.2223763596</v>
      </c>
      <c r="K1376" s="18">
        <v>6357081.61246893</v>
      </c>
      <c r="L1376" s="18">
        <v>6831001.5697363401</v>
      </c>
      <c r="M1376" s="18">
        <v>7226089.2389976196</v>
      </c>
      <c r="N1376" s="18">
        <v>6522672.4681938803</v>
      </c>
      <c r="O1376" s="24">
        <v>1.10784180475622</v>
      </c>
      <c r="P1376" s="24">
        <v>0.14775186271584201</v>
      </c>
      <c r="Q1376" s="22" t="s">
        <v>2</v>
      </c>
      <c r="R1376" s="18">
        <v>0.22078511670935899</v>
      </c>
      <c r="S1376" s="18">
        <v>0.295391558962178</v>
      </c>
      <c r="T1376" s="22" t="s">
        <v>5</v>
      </c>
    </row>
    <row r="1377" spans="1:20" x14ac:dyDescent="0.2">
      <c r="A1377" s="4" t="s">
        <v>18097</v>
      </c>
      <c r="B1377" s="26">
        <v>108988418</v>
      </c>
      <c r="C1377" s="22" t="s">
        <v>3902</v>
      </c>
      <c r="D1377" s="22" t="s">
        <v>9579</v>
      </c>
      <c r="E1377" s="21" t="s">
        <v>3903</v>
      </c>
      <c r="F1377" s="23">
        <v>51842</v>
      </c>
      <c r="G1377" s="18">
        <v>23283.366012668201</v>
      </c>
      <c r="H1377" s="18">
        <v>25066.811511690899</v>
      </c>
      <c r="I1377" s="18">
        <v>20750.4873028974</v>
      </c>
      <c r="J1377" s="18">
        <v>35182.058712542399</v>
      </c>
      <c r="K1377" s="18">
        <v>15141.4573922484</v>
      </c>
      <c r="L1377" s="18">
        <v>12051.8283282144</v>
      </c>
      <c r="M1377" s="18">
        <v>23033.554942418799</v>
      </c>
      <c r="N1377" s="18">
        <v>20791.781477668399</v>
      </c>
      <c r="O1377" s="24">
        <v>1.10782017246373</v>
      </c>
      <c r="P1377" s="24">
        <v>0.14772274436250901</v>
      </c>
      <c r="Q1377" s="22" t="s">
        <v>2</v>
      </c>
      <c r="R1377" s="18">
        <v>0.72245894546535505</v>
      </c>
      <c r="S1377" s="18">
        <v>0.78458803435051505</v>
      </c>
      <c r="T1377" s="22" t="s">
        <v>5</v>
      </c>
    </row>
    <row r="1378" spans="1:20" x14ac:dyDescent="0.2">
      <c r="A1378" s="4" t="s">
        <v>17408</v>
      </c>
      <c r="B1378" s="26">
        <v>108988153</v>
      </c>
      <c r="C1378" s="22" t="s">
        <v>3111</v>
      </c>
      <c r="D1378" s="22" t="s">
        <v>8347</v>
      </c>
      <c r="E1378" s="21" t="s">
        <v>3112</v>
      </c>
      <c r="F1378" s="23">
        <v>49227</v>
      </c>
      <c r="G1378" s="18">
        <v>392834.95675159298</v>
      </c>
      <c r="H1378" s="18">
        <v>440138.67637806502</v>
      </c>
      <c r="I1378" s="18">
        <v>446024.49840559199</v>
      </c>
      <c r="J1378" s="18">
        <v>322120.53432142403</v>
      </c>
      <c r="K1378" s="18">
        <v>422668.92915849498</v>
      </c>
      <c r="L1378" s="18">
        <v>410213.36243355402</v>
      </c>
      <c r="M1378" s="18">
        <v>426332.71051175002</v>
      </c>
      <c r="N1378" s="18">
        <v>385000.94197115803</v>
      </c>
      <c r="O1378" s="24">
        <v>1.10735498029947</v>
      </c>
      <c r="P1378" s="24">
        <v>0.14711759242799899</v>
      </c>
      <c r="Q1378" s="22" t="s">
        <v>2</v>
      </c>
      <c r="R1378" s="18">
        <v>0.41084186386844701</v>
      </c>
      <c r="S1378" s="18">
        <v>0.49894428272306601</v>
      </c>
      <c r="T1378" s="22" t="s">
        <v>5</v>
      </c>
    </row>
    <row r="1379" spans="1:20" x14ac:dyDescent="0.2">
      <c r="A1379" s="4" t="s">
        <v>18309</v>
      </c>
      <c r="B1379" s="26">
        <v>108985227</v>
      </c>
      <c r="C1379" s="22" t="s">
        <v>1677</v>
      </c>
      <c r="D1379" s="22" t="s">
        <v>5001</v>
      </c>
      <c r="E1379" s="21" t="s">
        <v>1678</v>
      </c>
      <c r="F1379" s="23">
        <v>17863</v>
      </c>
      <c r="G1379" s="18">
        <v>33857474.265166998</v>
      </c>
      <c r="H1379" s="18">
        <v>32161349.1713893</v>
      </c>
      <c r="I1379" s="18">
        <v>33663923.186271101</v>
      </c>
      <c r="J1379" s="18">
        <v>29252591.5295396</v>
      </c>
      <c r="K1379" s="18">
        <v>28852946.8799018</v>
      </c>
      <c r="L1379" s="18">
        <v>31981441.3457576</v>
      </c>
      <c r="M1379" s="18">
        <v>33227582.207609098</v>
      </c>
      <c r="N1379" s="18">
        <v>30028993.251733001</v>
      </c>
      <c r="O1379" s="24">
        <v>1.10651668968927</v>
      </c>
      <c r="P1379" s="24">
        <v>0.146025212255602</v>
      </c>
      <c r="Q1379" s="22" t="s">
        <v>2</v>
      </c>
      <c r="R1379" s="18">
        <v>0.21435420580346101</v>
      </c>
      <c r="S1379" s="18">
        <v>0.288372025440085</v>
      </c>
      <c r="T1379" s="22" t="s">
        <v>5</v>
      </c>
    </row>
    <row r="1380" spans="1:20" x14ac:dyDescent="0.2">
      <c r="A1380" s="4" t="s">
        <v>18042</v>
      </c>
      <c r="B1380" s="26">
        <v>109002672</v>
      </c>
      <c r="C1380" s="22" t="s">
        <v>1754</v>
      </c>
      <c r="D1380" s="22" t="s">
        <v>5084</v>
      </c>
      <c r="E1380" s="21" t="s">
        <v>1755</v>
      </c>
      <c r="F1380" s="23">
        <v>27767</v>
      </c>
      <c r="G1380" s="18">
        <v>21883633.659898199</v>
      </c>
      <c r="H1380" s="18">
        <v>19667255.016739</v>
      </c>
      <c r="I1380" s="18">
        <v>23281511.391720202</v>
      </c>
      <c r="J1380" s="18">
        <v>18680538.457528599</v>
      </c>
      <c r="K1380" s="18">
        <v>17877625.335141901</v>
      </c>
      <c r="L1380" s="18">
        <v>22041086.539153099</v>
      </c>
      <c r="M1380" s="18">
        <v>21610800.022785801</v>
      </c>
      <c r="N1380" s="18">
        <v>19533083.443941198</v>
      </c>
      <c r="O1380" s="24">
        <v>1.10636910372126</v>
      </c>
      <c r="P1380" s="24">
        <v>0.14583277424944799</v>
      </c>
      <c r="Q1380" s="22" t="s">
        <v>2</v>
      </c>
      <c r="R1380" s="18">
        <v>0.29721979432988699</v>
      </c>
      <c r="S1380" s="18">
        <v>0.37985127650690498</v>
      </c>
      <c r="T1380" s="22" t="s">
        <v>5</v>
      </c>
    </row>
    <row r="1381" spans="1:20" x14ac:dyDescent="0.2">
      <c r="A1381" s="4" t="s">
        <v>19914</v>
      </c>
      <c r="B1381" s="26">
        <v>109007056</v>
      </c>
      <c r="C1381" s="22" t="s">
        <v>1197</v>
      </c>
      <c r="D1381" s="22" t="s">
        <v>7951</v>
      </c>
      <c r="E1381" s="21" t="s">
        <v>1198</v>
      </c>
      <c r="F1381" s="23">
        <v>49306</v>
      </c>
      <c r="G1381" s="18">
        <v>626946.15579073201</v>
      </c>
      <c r="H1381" s="18">
        <v>624812.81870407006</v>
      </c>
      <c r="I1381" s="18">
        <v>630331.66593725595</v>
      </c>
      <c r="J1381" s="18">
        <v>639138.91926031106</v>
      </c>
      <c r="K1381" s="18">
        <v>523576.14436743699</v>
      </c>
      <c r="L1381" s="18">
        <v>538689.14424408705</v>
      </c>
      <c r="M1381" s="18">
        <v>627363.54681068601</v>
      </c>
      <c r="N1381" s="18">
        <v>567134.73595727806</v>
      </c>
      <c r="O1381" s="24">
        <v>1.10619841641642</v>
      </c>
      <c r="P1381" s="24">
        <v>0.14561014505471501</v>
      </c>
      <c r="Q1381" s="22" t="s">
        <v>2</v>
      </c>
      <c r="R1381" s="18">
        <v>0.34457743762923598</v>
      </c>
      <c r="S1381" s="18">
        <v>0.42971140159892701</v>
      </c>
      <c r="T1381" s="22" t="s">
        <v>5</v>
      </c>
    </row>
    <row r="1382" spans="1:20" x14ac:dyDescent="0.2">
      <c r="A1382" s="4" t="s">
        <v>20522</v>
      </c>
      <c r="B1382" s="26">
        <v>109006707</v>
      </c>
      <c r="C1382" s="22" t="s">
        <v>3035</v>
      </c>
      <c r="D1382" s="22" t="s">
        <v>8339</v>
      </c>
      <c r="E1382" s="21" t="s">
        <v>3036</v>
      </c>
      <c r="F1382" s="23">
        <v>82737</v>
      </c>
      <c r="G1382" s="18">
        <v>351188.42174733401</v>
      </c>
      <c r="H1382" s="18">
        <v>358047.728765445</v>
      </c>
      <c r="I1382" s="18">
        <v>346072.81638596498</v>
      </c>
      <c r="J1382" s="18">
        <v>334489.66022696102</v>
      </c>
      <c r="K1382" s="18">
        <v>308475.25108139298</v>
      </c>
      <c r="L1382" s="18">
        <v>311625.68837610999</v>
      </c>
      <c r="M1382" s="18">
        <v>351769.65563291498</v>
      </c>
      <c r="N1382" s="18">
        <v>318196.86656148802</v>
      </c>
      <c r="O1382" s="24">
        <v>1.1055094898772</v>
      </c>
      <c r="P1382" s="24">
        <v>0.144711339959228</v>
      </c>
      <c r="Q1382" s="22" t="s">
        <v>2</v>
      </c>
      <c r="R1382" s="18">
        <v>0.35763120774488799</v>
      </c>
      <c r="S1382" s="18">
        <v>0.44347346152263001</v>
      </c>
      <c r="T1382" s="22" t="s">
        <v>5</v>
      </c>
    </row>
    <row r="1383" spans="1:20" x14ac:dyDescent="0.2">
      <c r="A1383" s="4" t="s">
        <v>18361</v>
      </c>
      <c r="B1383" s="26">
        <v>108999274</v>
      </c>
      <c r="C1383" s="22" t="s">
        <v>1754</v>
      </c>
      <c r="D1383" s="22" t="s">
        <v>7912</v>
      </c>
      <c r="E1383" s="21" t="s">
        <v>1755</v>
      </c>
      <c r="F1383" s="23">
        <v>37532</v>
      </c>
      <c r="G1383" s="18">
        <v>558867.01818227302</v>
      </c>
      <c r="H1383" s="18">
        <v>792908.15557128994</v>
      </c>
      <c r="I1383" s="18">
        <v>550207.43236055796</v>
      </c>
      <c r="J1383" s="18">
        <v>569214.98233251902</v>
      </c>
      <c r="K1383" s="18">
        <v>565101.41224183596</v>
      </c>
      <c r="L1383" s="18">
        <v>586565.128553855</v>
      </c>
      <c r="M1383" s="18">
        <v>633994.20203804004</v>
      </c>
      <c r="N1383" s="18">
        <v>573627.17437607003</v>
      </c>
      <c r="O1383" s="24">
        <v>1.1052373917390299</v>
      </c>
      <c r="P1383" s="24">
        <v>0.14435608635679101</v>
      </c>
      <c r="Q1383" s="22" t="s">
        <v>2</v>
      </c>
      <c r="R1383" s="18">
        <v>0.447474436879707</v>
      </c>
      <c r="S1383" s="18">
        <v>0.53670878601001304</v>
      </c>
      <c r="T1383" s="22" t="s">
        <v>5</v>
      </c>
    </row>
    <row r="1384" spans="1:20" x14ac:dyDescent="0.2">
      <c r="A1384" s="4" t="s">
        <v>19910</v>
      </c>
      <c r="B1384" s="26">
        <v>109007082</v>
      </c>
      <c r="C1384" s="22" t="s">
        <v>2997</v>
      </c>
      <c r="D1384" s="22" t="s">
        <v>7462</v>
      </c>
      <c r="E1384" s="21" t="s">
        <v>2998</v>
      </c>
      <c r="F1384" s="23">
        <v>89620</v>
      </c>
      <c r="G1384" s="18">
        <v>1151720.02900391</v>
      </c>
      <c r="H1384" s="18">
        <v>1111512.4748838199</v>
      </c>
      <c r="I1384" s="18">
        <v>1109046.01855918</v>
      </c>
      <c r="J1384" s="18">
        <v>994266.84796297003</v>
      </c>
      <c r="K1384" s="18">
        <v>1019644.78860828</v>
      </c>
      <c r="L1384" s="18">
        <v>1038131.49257996</v>
      </c>
      <c r="M1384" s="18">
        <v>1124092.84081563</v>
      </c>
      <c r="N1384" s="18">
        <v>1017347.70971707</v>
      </c>
      <c r="O1384" s="24">
        <v>1.10492492397535</v>
      </c>
      <c r="P1384" s="24">
        <v>0.14394836323548099</v>
      </c>
      <c r="Q1384" s="22" t="s">
        <v>2</v>
      </c>
      <c r="R1384" s="18">
        <v>0.26935900478004199</v>
      </c>
      <c r="S1384" s="18">
        <v>0.34980586278763498</v>
      </c>
      <c r="T1384" s="22" t="s">
        <v>5</v>
      </c>
    </row>
    <row r="1385" spans="1:20" x14ac:dyDescent="0.2">
      <c r="A1385" s="4" t="s">
        <v>20406</v>
      </c>
      <c r="B1385" s="26">
        <v>109010670</v>
      </c>
      <c r="C1385" s="22" t="s">
        <v>995</v>
      </c>
      <c r="D1385" s="22" t="s">
        <v>9499</v>
      </c>
      <c r="E1385" s="21" t="s">
        <v>996</v>
      </c>
      <c r="F1385" s="23">
        <v>46342</v>
      </c>
      <c r="G1385" s="18">
        <v>65337.188885303898</v>
      </c>
      <c r="H1385" s="18">
        <v>56626.010594117302</v>
      </c>
      <c r="I1385" s="18">
        <v>63314.410845749197</v>
      </c>
      <c r="J1385" s="18">
        <v>57807.351270351603</v>
      </c>
      <c r="K1385" s="18">
        <v>53603.865403024203</v>
      </c>
      <c r="L1385" s="18">
        <v>56284.930131376699</v>
      </c>
      <c r="M1385" s="18">
        <v>61759.203441723497</v>
      </c>
      <c r="N1385" s="18">
        <v>55898.715601584197</v>
      </c>
      <c r="O1385" s="24">
        <v>1.1048411895885</v>
      </c>
      <c r="P1385" s="24">
        <v>0.14383934431034001</v>
      </c>
      <c r="Q1385" s="22" t="s">
        <v>2</v>
      </c>
      <c r="R1385" s="18">
        <v>0.47973827914640399</v>
      </c>
      <c r="S1385" s="18">
        <v>0.56694778345878305</v>
      </c>
      <c r="T1385" s="22" t="s">
        <v>5</v>
      </c>
    </row>
    <row r="1386" spans="1:20" x14ac:dyDescent="0.2">
      <c r="A1386" s="4" t="s">
        <v>19053</v>
      </c>
      <c r="B1386" s="26">
        <v>109011458</v>
      </c>
      <c r="C1386" s="22" t="s">
        <v>3365</v>
      </c>
      <c r="D1386" s="22" t="s">
        <v>8862</v>
      </c>
      <c r="E1386" s="21" t="s">
        <v>3366</v>
      </c>
      <c r="F1386" s="23">
        <v>46831</v>
      </c>
      <c r="G1386" s="18">
        <v>227804.55031770299</v>
      </c>
      <c r="H1386" s="18">
        <v>186894.372907835</v>
      </c>
      <c r="I1386" s="18">
        <v>189971.44561060899</v>
      </c>
      <c r="J1386" s="18">
        <v>216365.24992631201</v>
      </c>
      <c r="K1386" s="18">
        <v>156571.76174957701</v>
      </c>
      <c r="L1386" s="18">
        <v>174575.38072599401</v>
      </c>
      <c r="M1386" s="18">
        <v>201556.789612049</v>
      </c>
      <c r="N1386" s="18">
        <v>182504.13080062799</v>
      </c>
      <c r="O1386" s="24">
        <v>1.10439576752504</v>
      </c>
      <c r="P1386" s="24">
        <v>0.14325753100046501</v>
      </c>
      <c r="Q1386" s="22" t="s">
        <v>2</v>
      </c>
      <c r="R1386" s="18">
        <v>0.49672754466549701</v>
      </c>
      <c r="S1386" s="18">
        <v>0.58367700079054496</v>
      </c>
      <c r="T1386" s="22" t="s">
        <v>5</v>
      </c>
    </row>
    <row r="1387" spans="1:20" x14ac:dyDescent="0.2">
      <c r="A1387" s="4" t="s">
        <v>19022</v>
      </c>
      <c r="B1387" s="26">
        <v>108987759</v>
      </c>
      <c r="C1387" s="22" t="s">
        <v>849</v>
      </c>
      <c r="D1387" s="22" t="s">
        <v>4823</v>
      </c>
      <c r="E1387" s="21" t="s">
        <v>850</v>
      </c>
      <c r="F1387" s="23">
        <v>41529</v>
      </c>
      <c r="G1387" s="18">
        <v>78389098.138558</v>
      </c>
      <c r="H1387" s="18">
        <v>76886116.471142694</v>
      </c>
      <c r="I1387" s="18">
        <v>78255553.319145501</v>
      </c>
      <c r="J1387" s="18">
        <v>76566012.7559046</v>
      </c>
      <c r="K1387" s="18">
        <v>66349207.614954203</v>
      </c>
      <c r="L1387" s="18">
        <v>68786376.998315394</v>
      </c>
      <c r="M1387" s="18">
        <v>77843589.309615403</v>
      </c>
      <c r="N1387" s="18">
        <v>70567199.123058096</v>
      </c>
      <c r="O1387" s="24">
        <v>1.1031129232417001</v>
      </c>
      <c r="P1387" s="24">
        <v>0.141580483889445</v>
      </c>
      <c r="Q1387" s="22" t="s">
        <v>2</v>
      </c>
      <c r="R1387" s="18">
        <v>0.249710937162717</v>
      </c>
      <c r="S1387" s="18">
        <v>0.32764619780585902</v>
      </c>
      <c r="T1387" s="22" t="s">
        <v>5</v>
      </c>
    </row>
    <row r="1388" spans="1:20" x14ac:dyDescent="0.2">
      <c r="A1388" s="4" t="s">
        <v>19479</v>
      </c>
      <c r="B1388" s="26">
        <v>108992145</v>
      </c>
      <c r="C1388" s="22" t="s">
        <v>1365</v>
      </c>
      <c r="D1388" s="22" t="s">
        <v>9406</v>
      </c>
      <c r="E1388" s="21" t="s">
        <v>1366</v>
      </c>
      <c r="F1388" s="23">
        <v>72751</v>
      </c>
      <c r="G1388" s="18">
        <v>93166.644452721899</v>
      </c>
      <c r="H1388" s="18">
        <v>77018.499223381194</v>
      </c>
      <c r="I1388" s="18">
        <v>88865.899867152606</v>
      </c>
      <c r="J1388" s="18">
        <v>91559.157751520703</v>
      </c>
      <c r="K1388" s="18">
        <v>72127.232175683705</v>
      </c>
      <c r="L1388" s="18">
        <v>71275.985385412903</v>
      </c>
      <c r="M1388" s="18">
        <v>86350.347847751895</v>
      </c>
      <c r="N1388" s="18">
        <v>78320.791770872398</v>
      </c>
      <c r="O1388" s="24">
        <v>1.1025213853860201</v>
      </c>
      <c r="P1388" s="24">
        <v>0.14080693993662899</v>
      </c>
      <c r="Q1388" s="22" t="s">
        <v>2</v>
      </c>
      <c r="R1388" s="18">
        <v>0.52085399389689202</v>
      </c>
      <c r="S1388" s="18">
        <v>0.60726380045424699</v>
      </c>
      <c r="T1388" s="22" t="s">
        <v>5</v>
      </c>
    </row>
    <row r="1389" spans="1:20" x14ac:dyDescent="0.2">
      <c r="A1389" s="4" t="s">
        <v>20302</v>
      </c>
      <c r="B1389" s="26">
        <v>108998696</v>
      </c>
      <c r="C1389" s="22" t="s">
        <v>1339</v>
      </c>
      <c r="D1389" s="22" t="s">
        <v>6839</v>
      </c>
      <c r="E1389" s="21" t="s">
        <v>1340</v>
      </c>
      <c r="F1389" s="23">
        <v>82449</v>
      </c>
      <c r="G1389" s="18">
        <v>2131723.8222067598</v>
      </c>
      <c r="H1389" s="18">
        <v>2108848.1784244701</v>
      </c>
      <c r="I1389" s="18">
        <v>2130179.4839500999</v>
      </c>
      <c r="J1389" s="18">
        <v>1725941.64319339</v>
      </c>
      <c r="K1389" s="18">
        <v>2010385.23533113</v>
      </c>
      <c r="L1389" s="18">
        <v>2045074.72092142</v>
      </c>
      <c r="M1389" s="18">
        <v>2123583.82819378</v>
      </c>
      <c r="N1389" s="18">
        <v>1927133.8664819801</v>
      </c>
      <c r="O1389" s="24">
        <v>1.1019389286487</v>
      </c>
      <c r="P1389" s="24">
        <v>0.140044265791366</v>
      </c>
      <c r="Q1389" s="22" t="s">
        <v>2</v>
      </c>
      <c r="R1389" s="18">
        <v>0.29106334594869299</v>
      </c>
      <c r="S1389" s="18">
        <v>0.37343121379793398</v>
      </c>
      <c r="T1389" s="22" t="s">
        <v>5</v>
      </c>
    </row>
    <row r="1390" spans="1:20" x14ac:dyDescent="0.2">
      <c r="A1390" s="4" t="s">
        <v>20490</v>
      </c>
      <c r="B1390" s="26">
        <v>108989818</v>
      </c>
      <c r="C1390" s="22" t="s">
        <v>169</v>
      </c>
      <c r="D1390" s="22" t="s">
        <v>4874</v>
      </c>
      <c r="E1390" s="21" t="s">
        <v>170</v>
      </c>
      <c r="F1390" s="23">
        <v>44044</v>
      </c>
      <c r="G1390" s="18">
        <v>49850089.410257101</v>
      </c>
      <c r="H1390" s="18">
        <v>51008591.2832058</v>
      </c>
      <c r="I1390" s="18">
        <v>47441198.535744399</v>
      </c>
      <c r="J1390" s="18">
        <v>46024141.553964898</v>
      </c>
      <c r="K1390" s="18">
        <v>42519528.5102266</v>
      </c>
      <c r="L1390" s="18">
        <v>46056063.939295202</v>
      </c>
      <c r="M1390" s="18">
        <v>49433293.076402403</v>
      </c>
      <c r="N1390" s="18">
        <v>44866578.001162201</v>
      </c>
      <c r="O1390" s="24">
        <v>1.1017843410104</v>
      </c>
      <c r="P1390" s="24">
        <v>0.13984186374718399</v>
      </c>
      <c r="Q1390" s="22" t="s">
        <v>2</v>
      </c>
      <c r="R1390" s="18">
        <v>0.23626251226947401</v>
      </c>
      <c r="S1390" s="18">
        <v>0.31242492546652001</v>
      </c>
      <c r="T1390" s="22" t="s">
        <v>5</v>
      </c>
    </row>
    <row r="1391" spans="1:20" x14ac:dyDescent="0.2">
      <c r="A1391" s="4" t="s">
        <v>19943</v>
      </c>
      <c r="B1391" s="26">
        <v>109011186</v>
      </c>
      <c r="C1391" s="22" t="s">
        <v>3507</v>
      </c>
      <c r="D1391" s="22" t="s">
        <v>7415</v>
      </c>
      <c r="E1391" s="21" t="s">
        <v>3508</v>
      </c>
      <c r="F1391" s="23">
        <v>31806</v>
      </c>
      <c r="G1391" s="18">
        <v>984679.53701511095</v>
      </c>
      <c r="H1391" s="18">
        <v>1023123.40754585</v>
      </c>
      <c r="I1391" s="18">
        <v>1364554.9752926501</v>
      </c>
      <c r="J1391" s="18">
        <v>873123.78936819802</v>
      </c>
      <c r="K1391" s="18">
        <v>1206130.07855319</v>
      </c>
      <c r="L1391" s="18">
        <v>982006.65531970595</v>
      </c>
      <c r="M1391" s="18">
        <v>1124119.30661787</v>
      </c>
      <c r="N1391" s="18">
        <v>1020420.1744137</v>
      </c>
      <c r="O1391" s="24">
        <v>1.1016239533521099</v>
      </c>
      <c r="P1391" s="24">
        <v>0.139631760610854</v>
      </c>
      <c r="Q1391" s="22" t="s">
        <v>2</v>
      </c>
      <c r="R1391" s="18">
        <v>0.48254642351272198</v>
      </c>
      <c r="S1391" s="18">
        <v>0.569748119536579</v>
      </c>
      <c r="T1391" s="22" t="s">
        <v>5</v>
      </c>
    </row>
    <row r="1392" spans="1:20" x14ac:dyDescent="0.2">
      <c r="A1392" s="4" t="s">
        <v>20134</v>
      </c>
      <c r="B1392" s="26">
        <v>109001531</v>
      </c>
      <c r="C1392" s="22" t="s">
        <v>4219</v>
      </c>
      <c r="D1392" s="22" t="s">
        <v>6863</v>
      </c>
      <c r="E1392" s="21" t="s">
        <v>4220</v>
      </c>
      <c r="F1392" s="23">
        <v>47886</v>
      </c>
      <c r="G1392" s="18">
        <v>1721879.6959341599</v>
      </c>
      <c r="H1392" s="18">
        <v>1782314.45778887</v>
      </c>
      <c r="I1392" s="18">
        <v>2149158.2258836399</v>
      </c>
      <c r="J1392" s="18">
        <v>1905826.3737409799</v>
      </c>
      <c r="K1392" s="18">
        <v>1773055.6514950199</v>
      </c>
      <c r="L1392" s="18">
        <v>1455359.2735884299</v>
      </c>
      <c r="M1392" s="18">
        <v>1884450.79320222</v>
      </c>
      <c r="N1392" s="18">
        <v>1711413.7662748101</v>
      </c>
      <c r="O1392" s="24">
        <v>1.1011076516604501</v>
      </c>
      <c r="P1392" s="24">
        <v>0.138955476090284</v>
      </c>
      <c r="Q1392" s="22" t="s">
        <v>2</v>
      </c>
      <c r="R1392" s="18">
        <v>0.40231030605996498</v>
      </c>
      <c r="S1392" s="18">
        <v>0.49020878697731701</v>
      </c>
      <c r="T1392" s="22" t="s">
        <v>5</v>
      </c>
    </row>
    <row r="1393" spans="1:20" x14ac:dyDescent="0.2">
      <c r="A1393" s="4" t="s">
        <v>18416</v>
      </c>
      <c r="B1393" s="26">
        <v>108984828</v>
      </c>
      <c r="C1393" s="22" t="s">
        <v>2188</v>
      </c>
      <c r="D1393" s="22" t="s">
        <v>8105</v>
      </c>
      <c r="E1393" s="21" t="s">
        <v>2189</v>
      </c>
      <c r="F1393" s="23">
        <v>14081</v>
      </c>
      <c r="G1393" s="18">
        <v>560778.90039963298</v>
      </c>
      <c r="H1393" s="18">
        <v>537744.31951147702</v>
      </c>
      <c r="I1393" s="18">
        <v>630729.495284679</v>
      </c>
      <c r="J1393" s="18">
        <v>457658.54008835199</v>
      </c>
      <c r="K1393" s="18">
        <v>602389.93511558301</v>
      </c>
      <c r="L1393" s="18">
        <v>510491.94631369202</v>
      </c>
      <c r="M1393" s="18">
        <v>576417.57173193002</v>
      </c>
      <c r="N1393" s="18">
        <v>523513.47383920901</v>
      </c>
      <c r="O1393" s="24">
        <v>1.10105584772202</v>
      </c>
      <c r="P1393" s="24">
        <v>0.13888759657841501</v>
      </c>
      <c r="Q1393" s="22" t="s">
        <v>2</v>
      </c>
      <c r="R1393" s="18">
        <v>0.419854016210989</v>
      </c>
      <c r="S1393" s="18">
        <v>0.50801719435808401</v>
      </c>
      <c r="T1393" s="22" t="s">
        <v>5</v>
      </c>
    </row>
    <row r="1394" spans="1:20" x14ac:dyDescent="0.2">
      <c r="A1394" s="4" t="s">
        <v>19116</v>
      </c>
      <c r="B1394" s="26">
        <v>108993774</v>
      </c>
      <c r="C1394" s="22" t="s">
        <v>3391</v>
      </c>
      <c r="D1394" s="22" t="s">
        <v>6804</v>
      </c>
      <c r="E1394" s="21" t="s">
        <v>3392</v>
      </c>
      <c r="F1394" s="23">
        <v>38318</v>
      </c>
      <c r="G1394" s="18">
        <v>1998672.93714991</v>
      </c>
      <c r="H1394" s="18">
        <v>2252513.6955308202</v>
      </c>
      <c r="I1394" s="18">
        <v>1903769.5766914899</v>
      </c>
      <c r="J1394" s="18">
        <v>1952595.36953871</v>
      </c>
      <c r="K1394" s="18">
        <v>1771600.8521722499</v>
      </c>
      <c r="L1394" s="18">
        <v>1870737.1857872601</v>
      </c>
      <c r="M1394" s="18">
        <v>2051652.06979074</v>
      </c>
      <c r="N1394" s="18">
        <v>1864977.80249941</v>
      </c>
      <c r="O1394" s="24">
        <v>1.1000946322477201</v>
      </c>
      <c r="P1394" s="24">
        <v>0.13762759752159801</v>
      </c>
      <c r="Q1394" s="22" t="s">
        <v>2</v>
      </c>
      <c r="R1394" s="18">
        <v>0.30830222049364697</v>
      </c>
      <c r="S1394" s="18">
        <v>0.39143456038022401</v>
      </c>
      <c r="T1394" s="22" t="s">
        <v>5</v>
      </c>
    </row>
    <row r="1395" spans="1:20" x14ac:dyDescent="0.2">
      <c r="A1395" s="4" t="s">
        <v>18433</v>
      </c>
      <c r="B1395" s="26">
        <v>108987625</v>
      </c>
      <c r="C1395" s="22" t="s">
        <v>4417</v>
      </c>
      <c r="D1395" s="22" t="s">
        <v>5212</v>
      </c>
      <c r="E1395" s="21" t="s">
        <v>4418</v>
      </c>
      <c r="F1395" s="23">
        <v>29762</v>
      </c>
      <c r="G1395" s="18">
        <v>19749111.290182099</v>
      </c>
      <c r="H1395" s="18">
        <v>21402882.812849902</v>
      </c>
      <c r="I1395" s="18">
        <v>18631169.359432299</v>
      </c>
      <c r="J1395" s="18">
        <v>19132780.5453692</v>
      </c>
      <c r="K1395" s="18">
        <v>16808900.065532599</v>
      </c>
      <c r="L1395" s="18">
        <v>18438383.4885494</v>
      </c>
      <c r="M1395" s="18">
        <v>19927721.1541548</v>
      </c>
      <c r="N1395" s="18">
        <v>18126688.033150401</v>
      </c>
      <c r="O1395" s="24">
        <v>1.0993580911036001</v>
      </c>
      <c r="P1395" s="24">
        <v>0.13666138567066599</v>
      </c>
      <c r="Q1395" s="22" t="s">
        <v>2</v>
      </c>
      <c r="R1395" s="18">
        <v>0.27241067857492202</v>
      </c>
      <c r="S1395" s="18">
        <v>0.352934589851785</v>
      </c>
      <c r="T1395" s="22" t="s">
        <v>5</v>
      </c>
    </row>
    <row r="1396" spans="1:20" x14ac:dyDescent="0.2">
      <c r="A1396" s="4" t="s">
        <v>17491</v>
      </c>
      <c r="B1396" s="26">
        <v>108982628</v>
      </c>
      <c r="C1396" s="22" t="s">
        <v>3808</v>
      </c>
      <c r="D1396" s="22" t="s">
        <v>7157</v>
      </c>
      <c r="E1396" s="21" t="s">
        <v>3809</v>
      </c>
      <c r="F1396" s="23">
        <v>51763</v>
      </c>
      <c r="G1396" s="18">
        <v>1549884.02006361</v>
      </c>
      <c r="H1396" s="18">
        <v>1194210.09125732</v>
      </c>
      <c r="I1396" s="18">
        <v>1633661.2065832501</v>
      </c>
      <c r="J1396" s="18">
        <v>977652.41819789296</v>
      </c>
      <c r="K1396" s="18">
        <v>1499456.6634893699</v>
      </c>
      <c r="L1396" s="18">
        <v>1506181.8533326001</v>
      </c>
      <c r="M1396" s="18">
        <v>1459251.77263472</v>
      </c>
      <c r="N1396" s="18">
        <v>1327763.6450066201</v>
      </c>
      <c r="O1396" s="24">
        <v>1.09902976943419</v>
      </c>
      <c r="P1396" s="24">
        <v>0.13623048507268501</v>
      </c>
      <c r="Q1396" s="22" t="s">
        <v>2</v>
      </c>
      <c r="R1396" s="18">
        <v>0.53574316725510596</v>
      </c>
      <c r="S1396" s="18">
        <v>0.62176390115240499</v>
      </c>
      <c r="T1396" s="22" t="s">
        <v>5</v>
      </c>
    </row>
    <row r="1397" spans="1:20" x14ac:dyDescent="0.2">
      <c r="A1397" s="4" t="s">
        <v>20569</v>
      </c>
      <c r="B1397" s="26">
        <v>109002276</v>
      </c>
      <c r="C1397" s="22" t="s">
        <v>3499</v>
      </c>
      <c r="D1397" s="22" t="s">
        <v>9417</v>
      </c>
      <c r="E1397" s="21" t="s">
        <v>3500</v>
      </c>
      <c r="F1397" s="23">
        <v>25729</v>
      </c>
      <c r="G1397" s="18">
        <v>99713.358021841093</v>
      </c>
      <c r="H1397" s="18">
        <v>83781.306772021504</v>
      </c>
      <c r="I1397" s="18">
        <v>19807.363805754001</v>
      </c>
      <c r="J1397" s="18">
        <v>46026.787909999002</v>
      </c>
      <c r="K1397" s="18">
        <v>71427.275539548195</v>
      </c>
      <c r="L1397" s="18">
        <v>67577.963853929599</v>
      </c>
      <c r="M1397" s="18">
        <v>67767.342866538893</v>
      </c>
      <c r="N1397" s="18">
        <v>61677.342434492297</v>
      </c>
      <c r="O1397" s="24">
        <v>1.0987396698960401</v>
      </c>
      <c r="P1397" s="24">
        <v>0.13584988622097199</v>
      </c>
      <c r="Q1397" s="22" t="s">
        <v>2</v>
      </c>
      <c r="R1397" s="18">
        <v>0.80193581212870302</v>
      </c>
      <c r="S1397" s="18">
        <v>0.84717321691545</v>
      </c>
      <c r="T1397" s="22" t="s">
        <v>5</v>
      </c>
    </row>
    <row r="1398" spans="1:20" x14ac:dyDescent="0.2">
      <c r="A1398" s="4" t="s">
        <v>19012</v>
      </c>
      <c r="B1398" s="26">
        <v>108985551</v>
      </c>
      <c r="C1398" s="22" t="s">
        <v>3337</v>
      </c>
      <c r="D1398" s="22" t="s">
        <v>5204</v>
      </c>
      <c r="E1398" s="21" t="s">
        <v>3338</v>
      </c>
      <c r="F1398" s="23">
        <v>73227</v>
      </c>
      <c r="G1398" s="18">
        <v>18282076.014589898</v>
      </c>
      <c r="H1398" s="18">
        <v>20325776.520461399</v>
      </c>
      <c r="I1398" s="18">
        <v>19076237.750296999</v>
      </c>
      <c r="J1398" s="18">
        <v>18525027.7617203</v>
      </c>
      <c r="K1398" s="18">
        <v>16784475.055903099</v>
      </c>
      <c r="L1398" s="18">
        <v>17194072.9271493</v>
      </c>
      <c r="M1398" s="18">
        <v>19228030.095116101</v>
      </c>
      <c r="N1398" s="18">
        <v>17501191.914924201</v>
      </c>
      <c r="O1398" s="24">
        <v>1.0986697470998701</v>
      </c>
      <c r="P1398" s="24">
        <v>0.13575778067524999</v>
      </c>
      <c r="Q1398" s="22" t="s">
        <v>2</v>
      </c>
      <c r="R1398" s="18">
        <v>0.25238411565272201</v>
      </c>
      <c r="S1398" s="18">
        <v>0.33049584632156198</v>
      </c>
      <c r="T1398" s="22" t="s">
        <v>5</v>
      </c>
    </row>
    <row r="1399" spans="1:20" x14ac:dyDescent="0.2">
      <c r="A1399" s="4" t="s">
        <v>20054</v>
      </c>
      <c r="B1399" s="26">
        <v>108990803</v>
      </c>
      <c r="C1399" s="22" t="s">
        <v>261</v>
      </c>
      <c r="D1399" s="22" t="s">
        <v>8300</v>
      </c>
      <c r="E1399" s="21" t="s">
        <v>262</v>
      </c>
      <c r="F1399" s="23">
        <v>70049</v>
      </c>
      <c r="G1399" s="18">
        <v>473527.418267517</v>
      </c>
      <c r="H1399" s="18">
        <v>457717.40519600298</v>
      </c>
      <c r="I1399" s="18">
        <v>409790.67140443099</v>
      </c>
      <c r="J1399" s="18">
        <v>305779.05168256199</v>
      </c>
      <c r="K1399" s="18">
        <v>441906.69094216998</v>
      </c>
      <c r="L1399" s="18">
        <v>473200.74800783198</v>
      </c>
      <c r="M1399" s="18">
        <v>447011.83162265102</v>
      </c>
      <c r="N1399" s="18">
        <v>406962.16354418802</v>
      </c>
      <c r="O1399" s="24">
        <v>1.09841128160337</v>
      </c>
      <c r="P1399" s="24">
        <v>0.13541838562109801</v>
      </c>
      <c r="Q1399" s="22" t="s">
        <v>2</v>
      </c>
      <c r="R1399" s="18">
        <v>0.51794877553194596</v>
      </c>
      <c r="S1399" s="18">
        <v>0.60451811761802199</v>
      </c>
      <c r="T1399" s="22" t="s">
        <v>5</v>
      </c>
    </row>
    <row r="1400" spans="1:20" x14ac:dyDescent="0.2">
      <c r="A1400" s="4" t="s">
        <v>19948</v>
      </c>
      <c r="B1400" s="26" t="e">
        <v>#N/A</v>
      </c>
      <c r="C1400" s="22" t="s">
        <v>3942</v>
      </c>
      <c r="D1400" s="22" t="s">
        <v>5222</v>
      </c>
      <c r="E1400" s="21" t="s">
        <v>3943</v>
      </c>
      <c r="F1400" s="23">
        <v>44633</v>
      </c>
      <c r="G1400" s="18">
        <v>18654973.330031302</v>
      </c>
      <c r="H1400" s="18">
        <v>18520481.3922025</v>
      </c>
      <c r="I1400" s="18">
        <v>18820090.6779227</v>
      </c>
      <c r="J1400" s="18">
        <v>16892484.9675369</v>
      </c>
      <c r="K1400" s="18">
        <v>16847124.249391701</v>
      </c>
      <c r="L1400" s="18">
        <v>17273434.134227902</v>
      </c>
      <c r="M1400" s="18">
        <v>18665181.8000522</v>
      </c>
      <c r="N1400" s="18">
        <v>17004347.783718798</v>
      </c>
      <c r="O1400" s="24">
        <v>1.09767113902031</v>
      </c>
      <c r="P1400" s="24">
        <v>0.13444588846423799</v>
      </c>
      <c r="Q1400" s="22" t="s">
        <v>2</v>
      </c>
      <c r="R1400" s="18">
        <v>0.221154509323195</v>
      </c>
      <c r="S1400" s="18">
        <v>0.295590130871554</v>
      </c>
      <c r="T1400" s="22" t="s">
        <v>5</v>
      </c>
    </row>
    <row r="1401" spans="1:20" x14ac:dyDescent="0.2">
      <c r="A1401" s="4" t="s">
        <v>19511</v>
      </c>
      <c r="B1401" s="26">
        <v>109007758</v>
      </c>
      <c r="C1401" s="22" t="s">
        <v>3675</v>
      </c>
      <c r="D1401" s="22" t="s">
        <v>8857</v>
      </c>
      <c r="E1401" s="21" t="s">
        <v>3676</v>
      </c>
      <c r="F1401" s="23">
        <v>34478</v>
      </c>
      <c r="G1401" s="18">
        <v>212851.73042195899</v>
      </c>
      <c r="H1401" s="18">
        <v>240207.69180485001</v>
      </c>
      <c r="I1401" s="18">
        <v>192516.641700231</v>
      </c>
      <c r="J1401" s="18">
        <v>236710.01523551799</v>
      </c>
      <c r="K1401" s="18">
        <v>163046.29241730101</v>
      </c>
      <c r="L1401" s="18">
        <v>188497.88407174</v>
      </c>
      <c r="M1401" s="18">
        <v>215192.02130901301</v>
      </c>
      <c r="N1401" s="18">
        <v>196084.73057485299</v>
      </c>
      <c r="O1401" s="24">
        <v>1.09744405226324</v>
      </c>
      <c r="P1401" s="24">
        <v>0.13414723189337099</v>
      </c>
      <c r="Q1401" s="22" t="s">
        <v>2</v>
      </c>
      <c r="R1401" s="18">
        <v>0.53559399757502701</v>
      </c>
      <c r="S1401" s="18">
        <v>0.62176390115240499</v>
      </c>
      <c r="T1401" s="22" t="s">
        <v>5</v>
      </c>
    </row>
    <row r="1402" spans="1:20" x14ac:dyDescent="0.2">
      <c r="A1402" s="4" t="s">
        <v>17364</v>
      </c>
      <c r="B1402" s="26">
        <v>108992833</v>
      </c>
      <c r="C1402" s="22" t="s">
        <v>737</v>
      </c>
      <c r="D1402" s="22" t="s">
        <v>4890</v>
      </c>
      <c r="E1402" s="21" t="s">
        <v>738</v>
      </c>
      <c r="F1402" s="23">
        <v>34928</v>
      </c>
      <c r="G1402" s="18">
        <v>16016858.995390501</v>
      </c>
      <c r="H1402" s="18">
        <v>14893942.697788799</v>
      </c>
      <c r="I1402" s="18">
        <v>17541794.193950601</v>
      </c>
      <c r="J1402" s="18">
        <v>13849620.8927201</v>
      </c>
      <c r="K1402" s="18">
        <v>14113524.314405899</v>
      </c>
      <c r="L1402" s="18">
        <v>16208565.455899799</v>
      </c>
      <c r="M1402" s="18">
        <v>16150865.295709901</v>
      </c>
      <c r="N1402" s="18">
        <v>14723903.554341899</v>
      </c>
      <c r="O1402" s="24">
        <v>1.0969146351782</v>
      </c>
      <c r="P1402" s="24">
        <v>0.13345125495104601</v>
      </c>
      <c r="Q1402" s="22" t="s">
        <v>2</v>
      </c>
      <c r="R1402" s="18">
        <v>0.310666043651181</v>
      </c>
      <c r="S1402" s="18">
        <v>0.39382895379780403</v>
      </c>
      <c r="T1402" s="22" t="s">
        <v>5</v>
      </c>
    </row>
    <row r="1403" spans="1:20" x14ac:dyDescent="0.2">
      <c r="A1403" s="4" t="s">
        <v>17624</v>
      </c>
      <c r="B1403" s="26">
        <v>108996004</v>
      </c>
      <c r="C1403" s="22" t="s">
        <v>2563</v>
      </c>
      <c r="D1403" s="22" t="s">
        <v>6119</v>
      </c>
      <c r="E1403" s="21" t="s">
        <v>2564</v>
      </c>
      <c r="F1403" s="23">
        <v>44026</v>
      </c>
      <c r="G1403" s="18">
        <v>5264903.32113091</v>
      </c>
      <c r="H1403" s="18">
        <v>5371474.6872518901</v>
      </c>
      <c r="I1403" s="18">
        <v>4951502.4747877996</v>
      </c>
      <c r="J1403" s="18">
        <v>4750541.5309210103</v>
      </c>
      <c r="K1403" s="18">
        <v>4715345.6327434499</v>
      </c>
      <c r="L1403" s="18">
        <v>4759312.3005085597</v>
      </c>
      <c r="M1403" s="18">
        <v>5195960.1610568697</v>
      </c>
      <c r="N1403" s="18">
        <v>4741733.15472434</v>
      </c>
      <c r="O1403" s="24">
        <v>1.09579345600247</v>
      </c>
      <c r="P1403" s="24">
        <v>0.13197589295140899</v>
      </c>
      <c r="Q1403" s="22" t="s">
        <v>2</v>
      </c>
      <c r="R1403" s="18">
        <v>0.23685028361538299</v>
      </c>
      <c r="S1403" s="18">
        <v>0.31288919230312701</v>
      </c>
      <c r="T1403" s="22" t="s">
        <v>5</v>
      </c>
    </row>
    <row r="1404" spans="1:20" x14ac:dyDescent="0.2">
      <c r="A1404" s="4" t="s">
        <v>18673</v>
      </c>
      <c r="B1404" s="26">
        <v>109010462</v>
      </c>
      <c r="C1404" s="22" t="s">
        <v>3699</v>
      </c>
      <c r="D1404" s="22" t="s">
        <v>5584</v>
      </c>
      <c r="E1404" s="21" t="s">
        <v>3700</v>
      </c>
      <c r="F1404" s="23">
        <v>58920</v>
      </c>
      <c r="G1404" s="18">
        <v>9994794.75533171</v>
      </c>
      <c r="H1404" s="18">
        <v>10780026.492163699</v>
      </c>
      <c r="I1404" s="18">
        <v>10581670.7519703</v>
      </c>
      <c r="J1404" s="18">
        <v>9830517.1275989506</v>
      </c>
      <c r="K1404" s="18">
        <v>9497043.7034824695</v>
      </c>
      <c r="L1404" s="18">
        <v>9288446.76816204</v>
      </c>
      <c r="M1404" s="18">
        <v>10452163.999821899</v>
      </c>
      <c r="N1404" s="18">
        <v>9538669.1997478195</v>
      </c>
      <c r="O1404" s="24">
        <v>1.0957675311874999</v>
      </c>
      <c r="P1404" s="24">
        <v>0.13194175019976301</v>
      </c>
      <c r="Q1404" s="22" t="s">
        <v>2</v>
      </c>
      <c r="R1404" s="18">
        <v>0.24006693911058199</v>
      </c>
      <c r="S1404" s="18">
        <v>0.31663090488534501</v>
      </c>
      <c r="T1404" s="22" t="s">
        <v>5</v>
      </c>
    </row>
    <row r="1405" spans="1:20" x14ac:dyDescent="0.2">
      <c r="A1405" s="4" t="s">
        <v>19945</v>
      </c>
      <c r="B1405" s="26" t="e">
        <v>#N/A</v>
      </c>
      <c r="C1405" s="22" t="s">
        <v>261</v>
      </c>
      <c r="D1405" s="22" t="s">
        <v>5049</v>
      </c>
      <c r="E1405" s="21" t="s">
        <v>262</v>
      </c>
      <c r="F1405" s="23">
        <v>19278</v>
      </c>
      <c r="G1405" s="18">
        <v>27998075.293549899</v>
      </c>
      <c r="H1405" s="18">
        <v>28217795.916092601</v>
      </c>
      <c r="I1405" s="18">
        <v>30097745.9080831</v>
      </c>
      <c r="J1405" s="18">
        <v>24161531.573229101</v>
      </c>
      <c r="K1405" s="18">
        <v>26176261.672777999</v>
      </c>
      <c r="L1405" s="18">
        <v>28461800.719018999</v>
      </c>
      <c r="M1405" s="18">
        <v>28771205.7059085</v>
      </c>
      <c r="N1405" s="18">
        <v>26266531.321675301</v>
      </c>
      <c r="O1405" s="24">
        <v>1.09535611510936</v>
      </c>
      <c r="P1405" s="24">
        <v>0.13139998398127301</v>
      </c>
      <c r="Q1405" s="22" t="s">
        <v>2</v>
      </c>
      <c r="R1405" s="18">
        <v>0.28919176369831801</v>
      </c>
      <c r="S1405" s="18">
        <v>0.37132204583192102</v>
      </c>
      <c r="T1405" s="22" t="s">
        <v>5</v>
      </c>
    </row>
    <row r="1406" spans="1:20" x14ac:dyDescent="0.2">
      <c r="A1406" s="4" t="s">
        <v>18979</v>
      </c>
      <c r="B1406" s="26">
        <v>108987215</v>
      </c>
      <c r="C1406" s="22" t="s">
        <v>3353</v>
      </c>
      <c r="D1406" s="22" t="s">
        <v>9088</v>
      </c>
      <c r="E1406" s="21" t="s">
        <v>3354</v>
      </c>
      <c r="F1406" s="23">
        <v>47132</v>
      </c>
      <c r="G1406" s="18">
        <v>128315.48838165301</v>
      </c>
      <c r="H1406" s="18">
        <v>205347.14442386801</v>
      </c>
      <c r="I1406" s="18">
        <v>163714.97726250699</v>
      </c>
      <c r="J1406" s="18">
        <v>82675.164970000202</v>
      </c>
      <c r="K1406" s="18">
        <v>204409.61138009201</v>
      </c>
      <c r="L1406" s="18">
        <v>167081.75507883099</v>
      </c>
      <c r="M1406" s="18">
        <v>165792.536689342</v>
      </c>
      <c r="N1406" s="18">
        <v>151388.843809641</v>
      </c>
      <c r="O1406" s="24">
        <v>1.0951436877198999</v>
      </c>
      <c r="P1406" s="24">
        <v>0.13111979105433499</v>
      </c>
      <c r="Q1406" s="22" t="s">
        <v>2</v>
      </c>
      <c r="R1406" s="18">
        <v>0.71516798964774797</v>
      </c>
      <c r="S1406" s="18">
        <v>0.77850504479177196</v>
      </c>
      <c r="T1406" s="22" t="s">
        <v>5</v>
      </c>
    </row>
    <row r="1407" spans="1:20" x14ac:dyDescent="0.2">
      <c r="A1407" s="4" t="s">
        <v>17688</v>
      </c>
      <c r="B1407" s="26" t="e">
        <v>#N/A</v>
      </c>
      <c r="C1407" s="22" t="s">
        <v>2008</v>
      </c>
      <c r="D1407" s="22" t="s">
        <v>6835</v>
      </c>
      <c r="E1407" s="21" t="s">
        <v>2009</v>
      </c>
      <c r="F1407" s="23">
        <v>17348</v>
      </c>
      <c r="G1407" s="18">
        <v>1901502.5919110801</v>
      </c>
      <c r="H1407" s="18">
        <v>2148138.3691158802</v>
      </c>
      <c r="I1407" s="18">
        <v>2456863.9000316798</v>
      </c>
      <c r="J1407" s="18">
        <v>1977919.91727052</v>
      </c>
      <c r="K1407" s="18">
        <v>1960159.2543476501</v>
      </c>
      <c r="L1407" s="18">
        <v>2007644.9580002299</v>
      </c>
      <c r="M1407" s="18">
        <v>2168834.9536862099</v>
      </c>
      <c r="N1407" s="18">
        <v>1981908.0432061399</v>
      </c>
      <c r="O1407" s="24">
        <v>1.0943166415418999</v>
      </c>
      <c r="P1407" s="24">
        <v>0.13003017042835099</v>
      </c>
      <c r="Q1407" s="22" t="s">
        <v>2</v>
      </c>
      <c r="R1407" s="18">
        <v>0.36503097928566802</v>
      </c>
      <c r="S1407" s="18">
        <v>0.45179951472983998</v>
      </c>
      <c r="T1407" s="22" t="s">
        <v>5</v>
      </c>
    </row>
    <row r="1408" spans="1:20" x14ac:dyDescent="0.2">
      <c r="A1408" s="4" t="s">
        <v>20294</v>
      </c>
      <c r="B1408" s="26">
        <v>109000588</v>
      </c>
      <c r="C1408" s="22" t="s">
        <v>485</v>
      </c>
      <c r="D1408" s="22" t="s">
        <v>4983</v>
      </c>
      <c r="E1408" s="21" t="s">
        <v>486</v>
      </c>
      <c r="F1408" s="23">
        <v>57945</v>
      </c>
      <c r="G1408" s="18">
        <v>37116071.438040897</v>
      </c>
      <c r="H1408" s="18">
        <v>40020691.493556403</v>
      </c>
      <c r="I1408" s="18">
        <v>30064277.609411199</v>
      </c>
      <c r="J1408" s="18">
        <v>34132240.313366599</v>
      </c>
      <c r="K1408" s="18">
        <v>33555513.1829267</v>
      </c>
      <c r="L1408" s="18">
        <v>30398207.07474</v>
      </c>
      <c r="M1408" s="18">
        <v>35733680.1803362</v>
      </c>
      <c r="N1408" s="18">
        <v>32695320.190344401</v>
      </c>
      <c r="O1408" s="24">
        <v>1.0929295071069201</v>
      </c>
      <c r="P1408" s="24">
        <v>0.12820035175846201</v>
      </c>
      <c r="Q1408" s="22" t="s">
        <v>2</v>
      </c>
      <c r="R1408" s="18">
        <v>0.38889653316837303</v>
      </c>
      <c r="S1408" s="18">
        <v>0.47562262460963201</v>
      </c>
      <c r="T1408" s="22" t="s">
        <v>5</v>
      </c>
    </row>
    <row r="1409" spans="1:20" x14ac:dyDescent="0.2">
      <c r="A1409" s="4" t="s">
        <v>17468</v>
      </c>
      <c r="B1409" s="26">
        <v>108996314</v>
      </c>
      <c r="C1409" s="22" t="s">
        <v>153</v>
      </c>
      <c r="D1409" s="22" t="s">
        <v>7903</v>
      </c>
      <c r="E1409" s="21" t="s">
        <v>154</v>
      </c>
      <c r="F1409" s="23">
        <v>87576</v>
      </c>
      <c r="G1409" s="18">
        <v>555214.05957421497</v>
      </c>
      <c r="H1409" s="18">
        <v>667787.61535729398</v>
      </c>
      <c r="I1409" s="18">
        <v>579854.30344545306</v>
      </c>
      <c r="J1409" s="18">
        <v>547211.956817606</v>
      </c>
      <c r="K1409" s="18">
        <v>636473.53458022897</v>
      </c>
      <c r="L1409" s="18">
        <v>466369.75567020499</v>
      </c>
      <c r="M1409" s="18">
        <v>600951.99279231997</v>
      </c>
      <c r="N1409" s="18">
        <v>550018.41568934603</v>
      </c>
      <c r="O1409" s="24">
        <v>1.09260340317722</v>
      </c>
      <c r="P1409" s="24">
        <v>0.127769682342912</v>
      </c>
      <c r="Q1409" s="22" t="s">
        <v>2</v>
      </c>
      <c r="R1409" s="18">
        <v>0.47591794102415902</v>
      </c>
      <c r="S1409" s="18">
        <v>0.56344307960331497</v>
      </c>
      <c r="T1409" s="22" t="s">
        <v>5</v>
      </c>
    </row>
    <row r="1410" spans="1:20" x14ac:dyDescent="0.2">
      <c r="A1410" s="4" t="s">
        <v>18165</v>
      </c>
      <c r="B1410" s="26">
        <v>108981541</v>
      </c>
      <c r="C1410" s="22" t="s">
        <v>3938</v>
      </c>
      <c r="D1410" s="22" t="s">
        <v>9451</v>
      </c>
      <c r="E1410" s="21" t="s">
        <v>3939</v>
      </c>
      <c r="F1410" s="23">
        <v>67525</v>
      </c>
      <c r="G1410" s="18">
        <v>68728.525597700107</v>
      </c>
      <c r="H1410" s="18">
        <v>59888.702956348898</v>
      </c>
      <c r="I1410" s="18">
        <v>71240.7231400085</v>
      </c>
      <c r="J1410" s="18">
        <v>64909.227565085603</v>
      </c>
      <c r="K1410" s="18">
        <v>57778.6059288873</v>
      </c>
      <c r="L1410" s="18">
        <v>60337.759740433699</v>
      </c>
      <c r="M1410" s="18">
        <v>66619.317231352499</v>
      </c>
      <c r="N1410" s="18">
        <v>61008.5310781355</v>
      </c>
      <c r="O1410" s="24">
        <v>1.0919672389101001</v>
      </c>
      <c r="P1410" s="24">
        <v>0.12692969169898199</v>
      </c>
      <c r="Q1410" s="22" t="s">
        <v>2</v>
      </c>
      <c r="R1410" s="18">
        <v>0.53909776767223505</v>
      </c>
      <c r="S1410" s="18">
        <v>0.62433810338991103</v>
      </c>
      <c r="T1410" s="22" t="s">
        <v>5</v>
      </c>
    </row>
    <row r="1411" spans="1:20" x14ac:dyDescent="0.2">
      <c r="A1411" s="4" t="s">
        <v>20206</v>
      </c>
      <c r="B1411" s="26">
        <v>108996850</v>
      </c>
      <c r="C1411" s="22" t="s">
        <v>3063</v>
      </c>
      <c r="D1411" s="22" t="s">
        <v>9497</v>
      </c>
      <c r="E1411" s="21" t="s">
        <v>3064</v>
      </c>
      <c r="F1411" s="23">
        <v>22422</v>
      </c>
      <c r="G1411" s="18">
        <v>59720.592304863902</v>
      </c>
      <c r="H1411" s="18">
        <v>66580.833138418893</v>
      </c>
      <c r="I1411" s="18">
        <v>55857.803232625702</v>
      </c>
      <c r="J1411" s="18">
        <v>49021.653487578398</v>
      </c>
      <c r="K1411" s="18">
        <v>57588.1331312451</v>
      </c>
      <c r="L1411" s="18">
        <v>60245.391756644698</v>
      </c>
      <c r="M1411" s="18">
        <v>60719.742891969501</v>
      </c>
      <c r="N1411" s="18">
        <v>55618.3927918228</v>
      </c>
      <c r="O1411" s="24">
        <v>1.0917205594063299</v>
      </c>
      <c r="P1411" s="24">
        <v>0.12660312693957501</v>
      </c>
      <c r="Q1411" s="22" t="s">
        <v>2</v>
      </c>
      <c r="R1411" s="18">
        <v>0.55580545274424598</v>
      </c>
      <c r="S1411" s="18">
        <v>0.63919566372820402</v>
      </c>
      <c r="T1411" s="22" t="s">
        <v>5</v>
      </c>
    </row>
    <row r="1412" spans="1:20" x14ac:dyDescent="0.2">
      <c r="A1412" s="4" t="s">
        <v>18659</v>
      </c>
      <c r="B1412" s="26">
        <v>108995010</v>
      </c>
      <c r="C1412" s="22" t="s">
        <v>73</v>
      </c>
      <c r="D1412" s="22" t="s">
        <v>8394</v>
      </c>
      <c r="E1412" s="21" t="s">
        <v>74</v>
      </c>
      <c r="F1412" s="23">
        <v>77389</v>
      </c>
      <c r="G1412" s="18">
        <v>418150.19656767702</v>
      </c>
      <c r="H1412" s="18">
        <v>341623.17637685803</v>
      </c>
      <c r="I1412" s="18">
        <v>323646.00961842499</v>
      </c>
      <c r="J1412" s="18">
        <v>285866.39757908101</v>
      </c>
      <c r="K1412" s="18">
        <v>346027.42098092102</v>
      </c>
      <c r="L1412" s="18">
        <v>360886.12159700401</v>
      </c>
      <c r="M1412" s="18">
        <v>361139.79418765299</v>
      </c>
      <c r="N1412" s="18">
        <v>330926.64671900199</v>
      </c>
      <c r="O1412" s="24">
        <v>1.0912986239343401</v>
      </c>
      <c r="P1412" s="24">
        <v>0.126046198767651</v>
      </c>
      <c r="Q1412" s="22" t="s">
        <v>2</v>
      </c>
      <c r="R1412" s="18">
        <v>0.50893514909990301</v>
      </c>
      <c r="S1412" s="18">
        <v>0.59589706978091705</v>
      </c>
      <c r="T1412" s="22" t="s">
        <v>5</v>
      </c>
    </row>
    <row r="1413" spans="1:20" x14ac:dyDescent="0.2">
      <c r="A1413" s="4" t="s">
        <v>19748</v>
      </c>
      <c r="B1413" s="26">
        <v>108986162</v>
      </c>
      <c r="C1413" s="22" t="s">
        <v>1307</v>
      </c>
      <c r="D1413" s="22" t="s">
        <v>5751</v>
      </c>
      <c r="E1413" s="21" t="s">
        <v>1308</v>
      </c>
      <c r="F1413" s="23">
        <v>30289</v>
      </c>
      <c r="G1413" s="18">
        <v>8627831.0592817608</v>
      </c>
      <c r="H1413" s="18">
        <v>7264592.2034953097</v>
      </c>
      <c r="I1413" s="18">
        <v>7556252.5886364197</v>
      </c>
      <c r="J1413" s="18">
        <v>6877679.4163696896</v>
      </c>
      <c r="K1413" s="18">
        <v>6923062.2021186799</v>
      </c>
      <c r="L1413" s="18">
        <v>7686393.0665600104</v>
      </c>
      <c r="M1413" s="18">
        <v>7816225.2838044995</v>
      </c>
      <c r="N1413" s="18">
        <v>7162378.2283494603</v>
      </c>
      <c r="O1413" s="24">
        <v>1.09128909904074</v>
      </c>
      <c r="P1413" s="24">
        <v>0.126033363431306</v>
      </c>
      <c r="Q1413" s="22" t="s">
        <v>2</v>
      </c>
      <c r="R1413" s="18">
        <v>0.32406089601703197</v>
      </c>
      <c r="S1413" s="18">
        <v>0.40829690874317098</v>
      </c>
      <c r="T1413" s="22" t="s">
        <v>5</v>
      </c>
    </row>
    <row r="1414" spans="1:20" x14ac:dyDescent="0.2">
      <c r="A1414" s="4" t="s">
        <v>18554</v>
      </c>
      <c r="B1414" s="26">
        <v>108985792</v>
      </c>
      <c r="C1414" s="22" t="s">
        <v>3713</v>
      </c>
      <c r="D1414" s="22" t="s">
        <v>7913</v>
      </c>
      <c r="E1414" s="21" t="s">
        <v>3714</v>
      </c>
      <c r="F1414" s="23">
        <v>39770</v>
      </c>
      <c r="G1414" s="18">
        <v>575590.780076119</v>
      </c>
      <c r="H1414" s="18">
        <v>608251.47306444298</v>
      </c>
      <c r="I1414" s="18">
        <v>600102.644889132</v>
      </c>
      <c r="J1414" s="18">
        <v>528790.24308991397</v>
      </c>
      <c r="K1414" s="18">
        <v>571778.228665784</v>
      </c>
      <c r="L1414" s="18">
        <v>534848.38409200695</v>
      </c>
      <c r="M1414" s="18">
        <v>594648.29934323102</v>
      </c>
      <c r="N1414" s="18">
        <v>545138.95194923505</v>
      </c>
      <c r="O1414" s="24">
        <v>1.0908196840768201</v>
      </c>
      <c r="P1414" s="24">
        <v>0.12541254503580601</v>
      </c>
      <c r="Q1414" s="22" t="s">
        <v>2</v>
      </c>
      <c r="R1414" s="18">
        <v>0.381527128561164</v>
      </c>
      <c r="S1414" s="18">
        <v>0.468173274660312</v>
      </c>
      <c r="T1414" s="22" t="s">
        <v>5</v>
      </c>
    </row>
    <row r="1415" spans="1:20" x14ac:dyDescent="0.2">
      <c r="A1415" s="4" t="s">
        <v>19454</v>
      </c>
      <c r="B1415" s="26">
        <v>108993630</v>
      </c>
      <c r="C1415" s="22" t="s">
        <v>4317</v>
      </c>
      <c r="D1415" s="22" t="s">
        <v>9199</v>
      </c>
      <c r="E1415" s="21" t="s">
        <v>4318</v>
      </c>
      <c r="F1415" s="23">
        <v>38508</v>
      </c>
      <c r="G1415" s="18">
        <v>118081.396530067</v>
      </c>
      <c r="H1415" s="18">
        <v>116997.30935725301</v>
      </c>
      <c r="I1415" s="18">
        <v>101811.78163849001</v>
      </c>
      <c r="J1415" s="18">
        <v>66625.533624844204</v>
      </c>
      <c r="K1415" s="18">
        <v>120900.59653971301</v>
      </c>
      <c r="L1415" s="18">
        <v>121676.342442101</v>
      </c>
      <c r="M1415" s="18">
        <v>112296.82917527</v>
      </c>
      <c r="N1415" s="18">
        <v>103067.490868886</v>
      </c>
      <c r="O1415" s="24">
        <v>1.0895465507948101</v>
      </c>
      <c r="P1415" s="24">
        <v>0.123727844065048</v>
      </c>
      <c r="Q1415" s="22" t="s">
        <v>2</v>
      </c>
      <c r="R1415" s="18">
        <v>0.66029117414261496</v>
      </c>
      <c r="S1415" s="18">
        <v>0.73252093906902005</v>
      </c>
      <c r="T1415" s="22" t="s">
        <v>5</v>
      </c>
    </row>
    <row r="1416" spans="1:20" x14ac:dyDescent="0.2">
      <c r="A1416" s="4" t="s">
        <v>18439</v>
      </c>
      <c r="B1416" s="26">
        <v>108995559</v>
      </c>
      <c r="C1416" s="22" t="s">
        <v>1918</v>
      </c>
      <c r="D1416" s="22" t="s">
        <v>5351</v>
      </c>
      <c r="E1416" s="21" t="s">
        <v>1919</v>
      </c>
      <c r="F1416" s="23">
        <v>62936</v>
      </c>
      <c r="G1416" s="18">
        <v>12898621.883685499</v>
      </c>
      <c r="H1416" s="18">
        <v>14222497.413427699</v>
      </c>
      <c r="I1416" s="18">
        <v>14458375.89003</v>
      </c>
      <c r="J1416" s="18">
        <v>14407361.302199</v>
      </c>
      <c r="K1416" s="18">
        <v>13616653.861821299</v>
      </c>
      <c r="L1416" s="18">
        <v>10148167.438100001</v>
      </c>
      <c r="M1416" s="18">
        <v>13859831.729047701</v>
      </c>
      <c r="N1416" s="18">
        <v>12724060.867373399</v>
      </c>
      <c r="O1416" s="24">
        <v>1.0892616652429401</v>
      </c>
      <c r="P1416" s="24">
        <v>0.12335055747804199</v>
      </c>
      <c r="Q1416" s="22" t="s">
        <v>2</v>
      </c>
      <c r="R1416" s="18">
        <v>0.44686942805477398</v>
      </c>
      <c r="S1416" s="18">
        <v>0.53617824349054799</v>
      </c>
      <c r="T1416" s="22" t="s">
        <v>5</v>
      </c>
    </row>
    <row r="1417" spans="1:20" x14ac:dyDescent="0.2">
      <c r="A1417" s="4" t="s">
        <v>18868</v>
      </c>
      <c r="B1417" s="26">
        <v>109000969</v>
      </c>
      <c r="C1417" s="22" t="s">
        <v>145</v>
      </c>
      <c r="D1417" s="22" t="s">
        <v>8277</v>
      </c>
      <c r="E1417" s="21" t="s">
        <v>146</v>
      </c>
      <c r="F1417" s="23">
        <v>84993</v>
      </c>
      <c r="G1417" s="18">
        <v>328539.34072368901</v>
      </c>
      <c r="H1417" s="18">
        <v>370492.13813286199</v>
      </c>
      <c r="I1417" s="18">
        <v>279544.55530513602</v>
      </c>
      <c r="J1417" s="18">
        <v>281448.43838005199</v>
      </c>
      <c r="K1417" s="18">
        <v>321303.62713767798</v>
      </c>
      <c r="L1417" s="18">
        <v>295795.22291155602</v>
      </c>
      <c r="M1417" s="18">
        <v>326192.01138722902</v>
      </c>
      <c r="N1417" s="18">
        <v>299515.76280976197</v>
      </c>
      <c r="O1417" s="24">
        <v>1.0890645898807301</v>
      </c>
      <c r="P1417" s="24">
        <v>0.12308944983968</v>
      </c>
      <c r="Q1417" s="22" t="s">
        <v>2</v>
      </c>
      <c r="R1417" s="18">
        <v>0.50268487475074097</v>
      </c>
      <c r="S1417" s="18">
        <v>0.59025626903400197</v>
      </c>
      <c r="T1417" s="22" t="s">
        <v>5</v>
      </c>
    </row>
    <row r="1418" spans="1:20" x14ac:dyDescent="0.2">
      <c r="A1418" s="4" t="s">
        <v>17446</v>
      </c>
      <c r="B1418" s="26">
        <v>108998583</v>
      </c>
      <c r="C1418" s="22" t="s">
        <v>2608</v>
      </c>
      <c r="D1418" s="22" t="s">
        <v>6657</v>
      </c>
      <c r="E1418" s="21" t="s">
        <v>2609</v>
      </c>
      <c r="F1418" s="23">
        <v>13173</v>
      </c>
      <c r="G1418" s="18">
        <v>3352910.3452752</v>
      </c>
      <c r="H1418" s="18">
        <v>2578707.5158937601</v>
      </c>
      <c r="I1418" s="18">
        <v>1982555.38958304</v>
      </c>
      <c r="J1418" s="18">
        <v>2390512.1568978699</v>
      </c>
      <c r="K1418" s="18">
        <v>2036493.3110263201</v>
      </c>
      <c r="L1418" s="18">
        <v>2844483.6145439902</v>
      </c>
      <c r="M1418" s="18">
        <v>2638057.7502506701</v>
      </c>
      <c r="N1418" s="18">
        <v>2423829.69415606</v>
      </c>
      <c r="O1418" s="24">
        <v>1.0883841206381499</v>
      </c>
      <c r="P1418" s="24">
        <v>0.122187856409516</v>
      </c>
      <c r="Q1418" s="22" t="s">
        <v>2</v>
      </c>
      <c r="R1418" s="18">
        <v>0.58625142380061501</v>
      </c>
      <c r="S1418" s="18">
        <v>0.66653490612170596</v>
      </c>
      <c r="T1418" s="22" t="s">
        <v>5</v>
      </c>
    </row>
    <row r="1419" spans="1:20" x14ac:dyDescent="0.2">
      <c r="A1419" s="4" t="s">
        <v>19337</v>
      </c>
      <c r="B1419" s="26">
        <v>108997862</v>
      </c>
      <c r="C1419" s="22" t="s">
        <v>2170</v>
      </c>
      <c r="D1419" s="22" t="s">
        <v>6589</v>
      </c>
      <c r="E1419" s="21" t="s">
        <v>2171</v>
      </c>
      <c r="F1419" s="23">
        <v>32115</v>
      </c>
      <c r="G1419" s="18">
        <v>91327.9169592955</v>
      </c>
      <c r="H1419" s="18">
        <v>141222.754031683</v>
      </c>
      <c r="I1419" s="18">
        <v>86355.274263894797</v>
      </c>
      <c r="J1419" s="18">
        <v>138796.17904227399</v>
      </c>
      <c r="K1419" s="18">
        <v>83500.317943841306</v>
      </c>
      <c r="L1419" s="18">
        <v>70744.027438674297</v>
      </c>
      <c r="M1419" s="18">
        <v>106301.981751625</v>
      </c>
      <c r="N1419" s="18">
        <v>97680.174808263095</v>
      </c>
      <c r="O1419" s="24">
        <v>1.08826567888812</v>
      </c>
      <c r="P1419" s="24">
        <v>0.12203025559750499</v>
      </c>
      <c r="Q1419" s="22" t="s">
        <v>2</v>
      </c>
      <c r="R1419" s="18">
        <v>0.71520427051865498</v>
      </c>
      <c r="S1419" s="18">
        <v>0.77850504479177196</v>
      </c>
      <c r="T1419" s="22" t="s">
        <v>5</v>
      </c>
    </row>
    <row r="1420" spans="1:20" x14ac:dyDescent="0.2">
      <c r="A1420" s="4" t="s">
        <v>18077</v>
      </c>
      <c r="B1420" s="26">
        <v>108986268</v>
      </c>
      <c r="C1420" s="22" t="s">
        <v>3227</v>
      </c>
      <c r="D1420" s="22" t="s">
        <v>6924</v>
      </c>
      <c r="E1420" s="21" t="s">
        <v>3228</v>
      </c>
      <c r="F1420" s="23">
        <v>38934</v>
      </c>
      <c r="G1420" s="18">
        <v>1819318.459885</v>
      </c>
      <c r="H1420" s="18">
        <v>1895448.2014214001</v>
      </c>
      <c r="I1420" s="18">
        <v>1805988.24304863</v>
      </c>
      <c r="J1420" s="18">
        <v>1752579.18317431</v>
      </c>
      <c r="K1420" s="18">
        <v>1736978.09306449</v>
      </c>
      <c r="L1420" s="18">
        <v>1589720.23733801</v>
      </c>
      <c r="M1420" s="18">
        <v>1840251.63478501</v>
      </c>
      <c r="N1420" s="18">
        <v>1693092.5045256</v>
      </c>
      <c r="O1420" s="24">
        <v>1.0869173597225501</v>
      </c>
      <c r="P1420" s="24">
        <v>0.12024223232426701</v>
      </c>
      <c r="Q1420" s="22" t="s">
        <v>2</v>
      </c>
      <c r="R1420" s="18">
        <v>0.34383958503849299</v>
      </c>
      <c r="S1420" s="18">
        <v>0.42895354742122299</v>
      </c>
      <c r="T1420" s="22" t="s">
        <v>5</v>
      </c>
    </row>
    <row r="1421" spans="1:20" x14ac:dyDescent="0.2">
      <c r="A1421" s="4" t="s">
        <v>17473</v>
      </c>
      <c r="B1421" s="26">
        <v>108996216</v>
      </c>
      <c r="C1421" s="22" t="s">
        <v>1737</v>
      </c>
      <c r="D1421" s="22" t="s">
        <v>9363</v>
      </c>
      <c r="E1421" s="21" t="s">
        <v>13804</v>
      </c>
      <c r="F1421" s="23">
        <v>36473</v>
      </c>
      <c r="G1421" s="18">
        <v>90136.660136919294</v>
      </c>
      <c r="H1421" s="18">
        <v>83650.912332871303</v>
      </c>
      <c r="I1421" s="18">
        <v>91479.677822390702</v>
      </c>
      <c r="J1421" s="18">
        <v>70064.382555430697</v>
      </c>
      <c r="K1421" s="18">
        <v>82316.913786768797</v>
      </c>
      <c r="L1421" s="18">
        <v>91726.800313048996</v>
      </c>
      <c r="M1421" s="18">
        <v>88422.416764060501</v>
      </c>
      <c r="N1421" s="18">
        <v>81369.365551749506</v>
      </c>
      <c r="O1421" s="24">
        <v>1.0866794421277099</v>
      </c>
      <c r="P1421" s="24">
        <v>0.11992643366090699</v>
      </c>
      <c r="Q1421" s="22" t="s">
        <v>2</v>
      </c>
      <c r="R1421" s="18">
        <v>0.56870309139503195</v>
      </c>
      <c r="S1421" s="18">
        <v>0.65133532344783196</v>
      </c>
      <c r="T1421" s="22" t="s">
        <v>5</v>
      </c>
    </row>
    <row r="1422" spans="1:20" x14ac:dyDescent="0.2">
      <c r="A1422" s="4" t="s">
        <v>18946</v>
      </c>
      <c r="B1422" s="26">
        <v>109000502</v>
      </c>
      <c r="C1422" s="22" t="s">
        <v>4013</v>
      </c>
      <c r="D1422" s="22" t="s">
        <v>5470</v>
      </c>
      <c r="E1422" s="21" t="s">
        <v>4014</v>
      </c>
      <c r="F1422" s="23">
        <v>29109</v>
      </c>
      <c r="G1422" s="18">
        <v>13426191.0316546</v>
      </c>
      <c r="H1422" s="18">
        <v>12898328.2324552</v>
      </c>
      <c r="I1422" s="18">
        <v>12130184.234022399</v>
      </c>
      <c r="J1422" s="18">
        <v>11949938.0713052</v>
      </c>
      <c r="K1422" s="18">
        <v>11456615.005472699</v>
      </c>
      <c r="L1422" s="18">
        <v>11990308.0402593</v>
      </c>
      <c r="M1422" s="18">
        <v>12818234.4993774</v>
      </c>
      <c r="N1422" s="18">
        <v>11798953.7056791</v>
      </c>
      <c r="O1422" s="24">
        <v>1.08638738816372</v>
      </c>
      <c r="P1422" s="24">
        <v>0.119538641973127</v>
      </c>
      <c r="Q1422" s="22" t="s">
        <v>2</v>
      </c>
      <c r="R1422" s="18">
        <v>0.29511135922921899</v>
      </c>
      <c r="S1422" s="18">
        <v>0.37788929293687101</v>
      </c>
      <c r="T1422" s="22" t="s">
        <v>5</v>
      </c>
    </row>
    <row r="1423" spans="1:20" x14ac:dyDescent="0.2">
      <c r="A1423" s="4" t="s">
        <v>19686</v>
      </c>
      <c r="B1423" s="26" t="e">
        <v>#N/A</v>
      </c>
      <c r="C1423" s="22" t="s">
        <v>2054</v>
      </c>
      <c r="D1423" s="22" t="s">
        <v>5279</v>
      </c>
      <c r="E1423" s="21" t="s">
        <v>2055</v>
      </c>
      <c r="F1423" s="23">
        <v>51196</v>
      </c>
      <c r="G1423" s="18">
        <v>8226628.9577858299</v>
      </c>
      <c r="H1423" s="18">
        <v>10125686.3715747</v>
      </c>
      <c r="I1423" s="18">
        <v>9469704.9097983092</v>
      </c>
      <c r="J1423" s="18">
        <v>9288042.5927708503</v>
      </c>
      <c r="K1423" s="18">
        <v>9199783.8183957003</v>
      </c>
      <c r="L1423" s="18">
        <v>7124457.7447914099</v>
      </c>
      <c r="M1423" s="18">
        <v>9274006.7463863008</v>
      </c>
      <c r="N1423" s="18">
        <v>8537428.0519859903</v>
      </c>
      <c r="O1423" s="24">
        <v>1.0862764160254299</v>
      </c>
      <c r="P1423" s="24">
        <v>0.119391245705395</v>
      </c>
      <c r="Q1423" s="22" t="s">
        <v>2</v>
      </c>
      <c r="R1423" s="18">
        <v>0.44417760750730201</v>
      </c>
      <c r="S1423" s="18">
        <v>0.533336755680899</v>
      </c>
      <c r="T1423" s="22" t="s">
        <v>5</v>
      </c>
    </row>
    <row r="1424" spans="1:20" x14ac:dyDescent="0.2">
      <c r="A1424" s="4" t="s">
        <v>19880</v>
      </c>
      <c r="B1424" s="26">
        <v>109010645</v>
      </c>
      <c r="C1424" s="22" t="s">
        <v>2817</v>
      </c>
      <c r="D1424" s="22" t="s">
        <v>5885</v>
      </c>
      <c r="E1424" s="21" t="s">
        <v>2818</v>
      </c>
      <c r="F1424" s="23">
        <v>50172</v>
      </c>
      <c r="G1424" s="18">
        <v>6804484.4078477696</v>
      </c>
      <c r="H1424" s="18">
        <v>6615773.8566845898</v>
      </c>
      <c r="I1424" s="18">
        <v>6939219.3501081504</v>
      </c>
      <c r="J1424" s="18">
        <v>5779158.6878978098</v>
      </c>
      <c r="K1424" s="18">
        <v>6594109.7077772804</v>
      </c>
      <c r="L1424" s="18">
        <v>6376324.4461047798</v>
      </c>
      <c r="M1424" s="18">
        <v>6786492.5382134998</v>
      </c>
      <c r="N1424" s="18">
        <v>6249864.28059329</v>
      </c>
      <c r="O1424" s="24">
        <v>1.0858623857299601</v>
      </c>
      <c r="P1424" s="24">
        <v>0.11884127797767299</v>
      </c>
      <c r="Q1424" s="22" t="s">
        <v>2</v>
      </c>
      <c r="R1424" s="18">
        <v>0.31015947934587401</v>
      </c>
      <c r="S1424" s="18">
        <v>0.39348947033256398</v>
      </c>
      <c r="T1424" s="22" t="s">
        <v>5</v>
      </c>
    </row>
    <row r="1425" spans="1:20" x14ac:dyDescent="0.2">
      <c r="A1425" s="4" t="s">
        <v>19139</v>
      </c>
      <c r="B1425" s="26">
        <v>108997019</v>
      </c>
      <c r="C1425" s="22" t="s">
        <v>551</v>
      </c>
      <c r="D1425" s="22" t="s">
        <v>8863</v>
      </c>
      <c r="E1425" s="21" t="s">
        <v>552</v>
      </c>
      <c r="F1425" s="23">
        <v>39200</v>
      </c>
      <c r="G1425" s="18">
        <v>175452.711042846</v>
      </c>
      <c r="H1425" s="18">
        <v>204367.695461139</v>
      </c>
      <c r="I1425" s="18">
        <v>175494.611803151</v>
      </c>
      <c r="J1425" s="18">
        <v>186270.313076889</v>
      </c>
      <c r="K1425" s="18">
        <v>173903.04660789101</v>
      </c>
      <c r="L1425" s="18">
        <v>151566.522720968</v>
      </c>
      <c r="M1425" s="18">
        <v>185105.006102379</v>
      </c>
      <c r="N1425" s="18">
        <v>170579.96080191599</v>
      </c>
      <c r="O1425" s="24">
        <v>1.08515094758012</v>
      </c>
      <c r="P1425" s="24">
        <v>0.11789541719924899</v>
      </c>
      <c r="Q1425" s="22" t="s">
        <v>2</v>
      </c>
      <c r="R1425" s="18">
        <v>0.54029871837187404</v>
      </c>
      <c r="S1425" s="18">
        <v>0.62550915902834403</v>
      </c>
      <c r="T1425" s="22" t="s">
        <v>5</v>
      </c>
    </row>
    <row r="1426" spans="1:20" x14ac:dyDescent="0.2">
      <c r="A1426" s="4" t="s">
        <v>19359</v>
      </c>
      <c r="B1426" s="26">
        <v>109008784</v>
      </c>
      <c r="C1426" s="22" t="s">
        <v>421</v>
      </c>
      <c r="D1426" s="22" t="s">
        <v>7605</v>
      </c>
      <c r="E1426" s="21" t="s">
        <v>422</v>
      </c>
      <c r="F1426" s="23">
        <v>38112</v>
      </c>
      <c r="G1426" s="18">
        <v>923375.73359509604</v>
      </c>
      <c r="H1426" s="18">
        <v>842888.08229501499</v>
      </c>
      <c r="I1426" s="18">
        <v>977562.57425954903</v>
      </c>
      <c r="J1426" s="18">
        <v>895593.61722953198</v>
      </c>
      <c r="K1426" s="18">
        <v>806596.77426749398</v>
      </c>
      <c r="L1426" s="18">
        <v>826356.43406488304</v>
      </c>
      <c r="M1426" s="18">
        <v>914608.79671655304</v>
      </c>
      <c r="N1426" s="18">
        <v>842848.94185397006</v>
      </c>
      <c r="O1426" s="24">
        <v>1.08513963926292</v>
      </c>
      <c r="P1426" s="24">
        <v>0.117880711837096</v>
      </c>
      <c r="Q1426" s="22" t="s">
        <v>2</v>
      </c>
      <c r="R1426" s="18">
        <v>0.41294914728947202</v>
      </c>
      <c r="S1426" s="18">
        <v>0.50094972008321603</v>
      </c>
      <c r="T1426" s="22" t="s">
        <v>5</v>
      </c>
    </row>
    <row r="1427" spans="1:20" x14ac:dyDescent="0.2">
      <c r="A1427" s="4" t="s">
        <v>19982</v>
      </c>
      <c r="B1427" s="26">
        <v>108997395</v>
      </c>
      <c r="C1427" s="22" t="s">
        <v>701</v>
      </c>
      <c r="D1427" s="22" t="s">
        <v>7589</v>
      </c>
      <c r="E1427" s="21" t="s">
        <v>702</v>
      </c>
      <c r="F1427" s="23">
        <v>49557</v>
      </c>
      <c r="G1427" s="18">
        <v>984106.63585062698</v>
      </c>
      <c r="H1427" s="18">
        <v>1051613.58517251</v>
      </c>
      <c r="I1427" s="18">
        <v>860321.82500078401</v>
      </c>
      <c r="J1427" s="18">
        <v>950571.96632261598</v>
      </c>
      <c r="K1427" s="18">
        <v>880691.31456697197</v>
      </c>
      <c r="L1427" s="18">
        <v>839060.32382889499</v>
      </c>
      <c r="M1427" s="18">
        <v>965347.34867463994</v>
      </c>
      <c r="N1427" s="18">
        <v>890107.86823949404</v>
      </c>
      <c r="O1427" s="24">
        <v>1.0845284971853599</v>
      </c>
      <c r="P1427" s="24">
        <v>0.117067952062904</v>
      </c>
      <c r="Q1427" s="22" t="s">
        <v>2</v>
      </c>
      <c r="R1427" s="18">
        <v>0.43715358781028801</v>
      </c>
      <c r="S1427" s="18">
        <v>0.52605265623319097</v>
      </c>
      <c r="T1427" s="22" t="s">
        <v>5</v>
      </c>
    </row>
    <row r="1428" spans="1:20" x14ac:dyDescent="0.2">
      <c r="A1428" s="4" t="s">
        <v>18306</v>
      </c>
      <c r="B1428" s="26">
        <v>109007645</v>
      </c>
      <c r="C1428" s="22" t="s">
        <v>563</v>
      </c>
      <c r="D1428" s="22" t="s">
        <v>6445</v>
      </c>
      <c r="E1428" s="21" t="s">
        <v>564</v>
      </c>
      <c r="F1428" s="23">
        <v>67036</v>
      </c>
      <c r="G1428" s="18">
        <v>3325700.6703903102</v>
      </c>
      <c r="H1428" s="18">
        <v>3195057.4071253599</v>
      </c>
      <c r="I1428" s="18">
        <v>3645321.3643209501</v>
      </c>
      <c r="J1428" s="18">
        <v>2975199.0314604398</v>
      </c>
      <c r="K1428" s="18">
        <v>3305045.3588322802</v>
      </c>
      <c r="L1428" s="18">
        <v>3093895.0598649401</v>
      </c>
      <c r="M1428" s="18">
        <v>3388693.14727887</v>
      </c>
      <c r="N1428" s="18">
        <v>3124713.1500525498</v>
      </c>
      <c r="O1428" s="24">
        <v>1.0844813538234299</v>
      </c>
      <c r="P1428" s="24">
        <v>0.117005239448952</v>
      </c>
      <c r="Q1428" s="22" t="s">
        <v>2</v>
      </c>
      <c r="R1428" s="18">
        <v>0.34898303146516502</v>
      </c>
      <c r="S1428" s="18">
        <v>0.43421973261954899</v>
      </c>
      <c r="T1428" s="22" t="s">
        <v>5</v>
      </c>
    </row>
    <row r="1429" spans="1:20" x14ac:dyDescent="0.2">
      <c r="A1429" s="4" t="s">
        <v>18820</v>
      </c>
      <c r="B1429" s="26">
        <v>108980852</v>
      </c>
      <c r="C1429" s="22" t="s">
        <v>1461</v>
      </c>
      <c r="D1429" s="22" t="s">
        <v>8523</v>
      </c>
      <c r="E1429" s="21" t="s">
        <v>1462</v>
      </c>
      <c r="F1429" s="23">
        <v>42457</v>
      </c>
      <c r="G1429" s="18">
        <v>251476.59294144801</v>
      </c>
      <c r="H1429" s="18">
        <v>141775.73077106799</v>
      </c>
      <c r="I1429" s="18">
        <v>234319.99786988401</v>
      </c>
      <c r="J1429" s="18">
        <v>89334.608950293594</v>
      </c>
      <c r="K1429" s="18">
        <v>238553.89753984899</v>
      </c>
      <c r="L1429" s="18">
        <v>251075.776931734</v>
      </c>
      <c r="M1429" s="18">
        <v>209190.77386079999</v>
      </c>
      <c r="N1429" s="18">
        <v>192988.094473959</v>
      </c>
      <c r="O1429" s="24">
        <v>1.08395688568772</v>
      </c>
      <c r="P1429" s="24">
        <v>0.116307475608369</v>
      </c>
      <c r="Q1429" s="22" t="s">
        <v>2</v>
      </c>
      <c r="R1429" s="18">
        <v>0.78071234917304</v>
      </c>
      <c r="S1429" s="18">
        <v>0.82953833103621599</v>
      </c>
      <c r="T1429" s="22" t="s">
        <v>5</v>
      </c>
    </row>
    <row r="1430" spans="1:20" x14ac:dyDescent="0.2">
      <c r="A1430" s="4" t="s">
        <v>20299</v>
      </c>
      <c r="B1430" s="26">
        <v>108998731</v>
      </c>
      <c r="C1430" s="22" t="s">
        <v>3361</v>
      </c>
      <c r="D1430" s="22" t="s">
        <v>7355</v>
      </c>
      <c r="E1430" s="21" t="s">
        <v>3362</v>
      </c>
      <c r="F1430" s="23">
        <v>12547</v>
      </c>
      <c r="G1430" s="18">
        <v>1082018.0125517801</v>
      </c>
      <c r="H1430" s="18">
        <v>1125254.2331248899</v>
      </c>
      <c r="I1430" s="18">
        <v>1017187.19124244</v>
      </c>
      <c r="J1430" s="18">
        <v>788427.84378156997</v>
      </c>
      <c r="K1430" s="18">
        <v>963410.21622537402</v>
      </c>
      <c r="L1430" s="18">
        <v>1223240.17930697</v>
      </c>
      <c r="M1430" s="18">
        <v>1074819.8123063699</v>
      </c>
      <c r="N1430" s="18">
        <v>991692.74643797195</v>
      </c>
      <c r="O1430" s="24">
        <v>1.0838234081745399</v>
      </c>
      <c r="P1430" s="24">
        <v>0.116129700557926</v>
      </c>
      <c r="Q1430" s="22" t="s">
        <v>2</v>
      </c>
      <c r="R1430" s="18">
        <v>0.54196806366926098</v>
      </c>
      <c r="S1430" s="18">
        <v>0.62708545209134003</v>
      </c>
      <c r="T1430" s="22" t="s">
        <v>5</v>
      </c>
    </row>
    <row r="1431" spans="1:20" x14ac:dyDescent="0.2">
      <c r="A1431" s="4" t="s">
        <v>18482</v>
      </c>
      <c r="B1431" s="26">
        <v>108983065</v>
      </c>
      <c r="C1431" s="22" t="s">
        <v>185</v>
      </c>
      <c r="D1431" s="22" t="s">
        <v>5891</v>
      </c>
      <c r="E1431" s="21" t="s">
        <v>186</v>
      </c>
      <c r="F1431" s="23">
        <v>46249</v>
      </c>
      <c r="G1431" s="18">
        <v>946613.16829321405</v>
      </c>
      <c r="H1431" s="18">
        <v>1410454.7311211899</v>
      </c>
      <c r="I1431" s="18">
        <v>1214639.12484743</v>
      </c>
      <c r="J1431" s="18">
        <v>828001.99046224798</v>
      </c>
      <c r="K1431" s="18">
        <v>1265637.7846698901</v>
      </c>
      <c r="L1431" s="18">
        <v>1202666.4224678299</v>
      </c>
      <c r="M1431" s="18">
        <v>1190569.00808728</v>
      </c>
      <c r="N1431" s="18">
        <v>1098768.7325333201</v>
      </c>
      <c r="O1431" s="24">
        <v>1.08354831443219</v>
      </c>
      <c r="P1431" s="24">
        <v>0.115763382611466</v>
      </c>
      <c r="Q1431" s="22" t="s">
        <v>2</v>
      </c>
      <c r="R1431" s="18">
        <v>0.60847968500838601</v>
      </c>
      <c r="S1431" s="18">
        <v>0.68730261884429</v>
      </c>
      <c r="T1431" s="22" t="s">
        <v>5</v>
      </c>
    </row>
    <row r="1432" spans="1:20" x14ac:dyDescent="0.2">
      <c r="A1432" s="4" t="s">
        <v>18775</v>
      </c>
      <c r="B1432" s="26">
        <v>109000813</v>
      </c>
      <c r="C1432" s="22" t="s">
        <v>177</v>
      </c>
      <c r="D1432" s="22" t="s">
        <v>5454</v>
      </c>
      <c r="E1432" s="21" t="s">
        <v>178</v>
      </c>
      <c r="F1432" s="23">
        <v>14051</v>
      </c>
      <c r="G1432" s="18">
        <v>10148713.7253688</v>
      </c>
      <c r="H1432" s="18">
        <v>11953404.2834944</v>
      </c>
      <c r="I1432" s="18">
        <v>13022413.2916472</v>
      </c>
      <c r="J1432" s="18">
        <v>11989868.7511314</v>
      </c>
      <c r="K1432" s="18">
        <v>9956789.8688522205</v>
      </c>
      <c r="L1432" s="18">
        <v>10484293.8957428</v>
      </c>
      <c r="M1432" s="18">
        <v>11708177.1001701</v>
      </c>
      <c r="N1432" s="18">
        <v>10810317.5052421</v>
      </c>
      <c r="O1432" s="24">
        <v>1.08305580243065</v>
      </c>
      <c r="P1432" s="24">
        <v>0.115107562429449</v>
      </c>
      <c r="Q1432" s="22" t="s">
        <v>2</v>
      </c>
      <c r="R1432" s="18">
        <v>0.431525042127335</v>
      </c>
      <c r="S1432" s="18">
        <v>0.52003895387630605</v>
      </c>
      <c r="T1432" s="22" t="s">
        <v>5</v>
      </c>
    </row>
    <row r="1433" spans="1:20" x14ac:dyDescent="0.2">
      <c r="A1433" s="4" t="s">
        <v>19032</v>
      </c>
      <c r="B1433" s="26">
        <v>109009751</v>
      </c>
      <c r="C1433" s="22" t="s">
        <v>1427</v>
      </c>
      <c r="D1433" s="22" t="s">
        <v>9054</v>
      </c>
      <c r="E1433" s="21" t="s">
        <v>1428</v>
      </c>
      <c r="F1433" s="23">
        <v>15288</v>
      </c>
      <c r="G1433" s="18">
        <v>14653.854602716599</v>
      </c>
      <c r="H1433" s="18">
        <v>15006.199143460501</v>
      </c>
      <c r="I1433" s="18">
        <v>22717.769229333098</v>
      </c>
      <c r="J1433" s="18">
        <v>10476.524803140999</v>
      </c>
      <c r="K1433" s="18">
        <v>14706.7927809415</v>
      </c>
      <c r="L1433" s="18">
        <v>23193.802249510001</v>
      </c>
      <c r="M1433" s="18">
        <v>17459.274325170099</v>
      </c>
      <c r="N1433" s="18">
        <v>16125.7066111975</v>
      </c>
      <c r="O1433" s="24">
        <v>1.08269824982718</v>
      </c>
      <c r="P1433" s="24">
        <v>0.114628913466638</v>
      </c>
      <c r="Q1433" s="22" t="s">
        <v>2</v>
      </c>
      <c r="R1433" s="18">
        <v>0.74815671852753995</v>
      </c>
      <c r="S1433" s="18">
        <v>0.80419576759258704</v>
      </c>
      <c r="T1433" s="22" t="s">
        <v>5</v>
      </c>
    </row>
    <row r="1434" spans="1:20" x14ac:dyDescent="0.2">
      <c r="A1434" s="4" t="s">
        <v>19366</v>
      </c>
      <c r="B1434" s="26">
        <v>109010722</v>
      </c>
      <c r="C1434" s="22" t="s">
        <v>3503</v>
      </c>
      <c r="D1434" s="22" t="s">
        <v>4922</v>
      </c>
      <c r="E1434" s="21" t="s">
        <v>3504</v>
      </c>
      <c r="F1434" s="23">
        <v>45420</v>
      </c>
      <c r="G1434" s="18">
        <v>11757613.5430668</v>
      </c>
      <c r="H1434" s="18">
        <v>12926872.098855199</v>
      </c>
      <c r="I1434" s="18">
        <v>11178068.6679547</v>
      </c>
      <c r="J1434" s="18">
        <v>11735590.565767201</v>
      </c>
      <c r="K1434" s="18">
        <v>10330694.1985271</v>
      </c>
      <c r="L1434" s="18">
        <v>11057494.212696699</v>
      </c>
      <c r="M1434" s="18">
        <v>11954184.7699589</v>
      </c>
      <c r="N1434" s="18">
        <v>11041259.658996999</v>
      </c>
      <c r="O1434" s="24">
        <v>1.08268305783552</v>
      </c>
      <c r="P1434" s="24">
        <v>0.11461096838245299</v>
      </c>
      <c r="Q1434" s="22" t="s">
        <v>2</v>
      </c>
      <c r="R1434" s="18">
        <v>0.35539260788412003</v>
      </c>
      <c r="S1434" s="18">
        <v>0.44086339314492301</v>
      </c>
      <c r="T1434" s="22" t="s">
        <v>5</v>
      </c>
    </row>
    <row r="1435" spans="1:20" x14ac:dyDescent="0.2">
      <c r="A1435" s="4" t="s">
        <v>20445</v>
      </c>
      <c r="B1435" s="26">
        <v>109012476</v>
      </c>
      <c r="C1435" s="22" t="s">
        <v>3613</v>
      </c>
      <c r="D1435" s="22" t="s">
        <v>8194</v>
      </c>
      <c r="E1435" s="21" t="s">
        <v>3614</v>
      </c>
      <c r="F1435" s="23">
        <v>27291</v>
      </c>
      <c r="G1435" s="18">
        <v>529925.82145881199</v>
      </c>
      <c r="H1435" s="18">
        <v>585552.55562015902</v>
      </c>
      <c r="I1435" s="18">
        <v>502812.045968191</v>
      </c>
      <c r="J1435" s="18">
        <v>481761.84081490501</v>
      </c>
      <c r="K1435" s="18">
        <v>508159.389965982</v>
      </c>
      <c r="L1435" s="18">
        <v>505305.63700122898</v>
      </c>
      <c r="M1435" s="18">
        <v>539430.14101572102</v>
      </c>
      <c r="N1435" s="18">
        <v>498408.95592737198</v>
      </c>
      <c r="O1435" s="24">
        <v>1.0823042696173499</v>
      </c>
      <c r="P1435" s="24">
        <v>0.114106060077537</v>
      </c>
      <c r="Q1435" s="22" t="s">
        <v>2</v>
      </c>
      <c r="R1435" s="18">
        <v>0.44976469009414</v>
      </c>
      <c r="S1435" s="18">
        <v>0.53886747311896899</v>
      </c>
      <c r="T1435" s="22" t="s">
        <v>5</v>
      </c>
    </row>
    <row r="1436" spans="1:20" x14ac:dyDescent="0.2">
      <c r="A1436" s="4" t="s">
        <v>18641</v>
      </c>
      <c r="B1436" s="26">
        <v>109005463</v>
      </c>
      <c r="C1436" s="22" t="s">
        <v>4605</v>
      </c>
      <c r="D1436" s="22" t="s">
        <v>8313</v>
      </c>
      <c r="E1436" s="21" t="s">
        <v>4606</v>
      </c>
      <c r="F1436" s="23">
        <v>46717</v>
      </c>
      <c r="G1436" s="18">
        <v>325137.54091088701</v>
      </c>
      <c r="H1436" s="18">
        <v>281248.37604629202</v>
      </c>
      <c r="I1436" s="18">
        <v>383742.80650574598</v>
      </c>
      <c r="J1436" s="18">
        <v>213205.77559691499</v>
      </c>
      <c r="K1436" s="18">
        <v>340811.80754277197</v>
      </c>
      <c r="L1436" s="18">
        <v>361070.40103378397</v>
      </c>
      <c r="M1436" s="18">
        <v>330042.907820975</v>
      </c>
      <c r="N1436" s="18">
        <v>305029.32805782399</v>
      </c>
      <c r="O1436" s="24">
        <v>1.0820038516375401</v>
      </c>
      <c r="P1436" s="24">
        <v>0.11370560579312</v>
      </c>
      <c r="Q1436" s="22" t="s">
        <v>2</v>
      </c>
      <c r="R1436" s="18">
        <v>0.65126917840540599</v>
      </c>
      <c r="S1436" s="18">
        <v>0.72568736038682102</v>
      </c>
      <c r="T1436" s="22" t="s">
        <v>5</v>
      </c>
    </row>
    <row r="1437" spans="1:20" x14ac:dyDescent="0.2">
      <c r="A1437" s="4" t="s">
        <v>17596</v>
      </c>
      <c r="B1437" s="26">
        <v>108992687</v>
      </c>
      <c r="C1437" s="22" t="s">
        <v>1762</v>
      </c>
      <c r="D1437" s="22" t="s">
        <v>8638</v>
      </c>
      <c r="E1437" s="21" t="s">
        <v>1763</v>
      </c>
      <c r="F1437" s="23">
        <v>55778</v>
      </c>
      <c r="G1437" s="18">
        <v>273848.40367976599</v>
      </c>
      <c r="H1437" s="18">
        <v>307861.96476133302</v>
      </c>
      <c r="I1437" s="18">
        <v>269216.56850737898</v>
      </c>
      <c r="J1437" s="18">
        <v>320094.37869345001</v>
      </c>
      <c r="K1437" s="18">
        <v>237011.687807788</v>
      </c>
      <c r="L1437" s="18">
        <v>229460.94944007401</v>
      </c>
      <c r="M1437" s="18">
        <v>283642.31231615902</v>
      </c>
      <c r="N1437" s="18">
        <v>262189.00531377102</v>
      </c>
      <c r="O1437" s="24">
        <v>1.0818238239117399</v>
      </c>
      <c r="P1437" s="24">
        <v>0.113465414394344</v>
      </c>
      <c r="Q1437" s="22" t="s">
        <v>2</v>
      </c>
      <c r="R1437" s="18">
        <v>0.57626239424811998</v>
      </c>
      <c r="S1437" s="18">
        <v>0.65835731419126597</v>
      </c>
      <c r="T1437" s="22" t="s">
        <v>5</v>
      </c>
    </row>
    <row r="1438" spans="1:20" x14ac:dyDescent="0.2">
      <c r="A1438" s="4" t="s">
        <v>20342</v>
      </c>
      <c r="B1438" s="26">
        <v>108980112</v>
      </c>
      <c r="C1438" s="22" t="s">
        <v>3593</v>
      </c>
      <c r="D1438" s="22" t="s">
        <v>4924</v>
      </c>
      <c r="E1438" s="21" t="s">
        <v>3594</v>
      </c>
      <c r="F1438" s="23">
        <v>19440</v>
      </c>
      <c r="G1438" s="18">
        <v>879046.64383603504</v>
      </c>
      <c r="H1438" s="18">
        <v>771767.08727295103</v>
      </c>
      <c r="I1438" s="18">
        <v>947477.04357437603</v>
      </c>
      <c r="J1438" s="18">
        <v>952408.44019105798</v>
      </c>
      <c r="K1438" s="18">
        <v>578437.43264278898</v>
      </c>
      <c r="L1438" s="18">
        <v>871927.06414504501</v>
      </c>
      <c r="M1438" s="18">
        <v>866096.92489445396</v>
      </c>
      <c r="N1438" s="18">
        <v>800924.31232629705</v>
      </c>
      <c r="O1438" s="24">
        <v>1.08137174957127</v>
      </c>
      <c r="P1438" s="24">
        <v>0.112862568648761</v>
      </c>
      <c r="Q1438" s="22" t="s">
        <v>2</v>
      </c>
      <c r="R1438" s="18">
        <v>0.60405682856229304</v>
      </c>
      <c r="S1438" s="18">
        <v>0.68300902467969704</v>
      </c>
      <c r="T1438" s="22" t="s">
        <v>5</v>
      </c>
    </row>
    <row r="1439" spans="1:20" x14ac:dyDescent="0.2">
      <c r="A1439" s="4" t="s">
        <v>20274</v>
      </c>
      <c r="B1439" s="26" t="e">
        <v>#N/A</v>
      </c>
      <c r="C1439" s="22" t="s">
        <v>1583</v>
      </c>
      <c r="D1439" s="22" t="s">
        <v>8350</v>
      </c>
      <c r="E1439" s="21" t="s">
        <v>1584</v>
      </c>
      <c r="F1439" s="23">
        <v>50314</v>
      </c>
      <c r="G1439" s="18">
        <v>414489.02018208703</v>
      </c>
      <c r="H1439" s="18">
        <v>398292.07587485999</v>
      </c>
      <c r="I1439" s="18">
        <v>376213.85922064702</v>
      </c>
      <c r="J1439" s="18">
        <v>343674.30540475098</v>
      </c>
      <c r="K1439" s="18">
        <v>402112.39651573403</v>
      </c>
      <c r="L1439" s="18">
        <v>353789.91446762998</v>
      </c>
      <c r="M1439" s="18">
        <v>396331.65175919799</v>
      </c>
      <c r="N1439" s="18">
        <v>366525.53879603802</v>
      </c>
      <c r="O1439" s="24">
        <v>1.08132069885516</v>
      </c>
      <c r="P1439" s="24">
        <v>0.11279453465398299</v>
      </c>
      <c r="Q1439" s="22" t="s">
        <v>2</v>
      </c>
      <c r="R1439" s="18">
        <v>0.48601024932987902</v>
      </c>
      <c r="S1439" s="18">
        <v>0.57344020671822404</v>
      </c>
      <c r="T1439" s="22" t="s">
        <v>5</v>
      </c>
    </row>
    <row r="1440" spans="1:20" x14ac:dyDescent="0.2">
      <c r="A1440" s="4" t="s">
        <v>18894</v>
      </c>
      <c r="B1440" s="26">
        <v>109007374</v>
      </c>
      <c r="C1440" s="22" t="s">
        <v>1317</v>
      </c>
      <c r="D1440" s="22" t="s">
        <v>9271</v>
      </c>
      <c r="E1440" s="21" t="s">
        <v>1318</v>
      </c>
      <c r="F1440" s="23">
        <v>57045</v>
      </c>
      <c r="G1440" s="18">
        <v>113355.933559196</v>
      </c>
      <c r="H1440" s="18">
        <v>56209.036210968799</v>
      </c>
      <c r="I1440" s="18">
        <v>133834.707843176</v>
      </c>
      <c r="J1440" s="18">
        <v>111226.023462157</v>
      </c>
      <c r="K1440" s="18">
        <v>90545.204869352398</v>
      </c>
      <c r="L1440" s="18">
        <v>79427.459639973094</v>
      </c>
      <c r="M1440" s="18">
        <v>101133.225871114</v>
      </c>
      <c r="N1440" s="18">
        <v>93732.8959904941</v>
      </c>
      <c r="O1440" s="24">
        <v>1.07895125614566</v>
      </c>
      <c r="P1440" s="24">
        <v>0.10962990358667001</v>
      </c>
      <c r="Q1440" s="22" t="s">
        <v>2</v>
      </c>
      <c r="R1440" s="18">
        <v>0.75068937888037901</v>
      </c>
      <c r="S1440" s="18">
        <v>0.805427146090407</v>
      </c>
      <c r="T1440" s="22" t="s">
        <v>5</v>
      </c>
    </row>
    <row r="1441" spans="1:20" x14ac:dyDescent="0.2">
      <c r="A1441" s="4" t="s">
        <v>17920</v>
      </c>
      <c r="B1441" s="26">
        <v>108990609</v>
      </c>
      <c r="C1441" s="22" t="s">
        <v>3147</v>
      </c>
      <c r="D1441" s="22" t="s">
        <v>7756</v>
      </c>
      <c r="E1441" s="21" t="s">
        <v>3148</v>
      </c>
      <c r="F1441" s="23">
        <v>23548</v>
      </c>
      <c r="G1441" s="18">
        <v>758292.295343871</v>
      </c>
      <c r="H1441" s="18">
        <v>792391.19113673503</v>
      </c>
      <c r="I1441" s="18">
        <v>821779.93452294299</v>
      </c>
      <c r="J1441" s="18">
        <v>787217.07615503296</v>
      </c>
      <c r="K1441" s="18">
        <v>672874.26831736905</v>
      </c>
      <c r="L1441" s="18">
        <v>739130.68510144297</v>
      </c>
      <c r="M1441" s="18">
        <v>790821.140334517</v>
      </c>
      <c r="N1441" s="18">
        <v>733074.00985794899</v>
      </c>
      <c r="O1441" s="24">
        <v>1.07877394328542</v>
      </c>
      <c r="P1441" s="24">
        <v>0.10939249892795901</v>
      </c>
      <c r="Q1441" s="22" t="s">
        <v>2</v>
      </c>
      <c r="R1441" s="18">
        <v>0.45028845790515698</v>
      </c>
      <c r="S1441" s="18">
        <v>0.53910307201431096</v>
      </c>
      <c r="T1441" s="22" t="s">
        <v>5</v>
      </c>
    </row>
    <row r="1442" spans="1:20" x14ac:dyDescent="0.2">
      <c r="A1442" s="4" t="s">
        <v>20447</v>
      </c>
      <c r="B1442" s="26">
        <v>109012464</v>
      </c>
      <c r="C1442" s="22" t="s">
        <v>579</v>
      </c>
      <c r="D1442" s="22" t="s">
        <v>9304</v>
      </c>
      <c r="E1442" s="21" t="s">
        <v>580</v>
      </c>
      <c r="F1442" s="23">
        <v>85884</v>
      </c>
      <c r="G1442" s="18">
        <v>98143.738580601203</v>
      </c>
      <c r="H1442" s="18">
        <v>66663.783211428105</v>
      </c>
      <c r="I1442" s="18">
        <v>102206.441429731</v>
      </c>
      <c r="J1442" s="18">
        <v>69076.353909127094</v>
      </c>
      <c r="K1442" s="18">
        <v>92471.385901863701</v>
      </c>
      <c r="L1442" s="18">
        <v>86203.8402561322</v>
      </c>
      <c r="M1442" s="18">
        <v>89004.654407253402</v>
      </c>
      <c r="N1442" s="18">
        <v>82583.860022374298</v>
      </c>
      <c r="O1442" s="24">
        <v>1.07774878024761</v>
      </c>
      <c r="P1442" s="24">
        <v>0.108021364081932</v>
      </c>
      <c r="Q1442" s="22" t="s">
        <v>2</v>
      </c>
      <c r="R1442" s="18">
        <v>0.67145216896874904</v>
      </c>
      <c r="S1442" s="18">
        <v>0.74233503298019798</v>
      </c>
      <c r="T1442" s="22" t="s">
        <v>5</v>
      </c>
    </row>
    <row r="1443" spans="1:20" x14ac:dyDescent="0.2">
      <c r="A1443" s="4" t="s">
        <v>17606</v>
      </c>
      <c r="B1443" s="26">
        <v>109006259</v>
      </c>
      <c r="C1443" s="22" t="s">
        <v>4463</v>
      </c>
      <c r="D1443" s="22" t="s">
        <v>4833</v>
      </c>
      <c r="E1443" s="21" t="s">
        <v>4464</v>
      </c>
      <c r="F1443" s="23">
        <v>36205</v>
      </c>
      <c r="G1443" s="18">
        <v>69406687.654853895</v>
      </c>
      <c r="H1443" s="18">
        <v>72687835.312799498</v>
      </c>
      <c r="I1443" s="18">
        <v>66629196.027113102</v>
      </c>
      <c r="J1443" s="18">
        <v>66737954.879068799</v>
      </c>
      <c r="K1443" s="18">
        <v>60844412.364904903</v>
      </c>
      <c r="L1443" s="18">
        <v>66234484.494047202</v>
      </c>
      <c r="M1443" s="18">
        <v>69574572.998255506</v>
      </c>
      <c r="N1443" s="18">
        <v>64605617.246007003</v>
      </c>
      <c r="O1443" s="24">
        <v>1.0769121318557699</v>
      </c>
      <c r="P1443" s="24">
        <v>0.106900540901019</v>
      </c>
      <c r="Q1443" s="22" t="s">
        <v>2</v>
      </c>
      <c r="R1443" s="18">
        <v>0.37619806536244699</v>
      </c>
      <c r="S1443" s="18">
        <v>0.46266747143082998</v>
      </c>
      <c r="T1443" s="22" t="s">
        <v>5</v>
      </c>
    </row>
    <row r="1444" spans="1:20" x14ac:dyDescent="0.2">
      <c r="A1444" s="4" t="s">
        <v>18571</v>
      </c>
      <c r="B1444" s="26">
        <v>109006410</v>
      </c>
      <c r="C1444" s="22" t="s">
        <v>1525</v>
      </c>
      <c r="D1444" s="22" t="s">
        <v>8560</v>
      </c>
      <c r="E1444" s="21" t="s">
        <v>1526</v>
      </c>
      <c r="F1444" s="23">
        <v>26504</v>
      </c>
      <c r="G1444" s="18">
        <v>308428.005924572</v>
      </c>
      <c r="H1444" s="18">
        <v>294093.39548090397</v>
      </c>
      <c r="I1444" s="18">
        <v>400096.50584885298</v>
      </c>
      <c r="J1444" s="18">
        <v>287531.64923281502</v>
      </c>
      <c r="K1444" s="18">
        <v>316584.795101895</v>
      </c>
      <c r="L1444" s="18">
        <v>327032.48762121698</v>
      </c>
      <c r="M1444" s="18">
        <v>334205.96908477601</v>
      </c>
      <c r="N1444" s="18">
        <v>310382.97731864202</v>
      </c>
      <c r="O1444" s="24">
        <v>1.0767535383929201</v>
      </c>
      <c r="P1444" s="24">
        <v>0.106687908325328</v>
      </c>
      <c r="Q1444" s="22" t="s">
        <v>2</v>
      </c>
      <c r="R1444" s="18">
        <v>0.577577313161036</v>
      </c>
      <c r="S1444" s="18">
        <v>0.65917410809514398</v>
      </c>
      <c r="T1444" s="22" t="s">
        <v>5</v>
      </c>
    </row>
    <row r="1445" spans="1:20" x14ac:dyDescent="0.2">
      <c r="A1445" s="4" t="s">
        <v>20057</v>
      </c>
      <c r="B1445" s="26">
        <v>108991808</v>
      </c>
      <c r="C1445" s="22" t="s">
        <v>591</v>
      </c>
      <c r="D1445" s="22" t="s">
        <v>6510</v>
      </c>
      <c r="E1445" s="21" t="s">
        <v>592</v>
      </c>
      <c r="F1445" s="23">
        <v>71733</v>
      </c>
      <c r="G1445" s="18">
        <v>3152070.0024978002</v>
      </c>
      <c r="H1445" s="18">
        <v>3410989.6647627</v>
      </c>
      <c r="I1445" s="18">
        <v>3043821.04412755</v>
      </c>
      <c r="J1445" s="18">
        <v>3159453.9015241298</v>
      </c>
      <c r="K1445" s="18">
        <v>2897130.1568273199</v>
      </c>
      <c r="L1445" s="18">
        <v>2866458.3429877502</v>
      </c>
      <c r="M1445" s="18">
        <v>3202293.5704626902</v>
      </c>
      <c r="N1445" s="18">
        <v>2974347.4671130702</v>
      </c>
      <c r="O1445" s="24">
        <v>1.07663734848399</v>
      </c>
      <c r="P1445" s="24">
        <v>0.10653236117275799</v>
      </c>
      <c r="Q1445" s="22" t="s">
        <v>2</v>
      </c>
      <c r="R1445" s="18">
        <v>0.38971078782413199</v>
      </c>
      <c r="S1445" s="18">
        <v>0.476205263248485</v>
      </c>
      <c r="T1445" s="22" t="s">
        <v>5</v>
      </c>
    </row>
    <row r="1446" spans="1:20" x14ac:dyDescent="0.2">
      <c r="A1446" s="4" t="s">
        <v>18253</v>
      </c>
      <c r="B1446" s="26">
        <v>108989422</v>
      </c>
      <c r="C1446" s="22" t="s">
        <v>2823</v>
      </c>
      <c r="D1446" s="22" t="s">
        <v>8667</v>
      </c>
      <c r="E1446" s="21" t="s">
        <v>2824</v>
      </c>
      <c r="F1446" s="23">
        <v>45631</v>
      </c>
      <c r="G1446" s="18">
        <v>254230.90185966599</v>
      </c>
      <c r="H1446" s="18">
        <v>260172.859835123</v>
      </c>
      <c r="I1446" s="18">
        <v>268366.82506964297</v>
      </c>
      <c r="J1446" s="18">
        <v>229952.09744216601</v>
      </c>
      <c r="K1446" s="18">
        <v>255715.50191958799</v>
      </c>
      <c r="L1446" s="18">
        <v>241468.78770854001</v>
      </c>
      <c r="M1446" s="18">
        <v>260923.52892147799</v>
      </c>
      <c r="N1446" s="18">
        <v>242378.79569009799</v>
      </c>
      <c r="O1446" s="24">
        <v>1.07651136799562</v>
      </c>
      <c r="P1446" s="24">
        <v>0.106363424147623</v>
      </c>
      <c r="Q1446" s="22" t="s">
        <v>2</v>
      </c>
      <c r="R1446" s="18">
        <v>0.52440099340966095</v>
      </c>
      <c r="S1446" s="18">
        <v>0.61075112165308998</v>
      </c>
      <c r="T1446" s="22" t="s">
        <v>5</v>
      </c>
    </row>
    <row r="1447" spans="1:20" x14ac:dyDescent="0.2">
      <c r="A1447" s="4" t="s">
        <v>19113</v>
      </c>
      <c r="B1447" s="26">
        <v>109005468</v>
      </c>
      <c r="C1447" s="22" t="s">
        <v>1527</v>
      </c>
      <c r="D1447" s="22" t="s">
        <v>7534</v>
      </c>
      <c r="E1447" s="21" t="s">
        <v>1528</v>
      </c>
      <c r="F1447" s="23">
        <v>32780</v>
      </c>
      <c r="G1447" s="18">
        <v>283528.87830414699</v>
      </c>
      <c r="H1447" s="18">
        <v>254884.39536842599</v>
      </c>
      <c r="I1447" s="18">
        <v>272414.91920177097</v>
      </c>
      <c r="J1447" s="18">
        <v>247264.555969643</v>
      </c>
      <c r="K1447" s="18">
        <v>257698.40138030099</v>
      </c>
      <c r="L1447" s="18">
        <v>248239.93118907401</v>
      </c>
      <c r="M1447" s="18">
        <v>270276.06429144798</v>
      </c>
      <c r="N1447" s="18">
        <v>251067.62951300599</v>
      </c>
      <c r="O1447" s="24">
        <v>1.0765070145271201</v>
      </c>
      <c r="P1447" s="24">
        <v>0.106357854299251</v>
      </c>
      <c r="Q1447" s="22" t="s">
        <v>2</v>
      </c>
      <c r="R1447" s="18">
        <v>0.52148857748237099</v>
      </c>
      <c r="S1447" s="18">
        <v>0.60778866739105197</v>
      </c>
      <c r="T1447" s="22" t="s">
        <v>5</v>
      </c>
    </row>
    <row r="1448" spans="1:20" x14ac:dyDescent="0.2">
      <c r="A1448" s="4" t="s">
        <v>18572</v>
      </c>
      <c r="B1448" s="26">
        <v>109009167</v>
      </c>
      <c r="C1448" s="22" t="s">
        <v>2429</v>
      </c>
      <c r="D1448" s="22" t="s">
        <v>9361</v>
      </c>
      <c r="E1448" s="21" t="s">
        <v>2430</v>
      </c>
      <c r="F1448" s="23">
        <v>89503</v>
      </c>
      <c r="G1448" s="18">
        <v>60350.990926516803</v>
      </c>
      <c r="H1448" s="18">
        <v>85342.105251392597</v>
      </c>
      <c r="I1448" s="18">
        <v>63009.501864687503</v>
      </c>
      <c r="J1448" s="18">
        <v>45604.515632181799</v>
      </c>
      <c r="K1448" s="18">
        <v>70767.291490986405</v>
      </c>
      <c r="L1448" s="18">
        <v>77520.081651288405</v>
      </c>
      <c r="M1448" s="18">
        <v>69567.532680865595</v>
      </c>
      <c r="N1448" s="18">
        <v>64630.6295914855</v>
      </c>
      <c r="O1448" s="24">
        <v>1.0763864304059101</v>
      </c>
      <c r="P1448" s="24">
        <v>0.106195244340999</v>
      </c>
      <c r="Q1448" s="22" t="s">
        <v>2</v>
      </c>
      <c r="R1448" s="18">
        <v>0.70873942893070896</v>
      </c>
      <c r="S1448" s="18">
        <v>0.77402424047568497</v>
      </c>
      <c r="T1448" s="22" t="s">
        <v>5</v>
      </c>
    </row>
    <row r="1449" spans="1:20" x14ac:dyDescent="0.2">
      <c r="A1449" s="4" t="s">
        <v>20089</v>
      </c>
      <c r="B1449" s="26">
        <v>109003337</v>
      </c>
      <c r="C1449" s="22" t="s">
        <v>2755</v>
      </c>
      <c r="D1449" s="22" t="s">
        <v>7191</v>
      </c>
      <c r="E1449" s="21" t="s">
        <v>2756</v>
      </c>
      <c r="F1449" s="23">
        <v>40785</v>
      </c>
      <c r="G1449" s="18">
        <v>114256.344394863</v>
      </c>
      <c r="H1449" s="18">
        <v>135115.707379756</v>
      </c>
      <c r="I1449" s="18">
        <v>71531.610901142703</v>
      </c>
      <c r="J1449" s="18">
        <v>82819.658069528203</v>
      </c>
      <c r="K1449" s="18">
        <v>110198.93515528001</v>
      </c>
      <c r="L1449" s="18">
        <v>105151.728006912</v>
      </c>
      <c r="M1449" s="18">
        <v>106967.887558587</v>
      </c>
      <c r="N1449" s="18">
        <v>99390.107077239998</v>
      </c>
      <c r="O1449" s="24">
        <v>1.07624280428089</v>
      </c>
      <c r="P1449" s="24">
        <v>0.106003563713519</v>
      </c>
      <c r="Q1449" s="22" t="s">
        <v>2</v>
      </c>
      <c r="R1449" s="18">
        <v>0.71248974649403796</v>
      </c>
      <c r="S1449" s="18">
        <v>0.776771318025957</v>
      </c>
      <c r="T1449" s="22" t="s">
        <v>5</v>
      </c>
    </row>
    <row r="1450" spans="1:20" x14ac:dyDescent="0.2">
      <c r="A1450" s="4" t="s">
        <v>19198</v>
      </c>
      <c r="B1450" s="26">
        <v>109001910</v>
      </c>
      <c r="C1450" s="22" t="s">
        <v>3987</v>
      </c>
      <c r="D1450" s="22" t="s">
        <v>9195</v>
      </c>
      <c r="E1450" s="21" t="s">
        <v>3988</v>
      </c>
      <c r="F1450" s="23">
        <v>77932</v>
      </c>
      <c r="G1450" s="18">
        <v>143827.19998162799</v>
      </c>
      <c r="H1450" s="18">
        <v>132563.858248854</v>
      </c>
      <c r="I1450" s="18">
        <v>132101.10461306301</v>
      </c>
      <c r="J1450" s="18">
        <v>129493.32797104301</v>
      </c>
      <c r="K1450" s="18">
        <v>125241.474082417</v>
      </c>
      <c r="L1450" s="18">
        <v>124837.240368645</v>
      </c>
      <c r="M1450" s="18">
        <v>136164.05428118201</v>
      </c>
      <c r="N1450" s="18">
        <v>126524.014140702</v>
      </c>
      <c r="O1450" s="24">
        <v>1.07619138711296</v>
      </c>
      <c r="P1450" s="24">
        <v>0.105934875303707</v>
      </c>
      <c r="Q1450" s="22" t="s">
        <v>2</v>
      </c>
      <c r="R1450" s="18">
        <v>0.56359778293263896</v>
      </c>
      <c r="S1450" s="18">
        <v>0.64665867959753398</v>
      </c>
      <c r="T1450" s="22" t="s">
        <v>5</v>
      </c>
    </row>
    <row r="1451" spans="1:20" x14ac:dyDescent="0.2">
      <c r="A1451" s="4" t="s">
        <v>19460</v>
      </c>
      <c r="B1451" s="26">
        <v>108983184</v>
      </c>
      <c r="C1451" s="22" t="s">
        <v>833</v>
      </c>
      <c r="D1451" s="22" t="s">
        <v>5503</v>
      </c>
      <c r="E1451" s="21" t="s">
        <v>834</v>
      </c>
      <c r="F1451" s="23">
        <v>25678</v>
      </c>
      <c r="G1451" s="18">
        <v>13575928.6759969</v>
      </c>
      <c r="H1451" s="18">
        <v>9507736.3399576508</v>
      </c>
      <c r="I1451" s="18">
        <v>10821957.4453083</v>
      </c>
      <c r="J1451" s="18">
        <v>8825574.9629047997</v>
      </c>
      <c r="K1451" s="18">
        <v>9178499.1032242198</v>
      </c>
      <c r="L1451" s="18">
        <v>13501699.6063572</v>
      </c>
      <c r="M1451" s="18">
        <v>11301874.1537543</v>
      </c>
      <c r="N1451" s="18">
        <v>10501924.5574954</v>
      </c>
      <c r="O1451" s="24">
        <v>1.07617171423003</v>
      </c>
      <c r="P1451" s="24">
        <v>0.105908302200827</v>
      </c>
      <c r="Q1451" s="22" t="s">
        <v>2</v>
      </c>
      <c r="R1451" s="18">
        <v>0.62233549641991703</v>
      </c>
      <c r="S1451" s="18">
        <v>0.69959679270124397</v>
      </c>
      <c r="T1451" s="22" t="s">
        <v>5</v>
      </c>
    </row>
    <row r="1452" spans="1:20" x14ac:dyDescent="0.2">
      <c r="A1452" s="4" t="s">
        <v>18848</v>
      </c>
      <c r="B1452" s="26">
        <v>108991754</v>
      </c>
      <c r="C1452" s="22" t="s">
        <v>3265</v>
      </c>
      <c r="D1452" s="22" t="s">
        <v>8127</v>
      </c>
      <c r="E1452" s="21" t="s">
        <v>3266</v>
      </c>
      <c r="F1452" s="23">
        <v>22111</v>
      </c>
      <c r="G1452" s="18">
        <v>508748.48185540998</v>
      </c>
      <c r="H1452" s="18">
        <v>1338769.7997803299</v>
      </c>
      <c r="I1452" s="18">
        <v>270448.44122083503</v>
      </c>
      <c r="J1452" s="18">
        <v>724885.34596891003</v>
      </c>
      <c r="K1452" s="18">
        <v>1029963.25363504</v>
      </c>
      <c r="L1452" s="18">
        <v>213980.186661093</v>
      </c>
      <c r="M1452" s="18">
        <v>705988.90761885897</v>
      </c>
      <c r="N1452" s="18">
        <v>656276.26208834804</v>
      </c>
      <c r="O1452" s="24">
        <v>1.0757495713349701</v>
      </c>
      <c r="P1452" s="24">
        <v>0.10534221605468901</v>
      </c>
      <c r="Q1452" s="22" t="s">
        <v>2</v>
      </c>
      <c r="R1452" s="18">
        <v>0.87715822376529895</v>
      </c>
      <c r="S1452" s="18">
        <v>0.90460372513467602</v>
      </c>
      <c r="T1452" s="22" t="s">
        <v>5</v>
      </c>
    </row>
    <row r="1453" spans="1:20" x14ac:dyDescent="0.2">
      <c r="A1453" s="4" t="s">
        <v>19045</v>
      </c>
      <c r="B1453" s="26">
        <v>109001895</v>
      </c>
      <c r="C1453" s="22" t="s">
        <v>3367</v>
      </c>
      <c r="D1453" s="22" t="s">
        <v>9329</v>
      </c>
      <c r="E1453" s="21" t="s">
        <v>3368</v>
      </c>
      <c r="F1453" s="23">
        <v>18235</v>
      </c>
      <c r="G1453" s="18">
        <v>67601.214435120201</v>
      </c>
      <c r="H1453" s="18">
        <v>54884.310551786897</v>
      </c>
      <c r="I1453" s="18">
        <v>77835.081890503207</v>
      </c>
      <c r="J1453" s="18">
        <v>30455.995009223501</v>
      </c>
      <c r="K1453" s="18">
        <v>70568.876932890693</v>
      </c>
      <c r="L1453" s="18">
        <v>85284.043918435797</v>
      </c>
      <c r="M1453" s="18">
        <v>66773.535625803401</v>
      </c>
      <c r="N1453" s="18">
        <v>62102.971953516702</v>
      </c>
      <c r="O1453" s="24">
        <v>1.0752067658820399</v>
      </c>
      <c r="P1453" s="24">
        <v>0.104614039395339</v>
      </c>
      <c r="Q1453" s="22" t="s">
        <v>2</v>
      </c>
      <c r="R1453" s="18">
        <v>0.78741405496526595</v>
      </c>
      <c r="S1453" s="18">
        <v>0.83585079715475596</v>
      </c>
      <c r="T1453" s="22" t="s">
        <v>5</v>
      </c>
    </row>
    <row r="1454" spans="1:20" x14ac:dyDescent="0.2">
      <c r="A1454" s="4" t="s">
        <v>19952</v>
      </c>
      <c r="B1454" s="26">
        <v>108986992</v>
      </c>
      <c r="C1454" s="22" t="s">
        <v>637</v>
      </c>
      <c r="D1454" s="22" t="s">
        <v>6982</v>
      </c>
      <c r="E1454" s="21" t="s">
        <v>638</v>
      </c>
      <c r="F1454" s="23">
        <v>13563</v>
      </c>
      <c r="G1454" s="18">
        <v>1849405.4675853101</v>
      </c>
      <c r="H1454" s="18">
        <v>1422481.61574453</v>
      </c>
      <c r="I1454" s="18">
        <v>2095002.68927262</v>
      </c>
      <c r="J1454" s="18">
        <v>1497137.1761702199</v>
      </c>
      <c r="K1454" s="18">
        <v>1723159.6977874101</v>
      </c>
      <c r="L1454" s="18">
        <v>1773453.17348463</v>
      </c>
      <c r="M1454" s="18">
        <v>1788963.25753416</v>
      </c>
      <c r="N1454" s="18">
        <v>1664583.3491474199</v>
      </c>
      <c r="O1454" s="24">
        <v>1.07472134600556</v>
      </c>
      <c r="P1454" s="24">
        <v>0.103962665211371</v>
      </c>
      <c r="Q1454" s="22" t="s">
        <v>2</v>
      </c>
      <c r="R1454" s="18">
        <v>0.56366819978268001</v>
      </c>
      <c r="S1454" s="18">
        <v>0.64665867959753398</v>
      </c>
      <c r="T1454" s="22" t="s">
        <v>5</v>
      </c>
    </row>
    <row r="1455" spans="1:20" x14ac:dyDescent="0.2">
      <c r="A1455" s="4" t="s">
        <v>18321</v>
      </c>
      <c r="B1455" s="26" t="e">
        <v>#N/A</v>
      </c>
      <c r="C1455" s="22" t="s">
        <v>193</v>
      </c>
      <c r="D1455" s="22" t="s">
        <v>6037</v>
      </c>
      <c r="E1455" s="21" t="s">
        <v>194</v>
      </c>
      <c r="F1455" s="23">
        <v>15983</v>
      </c>
      <c r="G1455" s="18">
        <v>179524.140946356</v>
      </c>
      <c r="H1455" s="18">
        <v>230299.89584307</v>
      </c>
      <c r="I1455" s="18">
        <v>159458.39015300901</v>
      </c>
      <c r="J1455" s="18">
        <v>302221.00519214902</v>
      </c>
      <c r="K1455" s="18">
        <v>120676.65690613601</v>
      </c>
      <c r="L1455" s="18">
        <v>106863.538632779</v>
      </c>
      <c r="M1455" s="18">
        <v>189760.808980812</v>
      </c>
      <c r="N1455" s="18">
        <v>176587.066910355</v>
      </c>
      <c r="O1455" s="24">
        <v>1.07460196435079</v>
      </c>
      <c r="P1455" s="24">
        <v>0.103802233799065</v>
      </c>
      <c r="Q1455" s="22" t="s">
        <v>2</v>
      </c>
      <c r="R1455" s="18">
        <v>0.80318025258597103</v>
      </c>
      <c r="S1455" s="18">
        <v>0.84821124267301196</v>
      </c>
      <c r="T1455" s="22" t="s">
        <v>5</v>
      </c>
    </row>
    <row r="1456" spans="1:20" x14ac:dyDescent="0.2">
      <c r="A1456" s="4" t="s">
        <v>18944</v>
      </c>
      <c r="B1456" s="26">
        <v>109000508</v>
      </c>
      <c r="C1456" s="22" t="s">
        <v>311</v>
      </c>
      <c r="D1456" s="22" t="s">
        <v>7319</v>
      </c>
      <c r="E1456" s="21" t="s">
        <v>312</v>
      </c>
      <c r="F1456" s="23">
        <v>43893</v>
      </c>
      <c r="G1456" s="18">
        <v>1169638.3223594399</v>
      </c>
      <c r="H1456" s="18">
        <v>1286726.3166912899</v>
      </c>
      <c r="I1456" s="18">
        <v>1261498.9667924601</v>
      </c>
      <c r="J1456" s="18">
        <v>976933.13378093601</v>
      </c>
      <c r="K1456" s="18">
        <v>1241738.54453111</v>
      </c>
      <c r="L1456" s="18">
        <v>1242098.7016332301</v>
      </c>
      <c r="M1456" s="18">
        <v>1239287.8686144</v>
      </c>
      <c r="N1456" s="18">
        <v>1153590.12664842</v>
      </c>
      <c r="O1456" s="24">
        <v>1.07428786012147</v>
      </c>
      <c r="P1456" s="24">
        <v>0.10338056536797301</v>
      </c>
      <c r="Q1456" s="22" t="s">
        <v>2</v>
      </c>
      <c r="R1456" s="18">
        <v>0.50764940689299298</v>
      </c>
      <c r="S1456" s="18">
        <v>0.59460285896208398</v>
      </c>
      <c r="T1456" s="22" t="s">
        <v>5</v>
      </c>
    </row>
    <row r="1457" spans="1:20" x14ac:dyDescent="0.2">
      <c r="A1457" s="4" t="s">
        <v>19672</v>
      </c>
      <c r="B1457" s="26">
        <v>108992464</v>
      </c>
      <c r="C1457" s="22" t="s">
        <v>755</v>
      </c>
      <c r="D1457" s="22" t="s">
        <v>9298</v>
      </c>
      <c r="E1457" s="21" t="s">
        <v>756</v>
      </c>
      <c r="F1457" s="23">
        <v>108815</v>
      </c>
      <c r="G1457" s="18">
        <v>111800.303854793</v>
      </c>
      <c r="H1457" s="18">
        <v>109332.65586889999</v>
      </c>
      <c r="I1457" s="18">
        <v>104613.372882981</v>
      </c>
      <c r="J1457" s="18">
        <v>73042.742541105195</v>
      </c>
      <c r="K1457" s="18">
        <v>115068.060986615</v>
      </c>
      <c r="L1457" s="18">
        <v>115247.410895814</v>
      </c>
      <c r="M1457" s="18">
        <v>108582.110868891</v>
      </c>
      <c r="N1457" s="18">
        <v>101119.404807845</v>
      </c>
      <c r="O1457" s="24">
        <v>1.0738009294578801</v>
      </c>
      <c r="P1457" s="24">
        <v>0.102726571355905</v>
      </c>
      <c r="Q1457" s="22" t="s">
        <v>2</v>
      </c>
      <c r="R1457" s="18">
        <v>0.67448257920217303</v>
      </c>
      <c r="S1457" s="18">
        <v>0.74525463662432601</v>
      </c>
      <c r="T1457" s="22" t="s">
        <v>5</v>
      </c>
    </row>
    <row r="1458" spans="1:20" x14ac:dyDescent="0.2">
      <c r="A1458" s="4" t="s">
        <v>17680</v>
      </c>
      <c r="B1458" s="26">
        <v>108999250</v>
      </c>
      <c r="C1458" s="22" t="s">
        <v>2381</v>
      </c>
      <c r="D1458" s="22" t="s">
        <v>5399</v>
      </c>
      <c r="E1458" s="21" t="s">
        <v>2382</v>
      </c>
      <c r="F1458" s="23">
        <v>54539</v>
      </c>
      <c r="G1458" s="18">
        <v>13002120.2343651</v>
      </c>
      <c r="H1458" s="18">
        <v>13821510.9869303</v>
      </c>
      <c r="I1458" s="18">
        <v>13133944.802859699</v>
      </c>
      <c r="J1458" s="18">
        <v>13825240.1378903</v>
      </c>
      <c r="K1458" s="18">
        <v>12122173.204825301</v>
      </c>
      <c r="L1458" s="18">
        <v>11288992.447646299</v>
      </c>
      <c r="M1458" s="18">
        <v>13319192.008051701</v>
      </c>
      <c r="N1458" s="18">
        <v>12412135.263454</v>
      </c>
      <c r="O1458" s="24">
        <v>1.07307821944774</v>
      </c>
      <c r="P1458" s="24">
        <v>0.10175523718514499</v>
      </c>
      <c r="Q1458" s="22" t="s">
        <v>2</v>
      </c>
      <c r="R1458" s="18">
        <v>0.425037287703322</v>
      </c>
      <c r="S1458" s="18">
        <v>0.51315857152752697</v>
      </c>
      <c r="T1458" s="22" t="s">
        <v>5</v>
      </c>
    </row>
    <row r="1459" spans="1:20" x14ac:dyDescent="0.2">
      <c r="A1459" s="4" t="s">
        <v>19427</v>
      </c>
      <c r="B1459" s="26">
        <v>108992028</v>
      </c>
      <c r="C1459" s="22" t="s">
        <v>1139</v>
      </c>
      <c r="D1459" s="22" t="s">
        <v>9064</v>
      </c>
      <c r="E1459" s="21" t="s">
        <v>1140</v>
      </c>
      <c r="F1459" s="23">
        <v>99030</v>
      </c>
      <c r="G1459" s="18">
        <v>169208.051987199</v>
      </c>
      <c r="H1459" s="18">
        <v>155884.426284816</v>
      </c>
      <c r="I1459" s="18">
        <v>193128.876704511</v>
      </c>
      <c r="J1459" s="18">
        <v>153432.351077133</v>
      </c>
      <c r="K1459" s="18">
        <v>164996.99034859001</v>
      </c>
      <c r="L1459" s="18">
        <v>164686.369179181</v>
      </c>
      <c r="M1459" s="18">
        <v>172740.45165884201</v>
      </c>
      <c r="N1459" s="18">
        <v>161038.57020163501</v>
      </c>
      <c r="O1459" s="24">
        <v>1.0726650854050399</v>
      </c>
      <c r="P1459" s="24">
        <v>0.101199600570874</v>
      </c>
      <c r="Q1459" s="22" t="s">
        <v>2</v>
      </c>
      <c r="R1459" s="18">
        <v>0.59166287941514895</v>
      </c>
      <c r="S1459" s="18">
        <v>0.67129805526758402</v>
      </c>
      <c r="T1459" s="22" t="s">
        <v>5</v>
      </c>
    </row>
    <row r="1460" spans="1:20" x14ac:dyDescent="0.2">
      <c r="A1460" s="4" t="s">
        <v>17675</v>
      </c>
      <c r="B1460" s="26">
        <v>108991479</v>
      </c>
      <c r="C1460" s="22" t="s">
        <v>2369</v>
      </c>
      <c r="D1460" s="22" t="s">
        <v>6935</v>
      </c>
      <c r="E1460" s="21" t="s">
        <v>2370</v>
      </c>
      <c r="F1460" s="23">
        <v>51203</v>
      </c>
      <c r="G1460" s="18">
        <v>2641118.3026245199</v>
      </c>
      <c r="H1460" s="18">
        <v>1014490.94385541</v>
      </c>
      <c r="I1460" s="18">
        <v>1469398.3331285999</v>
      </c>
      <c r="J1460" s="18">
        <v>956789.49222515104</v>
      </c>
      <c r="K1460" s="18">
        <v>1932745.75771193</v>
      </c>
      <c r="L1460" s="18">
        <v>1894920.9021203299</v>
      </c>
      <c r="M1460" s="18">
        <v>1708335.8598695099</v>
      </c>
      <c r="N1460" s="18">
        <v>1594818.7173524699</v>
      </c>
      <c r="O1460" s="24">
        <v>1.0711787122146901</v>
      </c>
      <c r="P1460" s="24">
        <v>9.9199241887428805E-2</v>
      </c>
      <c r="Q1460" s="22" t="s">
        <v>2</v>
      </c>
      <c r="R1460" s="18">
        <v>0.80388534416385105</v>
      </c>
      <c r="S1460" s="18">
        <v>0.84821124267301196</v>
      </c>
      <c r="T1460" s="22" t="s">
        <v>5</v>
      </c>
    </row>
    <row r="1461" spans="1:20" x14ac:dyDescent="0.2">
      <c r="A1461" s="4" t="s">
        <v>19575</v>
      </c>
      <c r="B1461" s="26">
        <v>108998886</v>
      </c>
      <c r="C1461" s="22" t="s">
        <v>2277</v>
      </c>
      <c r="D1461" s="22" t="s">
        <v>8397</v>
      </c>
      <c r="E1461" s="21" t="s">
        <v>2278</v>
      </c>
      <c r="F1461" s="23">
        <v>57670</v>
      </c>
      <c r="G1461" s="18">
        <v>461934.20987014502</v>
      </c>
      <c r="H1461" s="18">
        <v>393769.9061659</v>
      </c>
      <c r="I1461" s="18">
        <v>390352.24924958899</v>
      </c>
      <c r="J1461" s="18">
        <v>400846.76149587502</v>
      </c>
      <c r="K1461" s="18">
        <v>398410.66340899101</v>
      </c>
      <c r="L1461" s="18">
        <v>364677.64399091603</v>
      </c>
      <c r="M1461" s="18">
        <v>415352.12176187802</v>
      </c>
      <c r="N1461" s="18">
        <v>387978.35629859398</v>
      </c>
      <c r="O1461" s="24">
        <v>1.07055487765976</v>
      </c>
      <c r="P1461" s="24">
        <v>9.8358978080639897E-2</v>
      </c>
      <c r="Q1461" s="22" t="s">
        <v>2</v>
      </c>
      <c r="R1461" s="18">
        <v>0.54684521185180301</v>
      </c>
      <c r="S1461" s="18">
        <v>0.63021042596627397</v>
      </c>
      <c r="T1461" s="22" t="s">
        <v>5</v>
      </c>
    </row>
    <row r="1462" spans="1:20" x14ac:dyDescent="0.2">
      <c r="A1462" s="4" t="s">
        <v>18027</v>
      </c>
      <c r="B1462" s="26">
        <v>108984700</v>
      </c>
      <c r="C1462" s="22" t="s">
        <v>2353</v>
      </c>
      <c r="D1462" s="22" t="s">
        <v>5165</v>
      </c>
      <c r="E1462" s="21" t="s">
        <v>2354</v>
      </c>
      <c r="F1462" s="23">
        <v>26810</v>
      </c>
      <c r="G1462" s="18">
        <v>20928542.387692802</v>
      </c>
      <c r="H1462" s="18">
        <v>19452005.852154799</v>
      </c>
      <c r="I1462" s="18">
        <v>20851707.568838801</v>
      </c>
      <c r="J1462" s="18">
        <v>20942338.465656601</v>
      </c>
      <c r="K1462" s="18">
        <v>16050172.8415704</v>
      </c>
      <c r="L1462" s="18">
        <v>20216749.7171771</v>
      </c>
      <c r="M1462" s="18">
        <v>20410751.936228801</v>
      </c>
      <c r="N1462" s="18">
        <v>19069753.674801402</v>
      </c>
      <c r="O1462" s="24">
        <v>1.0703206913049601</v>
      </c>
      <c r="P1462" s="24">
        <v>9.8043125129461006E-2</v>
      </c>
      <c r="Q1462" s="22" t="s">
        <v>2</v>
      </c>
      <c r="R1462" s="18">
        <v>0.493121663124236</v>
      </c>
      <c r="S1462" s="18">
        <v>0.58018689968772197</v>
      </c>
      <c r="T1462" s="22" t="s">
        <v>5</v>
      </c>
    </row>
    <row r="1463" spans="1:20" x14ac:dyDescent="0.2">
      <c r="A1463" s="4" t="s">
        <v>18844</v>
      </c>
      <c r="B1463" s="26">
        <v>108986361</v>
      </c>
      <c r="C1463" s="22" t="s">
        <v>1433</v>
      </c>
      <c r="D1463" s="22" t="s">
        <v>9373</v>
      </c>
      <c r="E1463" s="21" t="s">
        <v>1434</v>
      </c>
      <c r="F1463" s="23">
        <v>73499</v>
      </c>
      <c r="G1463" s="18">
        <v>85367.057765021396</v>
      </c>
      <c r="H1463" s="18">
        <v>70036.495625903495</v>
      </c>
      <c r="I1463" s="18">
        <v>99851.030399114999</v>
      </c>
      <c r="J1463" s="18">
        <v>63079.6933519921</v>
      </c>
      <c r="K1463" s="18">
        <v>84939.867776119296</v>
      </c>
      <c r="L1463" s="18">
        <v>90562.099682495202</v>
      </c>
      <c r="M1463" s="18">
        <v>85084.861263346596</v>
      </c>
      <c r="N1463" s="18">
        <v>79527.220270202204</v>
      </c>
      <c r="O1463" s="24">
        <v>1.06988350622921</v>
      </c>
      <c r="P1463" s="24">
        <v>9.7453721072792293E-2</v>
      </c>
      <c r="Q1463" s="22" t="s">
        <v>2</v>
      </c>
      <c r="R1463" s="18">
        <v>0.69535520467857403</v>
      </c>
      <c r="S1463" s="18">
        <v>0.76351377815030597</v>
      </c>
      <c r="T1463" s="22" t="s">
        <v>5</v>
      </c>
    </row>
    <row r="1464" spans="1:20" x14ac:dyDescent="0.2">
      <c r="A1464" s="4" t="s">
        <v>18535</v>
      </c>
      <c r="B1464" s="26">
        <v>108995353</v>
      </c>
      <c r="C1464" s="22" t="s">
        <v>135</v>
      </c>
      <c r="D1464" s="22" t="s">
        <v>8722</v>
      </c>
      <c r="E1464" s="21" t="s">
        <v>136</v>
      </c>
      <c r="F1464" s="23">
        <v>52228</v>
      </c>
      <c r="G1464" s="18">
        <v>280305.06153685797</v>
      </c>
      <c r="H1464" s="18">
        <v>299904.37963644101</v>
      </c>
      <c r="I1464" s="18">
        <v>301922.400753861</v>
      </c>
      <c r="J1464" s="18">
        <v>260230.13173334801</v>
      </c>
      <c r="K1464" s="18">
        <v>289959.81545610802</v>
      </c>
      <c r="L1464" s="18">
        <v>274825.821145767</v>
      </c>
      <c r="M1464" s="18">
        <v>294043.94730905298</v>
      </c>
      <c r="N1464" s="18">
        <v>275005.25611174101</v>
      </c>
      <c r="O1464" s="24">
        <v>1.06923028114625</v>
      </c>
      <c r="P1464" s="24">
        <v>9.6572415417086499E-2</v>
      </c>
      <c r="Q1464" s="22" t="s">
        <v>2</v>
      </c>
      <c r="R1464" s="18">
        <v>0.55781992600285402</v>
      </c>
      <c r="S1464" s="18">
        <v>0.64106501956255502</v>
      </c>
      <c r="T1464" s="22" t="s">
        <v>5</v>
      </c>
    </row>
    <row r="1465" spans="1:20" x14ac:dyDescent="0.2">
      <c r="A1465" s="4" t="s">
        <v>20353</v>
      </c>
      <c r="B1465" s="26">
        <v>109008855</v>
      </c>
      <c r="C1465" s="22" t="s">
        <v>4235</v>
      </c>
      <c r="D1465" s="22" t="s">
        <v>6487</v>
      </c>
      <c r="E1465" s="21" t="s">
        <v>4236</v>
      </c>
      <c r="F1465" s="23">
        <v>72424</v>
      </c>
      <c r="G1465" s="18">
        <v>3025759.29539531</v>
      </c>
      <c r="H1465" s="18">
        <v>3122950.5627262699</v>
      </c>
      <c r="I1465" s="18">
        <v>2861912.90609681</v>
      </c>
      <c r="J1465" s="18">
        <v>2948957.1308191498</v>
      </c>
      <c r="K1465" s="18">
        <v>2628752.7924210802</v>
      </c>
      <c r="L1465" s="18">
        <v>2849568.4542010101</v>
      </c>
      <c r="M1465" s="18">
        <v>3003540.9214061298</v>
      </c>
      <c r="N1465" s="18">
        <v>2809092.7924804199</v>
      </c>
      <c r="O1465" s="24">
        <v>1.06922097035962</v>
      </c>
      <c r="P1465" s="24">
        <v>9.6560034129910904E-2</v>
      </c>
      <c r="Q1465" s="22" t="s">
        <v>2</v>
      </c>
      <c r="R1465" s="18">
        <v>0.43328584589010599</v>
      </c>
      <c r="S1465" s="18">
        <v>0.52158880498677496</v>
      </c>
      <c r="T1465" s="22" t="s">
        <v>5</v>
      </c>
    </row>
    <row r="1466" spans="1:20" x14ac:dyDescent="0.2">
      <c r="A1466" s="4" t="s">
        <v>17346</v>
      </c>
      <c r="B1466" s="26">
        <v>109012348</v>
      </c>
      <c r="C1466" s="22" t="s">
        <v>2088</v>
      </c>
      <c r="D1466" s="22" t="s">
        <v>8684</v>
      </c>
      <c r="E1466" s="21" t="s">
        <v>2089</v>
      </c>
      <c r="F1466" s="23">
        <v>39030</v>
      </c>
      <c r="G1466" s="18">
        <v>198267.37426149001</v>
      </c>
      <c r="H1466" s="18">
        <v>245911.293216636</v>
      </c>
      <c r="I1466" s="18">
        <v>311597.80567704799</v>
      </c>
      <c r="J1466" s="18">
        <v>197841.590726928</v>
      </c>
      <c r="K1466" s="18">
        <v>263249.88972225599</v>
      </c>
      <c r="L1466" s="18">
        <v>245806.89653456301</v>
      </c>
      <c r="M1466" s="18">
        <v>251925.491051725</v>
      </c>
      <c r="N1466" s="18">
        <v>235632.79232791599</v>
      </c>
      <c r="O1466" s="24">
        <v>1.06914444531615</v>
      </c>
      <c r="P1466" s="24">
        <v>9.6456372072337898E-2</v>
      </c>
      <c r="Q1466" s="22" t="s">
        <v>2</v>
      </c>
      <c r="R1466" s="18">
        <v>0.67960069211906005</v>
      </c>
      <c r="S1466" s="18">
        <v>0.74940243600683198</v>
      </c>
      <c r="T1466" s="22" t="s">
        <v>5</v>
      </c>
    </row>
    <row r="1467" spans="1:20" x14ac:dyDescent="0.2">
      <c r="A1467" s="4" t="s">
        <v>17484</v>
      </c>
      <c r="B1467" s="26" t="e">
        <v>#N/A</v>
      </c>
      <c r="C1467" s="22" t="s">
        <v>793</v>
      </c>
      <c r="D1467" s="22" t="s">
        <v>5253</v>
      </c>
      <c r="E1467" s="21" t="s">
        <v>794</v>
      </c>
      <c r="F1467" s="23">
        <v>41695</v>
      </c>
      <c r="G1467" s="18">
        <v>15378377.044681299</v>
      </c>
      <c r="H1467" s="18">
        <v>18494256.4971883</v>
      </c>
      <c r="I1467" s="18">
        <v>16870347.9402651</v>
      </c>
      <c r="J1467" s="18">
        <v>15095213.7894658</v>
      </c>
      <c r="K1467" s="18">
        <v>16951786.862567499</v>
      </c>
      <c r="L1467" s="18">
        <v>15423384.4414047</v>
      </c>
      <c r="M1467" s="18">
        <v>16914327.160711601</v>
      </c>
      <c r="N1467" s="18">
        <v>15823461.697812701</v>
      </c>
      <c r="O1467" s="24">
        <v>1.06893974806093</v>
      </c>
      <c r="P1467" s="24">
        <v>9.6180526867299498E-2</v>
      </c>
      <c r="Q1467" s="22" t="s">
        <v>2</v>
      </c>
      <c r="R1467" s="18">
        <v>0.45557119244641903</v>
      </c>
      <c r="S1467" s="18">
        <v>0.54384739235907098</v>
      </c>
      <c r="T1467" s="22" t="s">
        <v>5</v>
      </c>
    </row>
    <row r="1468" spans="1:20" x14ac:dyDescent="0.2">
      <c r="A1468" s="4" t="s">
        <v>17669</v>
      </c>
      <c r="B1468" s="26">
        <v>109005540</v>
      </c>
      <c r="C1468" s="22" t="s">
        <v>2821</v>
      </c>
      <c r="D1468" s="22" t="s">
        <v>8999</v>
      </c>
      <c r="E1468" s="21" t="s">
        <v>2822</v>
      </c>
      <c r="F1468" s="23">
        <v>85698</v>
      </c>
      <c r="G1468" s="18">
        <v>173582.10431979099</v>
      </c>
      <c r="H1468" s="18">
        <v>149113.07022309801</v>
      </c>
      <c r="I1468" s="18">
        <v>179863.91090120599</v>
      </c>
      <c r="J1468" s="18">
        <v>146743.43463172499</v>
      </c>
      <c r="K1468" s="18">
        <v>163540.44442698799</v>
      </c>
      <c r="L1468" s="18">
        <v>159911.69380254199</v>
      </c>
      <c r="M1468" s="18">
        <v>167519.69514803201</v>
      </c>
      <c r="N1468" s="18">
        <v>156731.85762041801</v>
      </c>
      <c r="O1468" s="24">
        <v>1.06882989643203</v>
      </c>
      <c r="P1468" s="24">
        <v>9.6032406794373595E-2</v>
      </c>
      <c r="Q1468" s="22" t="s">
        <v>2</v>
      </c>
      <c r="R1468" s="18">
        <v>0.61114966609085397</v>
      </c>
      <c r="S1468" s="18">
        <v>0.68986214413970304</v>
      </c>
      <c r="T1468" s="22" t="s">
        <v>5</v>
      </c>
    </row>
    <row r="1469" spans="1:20" x14ac:dyDescent="0.2">
      <c r="A1469" s="4" t="s">
        <v>18031</v>
      </c>
      <c r="B1469" s="26" t="e">
        <v>#N/A</v>
      </c>
      <c r="C1469" s="22" t="s">
        <v>2813</v>
      </c>
      <c r="D1469" s="22" t="s">
        <v>5773</v>
      </c>
      <c r="E1469" s="21" t="s">
        <v>2814</v>
      </c>
      <c r="F1469" s="23">
        <v>39592</v>
      </c>
      <c r="G1469" s="18">
        <v>7629787.6013004603</v>
      </c>
      <c r="H1469" s="18">
        <v>8143401.1882862002</v>
      </c>
      <c r="I1469" s="18">
        <v>7679047.4352504397</v>
      </c>
      <c r="J1469" s="18">
        <v>7575554.6007127799</v>
      </c>
      <c r="K1469" s="18">
        <v>7076966.88488892</v>
      </c>
      <c r="L1469" s="18">
        <v>7296795.4419703204</v>
      </c>
      <c r="M1469" s="18">
        <v>7817412.0749457004</v>
      </c>
      <c r="N1469" s="18">
        <v>7316438.9758573398</v>
      </c>
      <c r="O1469" s="24">
        <v>1.0684722582586199</v>
      </c>
      <c r="P1469" s="24">
        <v>9.5549441401496196E-2</v>
      </c>
      <c r="Q1469" s="22" t="s">
        <v>2</v>
      </c>
      <c r="R1469" s="18">
        <v>0.39580037175028199</v>
      </c>
      <c r="S1469" s="18">
        <v>0.48263337968513897</v>
      </c>
      <c r="T1469" s="22" t="s">
        <v>5</v>
      </c>
    </row>
    <row r="1470" spans="1:20" x14ac:dyDescent="0.2">
      <c r="A1470" s="4" t="s">
        <v>20117</v>
      </c>
      <c r="B1470" s="26" t="e">
        <v>#N/A</v>
      </c>
      <c r="C1470" s="22" t="s">
        <v>4681</v>
      </c>
      <c r="D1470" s="22" t="s">
        <v>6386</v>
      </c>
      <c r="E1470" s="21" t="s">
        <v>4682</v>
      </c>
      <c r="F1470" s="23">
        <v>22245</v>
      </c>
      <c r="G1470" s="18">
        <v>3364486.4704642799</v>
      </c>
      <c r="H1470" s="18">
        <v>3720920.2484043101</v>
      </c>
      <c r="I1470" s="18">
        <v>3705764.3339344901</v>
      </c>
      <c r="J1470" s="18">
        <v>3740288.2055995101</v>
      </c>
      <c r="K1470" s="18">
        <v>3261876.4878734001</v>
      </c>
      <c r="L1470" s="18">
        <v>3104374.6576206302</v>
      </c>
      <c r="M1470" s="18">
        <v>3597057.0176010299</v>
      </c>
      <c r="N1470" s="18">
        <v>3368846.4503645198</v>
      </c>
      <c r="O1470" s="24">
        <v>1.06774145708298</v>
      </c>
      <c r="P1470" s="24">
        <v>9.4562324093623695E-2</v>
      </c>
      <c r="Q1470" s="22" t="s">
        <v>2</v>
      </c>
      <c r="R1470" s="18">
        <v>0.47363904966249398</v>
      </c>
      <c r="S1470" s="18">
        <v>0.56114820549517597</v>
      </c>
      <c r="T1470" s="22" t="s">
        <v>5</v>
      </c>
    </row>
    <row r="1471" spans="1:20" x14ac:dyDescent="0.2">
      <c r="A1471" s="4" t="s">
        <v>19165</v>
      </c>
      <c r="B1471" s="26">
        <v>108993177</v>
      </c>
      <c r="C1471" s="22" t="s">
        <v>205</v>
      </c>
      <c r="D1471" s="22" t="s">
        <v>7580</v>
      </c>
      <c r="E1471" s="21" t="s">
        <v>206</v>
      </c>
      <c r="F1471" s="23">
        <v>48884</v>
      </c>
      <c r="G1471" s="18">
        <v>969605.89634755603</v>
      </c>
      <c r="H1471" s="18">
        <v>917527.97659072001</v>
      </c>
      <c r="I1471" s="18">
        <v>841911.18486613897</v>
      </c>
      <c r="J1471" s="18">
        <v>777819.33575403504</v>
      </c>
      <c r="K1471" s="18">
        <v>880621.58945791004</v>
      </c>
      <c r="L1471" s="18">
        <v>898457.85549552902</v>
      </c>
      <c r="M1471" s="18">
        <v>909681.68593480496</v>
      </c>
      <c r="N1471" s="18">
        <v>852299.59356915799</v>
      </c>
      <c r="O1471" s="24">
        <v>1.0673261993770899</v>
      </c>
      <c r="P1471" s="24">
        <v>9.4001232479133598E-2</v>
      </c>
      <c r="Q1471" s="22" t="s">
        <v>2</v>
      </c>
      <c r="R1471" s="18">
        <v>0.52301143288659702</v>
      </c>
      <c r="S1471" s="18">
        <v>0.60934806744228498</v>
      </c>
      <c r="T1471" s="22" t="s">
        <v>5</v>
      </c>
    </row>
    <row r="1472" spans="1:20" x14ac:dyDescent="0.2">
      <c r="A1472" s="4" t="s">
        <v>20580</v>
      </c>
      <c r="B1472" s="26">
        <v>108995717</v>
      </c>
      <c r="C1472" s="22" t="s">
        <v>947</v>
      </c>
      <c r="D1472" s="22" t="s">
        <v>9472</v>
      </c>
      <c r="E1472" s="21" t="s">
        <v>948</v>
      </c>
      <c r="F1472" s="23">
        <v>62185</v>
      </c>
      <c r="G1472" s="18">
        <v>45047.868352536701</v>
      </c>
      <c r="H1472" s="18">
        <v>38089.370589203303</v>
      </c>
      <c r="I1472" s="18">
        <v>42412.937344375103</v>
      </c>
      <c r="J1472" s="18">
        <v>30497.789145625899</v>
      </c>
      <c r="K1472" s="18">
        <v>47313.135741608901</v>
      </c>
      <c r="L1472" s="18">
        <v>39843.160830939101</v>
      </c>
      <c r="M1472" s="18">
        <v>41850.058762038403</v>
      </c>
      <c r="N1472" s="18">
        <v>39218.028572724601</v>
      </c>
      <c r="O1472" s="24">
        <v>1.0671127612759299</v>
      </c>
      <c r="P1472" s="24">
        <v>9.3713238230034995E-2</v>
      </c>
      <c r="Q1472" s="22" t="s">
        <v>2</v>
      </c>
      <c r="R1472" s="18">
        <v>0.70559520308601897</v>
      </c>
      <c r="S1472" s="18">
        <v>0.77238186295965405</v>
      </c>
      <c r="T1472" s="22" t="s">
        <v>5</v>
      </c>
    </row>
    <row r="1473" spans="1:20" x14ac:dyDescent="0.2">
      <c r="A1473" s="4" t="s">
        <v>20272</v>
      </c>
      <c r="B1473" s="26">
        <v>108988271</v>
      </c>
      <c r="C1473" s="22" t="s">
        <v>1547</v>
      </c>
      <c r="D1473" s="22" t="s">
        <v>9058</v>
      </c>
      <c r="E1473" s="21" t="s">
        <v>1548</v>
      </c>
      <c r="F1473" s="23">
        <v>68082</v>
      </c>
      <c r="G1473" s="18">
        <v>100517.431971952</v>
      </c>
      <c r="H1473" s="18">
        <v>108517.37561100999</v>
      </c>
      <c r="I1473" s="18">
        <v>117070.34715082801</v>
      </c>
      <c r="J1473" s="18">
        <v>102620.58717160999</v>
      </c>
      <c r="K1473" s="18">
        <v>105313.09668561599</v>
      </c>
      <c r="L1473" s="18">
        <v>97792.820200332993</v>
      </c>
      <c r="M1473" s="18">
        <v>108701.718244597</v>
      </c>
      <c r="N1473" s="18">
        <v>101908.834685853</v>
      </c>
      <c r="O1473" s="24">
        <v>1.06665647369714</v>
      </c>
      <c r="P1473" s="24">
        <v>9.3095066512182897E-2</v>
      </c>
      <c r="Q1473" s="22" t="s">
        <v>2</v>
      </c>
      <c r="R1473" s="18">
        <v>0.630688825431863</v>
      </c>
      <c r="S1473" s="18">
        <v>0.70753926774112297</v>
      </c>
      <c r="T1473" s="22" t="s">
        <v>5</v>
      </c>
    </row>
    <row r="1474" spans="1:20" x14ac:dyDescent="0.2">
      <c r="A1474" s="4" t="s">
        <v>19939</v>
      </c>
      <c r="B1474" s="26">
        <v>109012058</v>
      </c>
      <c r="C1474" s="22" t="s">
        <v>3505</v>
      </c>
      <c r="D1474" s="22" t="s">
        <v>7358</v>
      </c>
      <c r="E1474" s="21" t="s">
        <v>3506</v>
      </c>
      <c r="F1474" s="23">
        <v>34037</v>
      </c>
      <c r="G1474" s="18">
        <v>1222285.8800341601</v>
      </c>
      <c r="H1474" s="18">
        <v>1204625.86443908</v>
      </c>
      <c r="I1474" s="18">
        <v>1235298.0679315501</v>
      </c>
      <c r="J1474" s="18">
        <v>976386.68441917596</v>
      </c>
      <c r="K1474" s="18">
        <v>1234693.7706833</v>
      </c>
      <c r="L1474" s="18">
        <v>1224450.85425229</v>
      </c>
      <c r="M1474" s="18">
        <v>1220736.6041349301</v>
      </c>
      <c r="N1474" s="18">
        <v>1145177.1031182499</v>
      </c>
      <c r="O1474" s="24">
        <v>1.0659806250150601</v>
      </c>
      <c r="P1474" s="24">
        <v>9.2181212744641999E-2</v>
      </c>
      <c r="Q1474" s="22" t="s">
        <v>2</v>
      </c>
      <c r="R1474" s="18">
        <v>0.54311783553030302</v>
      </c>
      <c r="S1474" s="18">
        <v>0.62767054204343498</v>
      </c>
      <c r="T1474" s="22" t="s">
        <v>5</v>
      </c>
    </row>
    <row r="1475" spans="1:20" x14ac:dyDescent="0.2">
      <c r="A1475" s="4" t="s">
        <v>18793</v>
      </c>
      <c r="B1475" s="26">
        <v>108984011</v>
      </c>
      <c r="C1475" s="22" t="s">
        <v>2182</v>
      </c>
      <c r="D1475" s="22" t="s">
        <v>8002</v>
      </c>
      <c r="E1475" s="21" t="s">
        <v>2183</v>
      </c>
      <c r="F1475" s="23">
        <v>29400</v>
      </c>
      <c r="G1475" s="18">
        <v>595077.67985197797</v>
      </c>
      <c r="H1475" s="18">
        <v>634005.63311708497</v>
      </c>
      <c r="I1475" s="18">
        <v>561547.02774756204</v>
      </c>
      <c r="J1475" s="18">
        <v>545240.10303218605</v>
      </c>
      <c r="K1475" s="18">
        <v>533854.62233936996</v>
      </c>
      <c r="L1475" s="18">
        <v>601830.22667232703</v>
      </c>
      <c r="M1475" s="18">
        <v>596876.78023887496</v>
      </c>
      <c r="N1475" s="18">
        <v>560308.31734796101</v>
      </c>
      <c r="O1475" s="24">
        <v>1.06526489391412</v>
      </c>
      <c r="P1475" s="24">
        <v>9.1212182565560698E-2</v>
      </c>
      <c r="Q1475" s="22" t="s">
        <v>2</v>
      </c>
      <c r="R1475" s="18">
        <v>0.54237588058978703</v>
      </c>
      <c r="S1475" s="18">
        <v>0.62725294821892497</v>
      </c>
      <c r="T1475" s="22" t="s">
        <v>5</v>
      </c>
    </row>
    <row r="1476" spans="1:20" x14ac:dyDescent="0.2">
      <c r="A1476" s="4" t="s">
        <v>18303</v>
      </c>
      <c r="B1476" s="26">
        <v>108983000</v>
      </c>
      <c r="C1476" s="22" t="s">
        <v>4009</v>
      </c>
      <c r="D1476" s="22" t="s">
        <v>4844</v>
      </c>
      <c r="E1476" s="21" t="s">
        <v>4010</v>
      </c>
      <c r="F1476" s="23">
        <v>22298</v>
      </c>
      <c r="G1476" s="18">
        <v>63757089.7563999</v>
      </c>
      <c r="H1476" s="18">
        <v>56653891.931292102</v>
      </c>
      <c r="I1476" s="18">
        <v>66980577.138503</v>
      </c>
      <c r="J1476" s="18">
        <v>54616423.490449399</v>
      </c>
      <c r="K1476" s="18">
        <v>56596076.960716702</v>
      </c>
      <c r="L1476" s="18">
        <v>64729809.428226799</v>
      </c>
      <c r="M1476" s="18">
        <v>62463852.942065001</v>
      </c>
      <c r="N1476" s="18">
        <v>58647436.6264643</v>
      </c>
      <c r="O1476" s="24">
        <v>1.06507388106164</v>
      </c>
      <c r="P1476" s="24">
        <v>9.0953509984054007E-2</v>
      </c>
      <c r="Q1476" s="22" t="s">
        <v>2</v>
      </c>
      <c r="R1476" s="18">
        <v>0.50663165433414203</v>
      </c>
      <c r="S1476" s="18">
        <v>0.593621732202394</v>
      </c>
      <c r="T1476" s="22" t="s">
        <v>5</v>
      </c>
    </row>
    <row r="1477" spans="1:20" x14ac:dyDescent="0.2">
      <c r="A1477" s="4" t="s">
        <v>18598</v>
      </c>
      <c r="B1477" s="26">
        <v>109010775</v>
      </c>
      <c r="C1477" s="22" t="s">
        <v>659</v>
      </c>
      <c r="D1477" s="22" t="s">
        <v>5939</v>
      </c>
      <c r="E1477" s="21" t="s">
        <v>660</v>
      </c>
      <c r="F1477" s="23">
        <v>54666</v>
      </c>
      <c r="G1477" s="18">
        <v>2666838.5324215898</v>
      </c>
      <c r="H1477" s="18">
        <v>2767712.5966720101</v>
      </c>
      <c r="I1477" s="18">
        <v>2583715.0075181802</v>
      </c>
      <c r="J1477" s="18">
        <v>2853595.9459140599</v>
      </c>
      <c r="K1477" s="18">
        <v>2468537.8135139002</v>
      </c>
      <c r="L1477" s="18">
        <v>2209712.2584086298</v>
      </c>
      <c r="M1477" s="18">
        <v>2672755.3788705901</v>
      </c>
      <c r="N1477" s="18">
        <v>2510615.33927886</v>
      </c>
      <c r="O1477" s="24">
        <v>1.0645817927800501</v>
      </c>
      <c r="P1477" s="24">
        <v>9.0286788636414705E-2</v>
      </c>
      <c r="Q1477" s="22" t="s">
        <v>2</v>
      </c>
      <c r="R1477" s="18">
        <v>0.52657373388427298</v>
      </c>
      <c r="S1477" s="18">
        <v>0.61263220151167097</v>
      </c>
      <c r="T1477" s="22" t="s">
        <v>5</v>
      </c>
    </row>
    <row r="1478" spans="1:20" x14ac:dyDescent="0.2">
      <c r="A1478" s="4" t="s">
        <v>20423</v>
      </c>
      <c r="B1478" s="26">
        <v>108993151</v>
      </c>
      <c r="C1478" s="22" t="s">
        <v>4329</v>
      </c>
      <c r="D1478" s="22" t="s">
        <v>7050</v>
      </c>
      <c r="E1478" s="21" t="s">
        <v>4330</v>
      </c>
      <c r="F1478" s="23">
        <v>86549</v>
      </c>
      <c r="G1478" s="18">
        <v>1742311.51415882</v>
      </c>
      <c r="H1478" s="18">
        <v>1782740.4634743601</v>
      </c>
      <c r="I1478" s="18">
        <v>1487945.81913677</v>
      </c>
      <c r="J1478" s="18">
        <v>1838307.48695293</v>
      </c>
      <c r="K1478" s="18">
        <v>1436396.1130740601</v>
      </c>
      <c r="L1478" s="18">
        <v>1434877.35762702</v>
      </c>
      <c r="M1478" s="18">
        <v>1670999.2655899799</v>
      </c>
      <c r="N1478" s="18">
        <v>1569860.3192179999</v>
      </c>
      <c r="O1478" s="24">
        <v>1.0644254429097</v>
      </c>
      <c r="P1478" s="24">
        <v>9.0074909025124703E-2</v>
      </c>
      <c r="Q1478" s="22" t="s">
        <v>2</v>
      </c>
      <c r="R1478" s="18">
        <v>0.58151302880187306</v>
      </c>
      <c r="S1478" s="18">
        <v>0.66228989043917597</v>
      </c>
      <c r="T1478" s="22" t="s">
        <v>5</v>
      </c>
    </row>
    <row r="1479" spans="1:20" x14ac:dyDescent="0.2">
      <c r="A1479" s="4" t="s">
        <v>20104</v>
      </c>
      <c r="B1479" s="26">
        <v>108984656</v>
      </c>
      <c r="C1479" s="22" t="s">
        <v>2463</v>
      </c>
      <c r="D1479" s="22" t="s">
        <v>5714</v>
      </c>
      <c r="E1479" s="21" t="s">
        <v>2464</v>
      </c>
      <c r="F1479" s="23">
        <v>35868</v>
      </c>
      <c r="G1479" s="18">
        <v>8993852.5000818297</v>
      </c>
      <c r="H1479" s="18">
        <v>8850593.3424487393</v>
      </c>
      <c r="I1479" s="18">
        <v>9038599.8471975196</v>
      </c>
      <c r="J1479" s="18">
        <v>8190948.6333037997</v>
      </c>
      <c r="K1479" s="18">
        <v>8738436.4684160408</v>
      </c>
      <c r="L1479" s="18">
        <v>8330384.7049590303</v>
      </c>
      <c r="M1479" s="18">
        <v>8961015.2299093604</v>
      </c>
      <c r="N1479" s="18">
        <v>8419923.2688929494</v>
      </c>
      <c r="O1479" s="24">
        <v>1.0642632888372601</v>
      </c>
      <c r="P1479" s="24">
        <v>8.9855104421363005E-2</v>
      </c>
      <c r="Q1479" s="22" t="s">
        <v>2</v>
      </c>
      <c r="R1479" s="18">
        <v>0.41586697860490501</v>
      </c>
      <c r="S1479" s="18">
        <v>0.50374772564563297</v>
      </c>
      <c r="T1479" s="22" t="s">
        <v>5</v>
      </c>
    </row>
    <row r="1480" spans="1:20" x14ac:dyDescent="0.2">
      <c r="A1480" s="4" t="s">
        <v>19392</v>
      </c>
      <c r="B1480" s="26">
        <v>109008078</v>
      </c>
      <c r="C1480" s="22" t="s">
        <v>107</v>
      </c>
      <c r="D1480" s="22" t="s">
        <v>5007</v>
      </c>
      <c r="E1480" s="21" t="s">
        <v>108</v>
      </c>
      <c r="F1480" s="23">
        <v>98118</v>
      </c>
      <c r="G1480" s="18">
        <v>2122207.8041985799</v>
      </c>
      <c r="H1480" s="18">
        <v>1880714.0265440801</v>
      </c>
      <c r="I1480" s="18">
        <v>2225804.7793878801</v>
      </c>
      <c r="J1480" s="18">
        <v>1838649.8970166501</v>
      </c>
      <c r="K1480" s="18">
        <v>2094216.55904101</v>
      </c>
      <c r="L1480" s="18">
        <v>1920383.93465557</v>
      </c>
      <c r="M1480" s="18">
        <v>2076242.2033768501</v>
      </c>
      <c r="N1480" s="18">
        <v>1951083.46357108</v>
      </c>
      <c r="O1480" s="24">
        <v>1.0641483268873999</v>
      </c>
      <c r="P1480" s="24">
        <v>8.96992727627689E-2</v>
      </c>
      <c r="Q1480" s="22" t="s">
        <v>2</v>
      </c>
      <c r="R1480" s="18">
        <v>0.51403180773931301</v>
      </c>
      <c r="S1480" s="18">
        <v>0.60097224684498396</v>
      </c>
      <c r="T1480" s="22" t="s">
        <v>5</v>
      </c>
    </row>
    <row r="1481" spans="1:20" x14ac:dyDescent="0.2">
      <c r="A1481" s="4" t="s">
        <v>18760</v>
      </c>
      <c r="B1481" s="26">
        <v>108983631</v>
      </c>
      <c r="C1481" s="22" t="s">
        <v>3319</v>
      </c>
      <c r="D1481" s="22" t="s">
        <v>8831</v>
      </c>
      <c r="E1481" s="21" t="s">
        <v>3320</v>
      </c>
      <c r="F1481" s="23">
        <v>94210</v>
      </c>
      <c r="G1481" s="18">
        <v>102049.40085982499</v>
      </c>
      <c r="H1481" s="18">
        <v>251571.36304130699</v>
      </c>
      <c r="I1481" s="18">
        <v>172017.566433014</v>
      </c>
      <c r="J1481" s="18">
        <v>72217.787063228301</v>
      </c>
      <c r="K1481" s="18">
        <v>209894.54998230599</v>
      </c>
      <c r="L1481" s="18">
        <v>212295.432392199</v>
      </c>
      <c r="M1481" s="18">
        <v>175212.77677804901</v>
      </c>
      <c r="N1481" s="18">
        <v>164802.58981257799</v>
      </c>
      <c r="O1481" s="24">
        <v>1.0631676175557101</v>
      </c>
      <c r="P1481" s="24">
        <v>8.8368721616118806E-2</v>
      </c>
      <c r="Q1481" s="22" t="s">
        <v>2</v>
      </c>
      <c r="R1481" s="18">
        <v>0.85289562543011099</v>
      </c>
      <c r="S1481" s="18">
        <v>0.88512090095013995</v>
      </c>
      <c r="T1481" s="22" t="s">
        <v>5</v>
      </c>
    </row>
    <row r="1482" spans="1:20" x14ac:dyDescent="0.2">
      <c r="A1482" s="4" t="s">
        <v>18174</v>
      </c>
      <c r="B1482" s="26">
        <v>109020964</v>
      </c>
      <c r="C1482" s="22" t="s">
        <v>2335</v>
      </c>
      <c r="D1482" s="22" t="s">
        <v>5497</v>
      </c>
      <c r="E1482" s="21" t="s">
        <v>2336</v>
      </c>
      <c r="F1482" s="23">
        <v>19094</v>
      </c>
      <c r="G1482" s="18">
        <v>11726141.451427201</v>
      </c>
      <c r="H1482" s="18">
        <v>11931574.707748599</v>
      </c>
      <c r="I1482" s="18">
        <v>12583719.0085361</v>
      </c>
      <c r="J1482" s="18">
        <v>12214714.893330701</v>
      </c>
      <c r="K1482" s="18">
        <v>10367299.5071178</v>
      </c>
      <c r="L1482" s="18">
        <v>11512460.1479734</v>
      </c>
      <c r="M1482" s="18">
        <v>12080478.3892373</v>
      </c>
      <c r="N1482" s="18">
        <v>11364824.849474</v>
      </c>
      <c r="O1482" s="24">
        <v>1.0629709255744899</v>
      </c>
      <c r="P1482" s="24">
        <v>8.8102131793189695E-2</v>
      </c>
      <c r="Q1482" s="22" t="s">
        <v>2</v>
      </c>
      <c r="R1482" s="18">
        <v>0.47009720191370902</v>
      </c>
      <c r="S1482" s="18">
        <v>0.55815575558630603</v>
      </c>
      <c r="T1482" s="22" t="s">
        <v>5</v>
      </c>
    </row>
    <row r="1483" spans="1:20" x14ac:dyDescent="0.2">
      <c r="A1483" s="4" t="s">
        <v>20400</v>
      </c>
      <c r="B1483" s="26">
        <v>108986685</v>
      </c>
      <c r="C1483" s="22" t="s">
        <v>3774</v>
      </c>
      <c r="D1483" s="22" t="s">
        <v>9369</v>
      </c>
      <c r="E1483" s="21" t="s">
        <v>3775</v>
      </c>
      <c r="F1483" s="23">
        <v>67183</v>
      </c>
      <c r="G1483" s="18">
        <v>105564.634634335</v>
      </c>
      <c r="H1483" s="18">
        <v>75445.437143125499</v>
      </c>
      <c r="I1483" s="18">
        <v>96810.636904893006</v>
      </c>
      <c r="J1483" s="18">
        <v>45521.382610998699</v>
      </c>
      <c r="K1483" s="18">
        <v>111270.316176358</v>
      </c>
      <c r="L1483" s="18">
        <v>104665.596101098</v>
      </c>
      <c r="M1483" s="18">
        <v>92606.902894117797</v>
      </c>
      <c r="N1483" s="18">
        <v>87152.431629484694</v>
      </c>
      <c r="O1483" s="24">
        <v>1.0625854168684801</v>
      </c>
      <c r="P1483" s="24">
        <v>8.7579053489495601E-2</v>
      </c>
      <c r="Q1483" s="22" t="s">
        <v>2</v>
      </c>
      <c r="R1483" s="18">
        <v>0.80854843888729899</v>
      </c>
      <c r="S1483" s="18">
        <v>0.85197431412165503</v>
      </c>
      <c r="T1483" s="22" t="s">
        <v>5</v>
      </c>
    </row>
    <row r="1484" spans="1:20" x14ac:dyDescent="0.2">
      <c r="A1484" s="4" t="s">
        <v>20001</v>
      </c>
      <c r="B1484" s="26">
        <v>109003170</v>
      </c>
      <c r="C1484" s="22" t="s">
        <v>1535</v>
      </c>
      <c r="D1484" s="22" t="s">
        <v>8022</v>
      </c>
      <c r="E1484" s="21" t="s">
        <v>1536</v>
      </c>
      <c r="F1484" s="23">
        <v>22216</v>
      </c>
      <c r="G1484" s="18">
        <v>453977.35073465202</v>
      </c>
      <c r="H1484" s="18">
        <v>408129.98838562099</v>
      </c>
      <c r="I1484" s="18">
        <v>431572.28768564801</v>
      </c>
      <c r="J1484" s="18">
        <v>370983.34204413102</v>
      </c>
      <c r="K1484" s="18">
        <v>402482.32746466901</v>
      </c>
      <c r="L1484" s="18">
        <v>444690.92985306802</v>
      </c>
      <c r="M1484" s="18">
        <v>431226.54226864001</v>
      </c>
      <c r="N1484" s="18">
        <v>406052.19978728902</v>
      </c>
      <c r="O1484" s="24">
        <v>1.0619977985454501</v>
      </c>
      <c r="P1484" s="24">
        <v>8.6780882588914199E-2</v>
      </c>
      <c r="Q1484" s="22" t="s">
        <v>2</v>
      </c>
      <c r="R1484" s="18">
        <v>0.59012331437348298</v>
      </c>
      <c r="S1484" s="18">
        <v>0.66998918586429901</v>
      </c>
      <c r="T1484" s="22" t="s">
        <v>5</v>
      </c>
    </row>
    <row r="1485" spans="1:20" x14ac:dyDescent="0.2">
      <c r="A1485" s="4" t="s">
        <v>18569</v>
      </c>
      <c r="B1485" s="26">
        <v>109003525</v>
      </c>
      <c r="C1485" s="22" t="s">
        <v>973</v>
      </c>
      <c r="D1485" s="22" t="s">
        <v>8386</v>
      </c>
      <c r="E1485" s="21" t="s">
        <v>974</v>
      </c>
      <c r="F1485" s="23">
        <v>120266</v>
      </c>
      <c r="G1485" s="18">
        <v>300448.83328088402</v>
      </c>
      <c r="H1485" s="18">
        <v>471341.09687904199</v>
      </c>
      <c r="I1485" s="18">
        <v>288415.865349114</v>
      </c>
      <c r="J1485" s="18">
        <v>265226.89775971702</v>
      </c>
      <c r="K1485" s="18">
        <v>348985.88406596699</v>
      </c>
      <c r="L1485" s="18">
        <v>384716.15239388897</v>
      </c>
      <c r="M1485" s="18">
        <v>353401.93183634698</v>
      </c>
      <c r="N1485" s="18">
        <v>332976.31140652398</v>
      </c>
      <c r="O1485" s="24">
        <v>1.0613425632097999</v>
      </c>
      <c r="P1485" s="24">
        <v>8.5890155965283405E-2</v>
      </c>
      <c r="Q1485" s="22" t="s">
        <v>2</v>
      </c>
      <c r="R1485" s="18">
        <v>0.73943323533357597</v>
      </c>
      <c r="S1485" s="18">
        <v>0.79698232297562699</v>
      </c>
      <c r="T1485" s="22" t="s">
        <v>5</v>
      </c>
    </row>
    <row r="1486" spans="1:20" x14ac:dyDescent="0.2">
      <c r="A1486" s="4" t="s">
        <v>17760</v>
      </c>
      <c r="B1486" s="26">
        <v>109002067</v>
      </c>
      <c r="C1486" s="22" t="s">
        <v>1878</v>
      </c>
      <c r="D1486" s="22" t="s">
        <v>8407</v>
      </c>
      <c r="E1486" s="21" t="s">
        <v>1879</v>
      </c>
      <c r="F1486" s="23">
        <v>79634</v>
      </c>
      <c r="G1486" s="18">
        <v>327401.64406239602</v>
      </c>
      <c r="H1486" s="18">
        <v>450838.014276937</v>
      </c>
      <c r="I1486" s="18">
        <v>356103.48259759502</v>
      </c>
      <c r="J1486" s="18">
        <v>407021.58613899699</v>
      </c>
      <c r="K1486" s="18">
        <v>299718.63571714697</v>
      </c>
      <c r="L1486" s="18">
        <v>362293.09670378902</v>
      </c>
      <c r="M1486" s="18">
        <v>378114.38031230902</v>
      </c>
      <c r="N1486" s="18">
        <v>356344.43951997801</v>
      </c>
      <c r="O1486" s="24">
        <v>1.0610924105386801</v>
      </c>
      <c r="P1486" s="24">
        <v>8.5550031548051103E-2</v>
      </c>
      <c r="Q1486" s="22" t="s">
        <v>2</v>
      </c>
      <c r="R1486" s="18">
        <v>0.67904348593572905</v>
      </c>
      <c r="S1486" s="18">
        <v>0.74915593633975297</v>
      </c>
      <c r="T1486" s="22" t="s">
        <v>5</v>
      </c>
    </row>
    <row r="1487" spans="1:20" x14ac:dyDescent="0.2">
      <c r="A1487" s="4" t="s">
        <v>19969</v>
      </c>
      <c r="B1487" s="26" t="e">
        <v>#N/A</v>
      </c>
      <c r="C1487" s="22" t="s">
        <v>393</v>
      </c>
      <c r="D1487" s="22" t="s">
        <v>5158</v>
      </c>
      <c r="E1487" s="21" t="s">
        <v>394</v>
      </c>
      <c r="F1487" s="23">
        <v>54311</v>
      </c>
      <c r="G1487" s="18">
        <v>19796677.335233498</v>
      </c>
      <c r="H1487" s="18">
        <v>22308247.275162999</v>
      </c>
      <c r="I1487" s="18">
        <v>20881830.903273899</v>
      </c>
      <c r="J1487" s="18">
        <v>21777077.116379801</v>
      </c>
      <c r="K1487" s="18">
        <v>20610123.756610502</v>
      </c>
      <c r="L1487" s="18">
        <v>16974022.432209201</v>
      </c>
      <c r="M1487" s="18">
        <v>20995585.171223499</v>
      </c>
      <c r="N1487" s="18">
        <v>19787074.435066499</v>
      </c>
      <c r="O1487" s="24">
        <v>1.0610757664111901</v>
      </c>
      <c r="P1487" s="24">
        <v>8.5527671554695095E-2</v>
      </c>
      <c r="Q1487" s="22" t="s">
        <v>2</v>
      </c>
      <c r="R1487" s="18">
        <v>0.54377718224679406</v>
      </c>
      <c r="S1487" s="18">
        <v>0.62821226522447704</v>
      </c>
      <c r="T1487" s="22" t="s">
        <v>5</v>
      </c>
    </row>
    <row r="1488" spans="1:20" x14ac:dyDescent="0.2">
      <c r="A1488" s="4" t="s">
        <v>17543</v>
      </c>
      <c r="B1488" s="26">
        <v>109019225</v>
      </c>
      <c r="C1488" s="22" t="s">
        <v>2032</v>
      </c>
      <c r="D1488" s="22" t="s">
        <v>6727</v>
      </c>
      <c r="E1488" s="21" t="s">
        <v>2033</v>
      </c>
      <c r="F1488" s="23">
        <v>32878</v>
      </c>
      <c r="G1488" s="18">
        <v>2317839.8168496001</v>
      </c>
      <c r="H1488" s="18">
        <v>3044141.8863664898</v>
      </c>
      <c r="I1488" s="18">
        <v>2260063.91780227</v>
      </c>
      <c r="J1488" s="18">
        <v>2929007.5662643998</v>
      </c>
      <c r="K1488" s="18">
        <v>2221886.4634373002</v>
      </c>
      <c r="L1488" s="18">
        <v>2035281.6184322999</v>
      </c>
      <c r="M1488" s="18">
        <v>2540681.8736727899</v>
      </c>
      <c r="N1488" s="18">
        <v>2395391.88271133</v>
      </c>
      <c r="O1488" s="24">
        <v>1.0606539547913101</v>
      </c>
      <c r="P1488" s="24">
        <v>8.4954010528994095E-2</v>
      </c>
      <c r="Q1488" s="22" t="s">
        <v>2</v>
      </c>
      <c r="R1488" s="18">
        <v>0.66518525424629804</v>
      </c>
      <c r="S1488" s="18">
        <v>0.73697590198227503</v>
      </c>
      <c r="T1488" s="22" t="s">
        <v>5</v>
      </c>
    </row>
    <row r="1489" spans="1:20" x14ac:dyDescent="0.2">
      <c r="A1489" s="4" t="s">
        <v>17845</v>
      </c>
      <c r="B1489" s="26">
        <v>108984361</v>
      </c>
      <c r="C1489" s="22" t="s">
        <v>2337</v>
      </c>
      <c r="D1489" s="22" t="s">
        <v>5645</v>
      </c>
      <c r="E1489" s="21" t="s">
        <v>2338</v>
      </c>
      <c r="F1489" s="23">
        <v>66323</v>
      </c>
      <c r="G1489" s="18">
        <v>9613413.2982995901</v>
      </c>
      <c r="H1489" s="18">
        <v>8273117.5776260896</v>
      </c>
      <c r="I1489" s="18">
        <v>9125239.7149672303</v>
      </c>
      <c r="J1489" s="18">
        <v>8389102.7189409006</v>
      </c>
      <c r="K1489" s="18">
        <v>8180313.4715809003</v>
      </c>
      <c r="L1489" s="18">
        <v>8899761.1817809008</v>
      </c>
      <c r="M1489" s="18">
        <v>9003923.5302976407</v>
      </c>
      <c r="N1489" s="18">
        <v>8489725.7907675691</v>
      </c>
      <c r="O1489" s="24">
        <v>1.0605670609631801</v>
      </c>
      <c r="P1489" s="24">
        <v>8.4835860288048098E-2</v>
      </c>
      <c r="Q1489" s="22" t="s">
        <v>2</v>
      </c>
      <c r="R1489" s="18">
        <v>0.48262644106375302</v>
      </c>
      <c r="S1489" s="18">
        <v>0.569748119536579</v>
      </c>
      <c r="T1489" s="22" t="s">
        <v>5</v>
      </c>
    </row>
    <row r="1490" spans="1:20" x14ac:dyDescent="0.2">
      <c r="A1490" s="4" t="s">
        <v>20011</v>
      </c>
      <c r="B1490" s="26">
        <v>109014389</v>
      </c>
      <c r="C1490" s="22" t="s">
        <v>1589</v>
      </c>
      <c r="D1490" s="22" t="s">
        <v>8308</v>
      </c>
      <c r="E1490" s="21" t="s">
        <v>1590</v>
      </c>
      <c r="F1490" s="23">
        <v>19388</v>
      </c>
      <c r="G1490" s="18">
        <v>457320.24921648501</v>
      </c>
      <c r="H1490" s="18">
        <v>430197.79531438003</v>
      </c>
      <c r="I1490" s="18">
        <v>447390.89136737399</v>
      </c>
      <c r="J1490" s="18">
        <v>398089.470448896</v>
      </c>
      <c r="K1490" s="18">
        <v>430083.10828351101</v>
      </c>
      <c r="L1490" s="18">
        <v>430605.11375022703</v>
      </c>
      <c r="M1490" s="18">
        <v>444969.64529941301</v>
      </c>
      <c r="N1490" s="18">
        <v>419592.56416087801</v>
      </c>
      <c r="O1490" s="24">
        <v>1.0604802928032899</v>
      </c>
      <c r="P1490" s="24">
        <v>8.4717867032158403E-2</v>
      </c>
      <c r="Q1490" s="22" t="s">
        <v>2</v>
      </c>
      <c r="R1490" s="18">
        <v>0.57309838656937195</v>
      </c>
      <c r="S1490" s="18">
        <v>0.65519676799606297</v>
      </c>
      <c r="T1490" s="22" t="s">
        <v>5</v>
      </c>
    </row>
    <row r="1491" spans="1:20" x14ac:dyDescent="0.2">
      <c r="A1491" s="4" t="s">
        <v>17349</v>
      </c>
      <c r="B1491" s="26">
        <v>109006344</v>
      </c>
      <c r="C1491" s="22" t="s">
        <v>119</v>
      </c>
      <c r="D1491" s="22" t="s">
        <v>5109</v>
      </c>
      <c r="E1491" s="21" t="s">
        <v>120</v>
      </c>
      <c r="F1491" s="23">
        <v>44956</v>
      </c>
      <c r="G1491" s="18">
        <v>822551.24384264206</v>
      </c>
      <c r="H1491" s="18">
        <v>723999.27625240805</v>
      </c>
      <c r="I1491" s="18">
        <v>625423.63001916395</v>
      </c>
      <c r="J1491" s="18">
        <v>713697.892712284</v>
      </c>
      <c r="K1491" s="18">
        <v>648986.65941756405</v>
      </c>
      <c r="L1491" s="18">
        <v>686081.13299254503</v>
      </c>
      <c r="M1491" s="18">
        <v>723991.38337140495</v>
      </c>
      <c r="N1491" s="18">
        <v>682921.895040798</v>
      </c>
      <c r="O1491" s="24">
        <v>1.0601378995590001</v>
      </c>
      <c r="P1491" s="24">
        <v>8.4252093254995705E-2</v>
      </c>
      <c r="Q1491" s="22" t="s">
        <v>2</v>
      </c>
      <c r="R1491" s="18">
        <v>0.60310630811842403</v>
      </c>
      <c r="S1491" s="18">
        <v>0.68216828811198604</v>
      </c>
      <c r="T1491" s="22" t="s">
        <v>5</v>
      </c>
    </row>
    <row r="1492" spans="1:20" x14ac:dyDescent="0.2">
      <c r="A1492" s="4" t="s">
        <v>20517</v>
      </c>
      <c r="B1492" s="26">
        <v>109004779</v>
      </c>
      <c r="C1492" s="22" t="s">
        <v>2164</v>
      </c>
      <c r="D1492" s="22" t="s">
        <v>9205</v>
      </c>
      <c r="E1492" s="21" t="s">
        <v>2165</v>
      </c>
      <c r="F1492" s="23">
        <v>29393</v>
      </c>
      <c r="G1492" s="18">
        <v>125399.62884724401</v>
      </c>
      <c r="H1492" s="18">
        <v>124886.812978097</v>
      </c>
      <c r="I1492" s="18">
        <v>132560.184620871</v>
      </c>
      <c r="J1492" s="18">
        <v>153011.83125280499</v>
      </c>
      <c r="K1492" s="18">
        <v>103313.13977901</v>
      </c>
      <c r="L1492" s="18">
        <v>104832.64427249999</v>
      </c>
      <c r="M1492" s="18">
        <v>127615.542148737</v>
      </c>
      <c r="N1492" s="18">
        <v>120385.871768105</v>
      </c>
      <c r="O1492" s="24">
        <v>1.06005414318516</v>
      </c>
      <c r="P1492" s="24">
        <v>8.4137790774036894E-2</v>
      </c>
      <c r="Q1492" s="22" t="s">
        <v>2</v>
      </c>
      <c r="R1492" s="18">
        <v>0.71516147719828205</v>
      </c>
      <c r="S1492" s="18">
        <v>0.77850504479177196</v>
      </c>
      <c r="T1492" s="22" t="s">
        <v>5</v>
      </c>
    </row>
    <row r="1493" spans="1:20" x14ac:dyDescent="0.2">
      <c r="A1493" s="4" t="s">
        <v>18650</v>
      </c>
      <c r="B1493" s="26">
        <v>108987299</v>
      </c>
      <c r="C1493" s="22" t="s">
        <v>2180</v>
      </c>
      <c r="D1493" s="22" t="s">
        <v>8311</v>
      </c>
      <c r="E1493" s="21" t="s">
        <v>2181</v>
      </c>
      <c r="F1493" s="23">
        <v>54114</v>
      </c>
      <c r="G1493" s="18">
        <v>306701.43296516</v>
      </c>
      <c r="H1493" s="18">
        <v>302424.11008847703</v>
      </c>
      <c r="I1493" s="18">
        <v>357702.80926454999</v>
      </c>
      <c r="J1493" s="18">
        <v>274014.69976553199</v>
      </c>
      <c r="K1493" s="18">
        <v>345876.64860976802</v>
      </c>
      <c r="L1493" s="18">
        <v>292331.104333208</v>
      </c>
      <c r="M1493" s="18">
        <v>322276.11743939598</v>
      </c>
      <c r="N1493" s="18">
        <v>304074.150902836</v>
      </c>
      <c r="O1493" s="24">
        <v>1.0598602889542399</v>
      </c>
      <c r="P1493" s="24">
        <v>8.3873986423056296E-2</v>
      </c>
      <c r="Q1493" s="22" t="s">
        <v>2</v>
      </c>
      <c r="R1493" s="18">
        <v>0.64622114200734204</v>
      </c>
      <c r="S1493" s="18">
        <v>0.72103753691814398</v>
      </c>
      <c r="T1493" s="22" t="s">
        <v>5</v>
      </c>
    </row>
    <row r="1494" spans="1:20" x14ac:dyDescent="0.2">
      <c r="A1494" s="4" t="s">
        <v>17878</v>
      </c>
      <c r="B1494" s="26">
        <v>108985720</v>
      </c>
      <c r="C1494" s="22" t="s">
        <v>1635</v>
      </c>
      <c r="D1494" s="22" t="s">
        <v>6211</v>
      </c>
      <c r="E1494" s="21" t="s">
        <v>1636</v>
      </c>
      <c r="F1494" s="23">
        <v>34227</v>
      </c>
      <c r="G1494" s="18">
        <v>4784132.2115147803</v>
      </c>
      <c r="H1494" s="18">
        <v>4733130.4963582698</v>
      </c>
      <c r="I1494" s="18">
        <v>4254350.0527103599</v>
      </c>
      <c r="J1494" s="18">
        <v>4505623.1038788399</v>
      </c>
      <c r="K1494" s="18">
        <v>4071665.0342624099</v>
      </c>
      <c r="L1494" s="18">
        <v>4421635.77044506</v>
      </c>
      <c r="M1494" s="18">
        <v>4590537.5868611401</v>
      </c>
      <c r="N1494" s="18">
        <v>4332974.6361954398</v>
      </c>
      <c r="O1494" s="24">
        <v>1.05944252442979</v>
      </c>
      <c r="P1494" s="24">
        <v>8.3305333323782996E-2</v>
      </c>
      <c r="Q1494" s="22" t="s">
        <v>2</v>
      </c>
      <c r="R1494" s="18">
        <v>0.48869283194140001</v>
      </c>
      <c r="S1494" s="18">
        <v>0.57629036639672704</v>
      </c>
      <c r="T1494" s="22" t="s">
        <v>5</v>
      </c>
    </row>
    <row r="1495" spans="1:20" x14ac:dyDescent="0.2">
      <c r="A1495" s="4" t="s">
        <v>20107</v>
      </c>
      <c r="B1495" s="26">
        <v>109007757</v>
      </c>
      <c r="C1495" s="22" t="s">
        <v>4595</v>
      </c>
      <c r="D1495" s="22" t="s">
        <v>6053</v>
      </c>
      <c r="E1495" s="21" t="s">
        <v>4596</v>
      </c>
      <c r="F1495" s="23">
        <v>25025</v>
      </c>
      <c r="G1495" s="18">
        <v>5229828.7761653699</v>
      </c>
      <c r="H1495" s="18">
        <v>5929998.0452605402</v>
      </c>
      <c r="I1495" s="18">
        <v>6173148.5063604098</v>
      </c>
      <c r="J1495" s="18">
        <v>5850231.6997307204</v>
      </c>
      <c r="K1495" s="18">
        <v>5166344.2737112902</v>
      </c>
      <c r="L1495" s="18">
        <v>5347447.0076026097</v>
      </c>
      <c r="M1495" s="18">
        <v>5777658.44259544</v>
      </c>
      <c r="N1495" s="18">
        <v>5454674.32701487</v>
      </c>
      <c r="O1495" s="24">
        <v>1.0592123555353199</v>
      </c>
      <c r="P1495" s="24">
        <v>8.2991828412045304E-2</v>
      </c>
      <c r="Q1495" s="22" t="s">
        <v>2</v>
      </c>
      <c r="R1495" s="18">
        <v>0.51320700051402002</v>
      </c>
      <c r="S1495" s="18">
        <v>0.60043827592035504</v>
      </c>
      <c r="T1495" s="22" t="s">
        <v>5</v>
      </c>
    </row>
    <row r="1496" spans="1:20" x14ac:dyDescent="0.2">
      <c r="A1496" s="4" t="s">
        <v>18866</v>
      </c>
      <c r="B1496" s="26">
        <v>109000956</v>
      </c>
      <c r="C1496" s="22" t="s">
        <v>3685</v>
      </c>
      <c r="D1496" s="22" t="s">
        <v>7133</v>
      </c>
      <c r="E1496" s="21" t="s">
        <v>3686</v>
      </c>
      <c r="F1496" s="23">
        <v>22937</v>
      </c>
      <c r="G1496" s="18">
        <v>1442251.43920627</v>
      </c>
      <c r="H1496" s="18">
        <v>1650760.4214270599</v>
      </c>
      <c r="I1496" s="18">
        <v>1473205.32703077</v>
      </c>
      <c r="J1496" s="18">
        <v>1456668.9238489801</v>
      </c>
      <c r="K1496" s="18">
        <v>1446026.81955865</v>
      </c>
      <c r="L1496" s="18">
        <v>1409387.71041754</v>
      </c>
      <c r="M1496" s="18">
        <v>1522072.3958880301</v>
      </c>
      <c r="N1496" s="18">
        <v>1437361.1512750599</v>
      </c>
      <c r="O1496" s="24">
        <v>1.05893525405068</v>
      </c>
      <c r="P1496" s="24">
        <v>8.2614317581807206E-2</v>
      </c>
      <c r="Q1496" s="22" t="s">
        <v>2</v>
      </c>
      <c r="R1496" s="18">
        <v>0.53363983954129901</v>
      </c>
      <c r="S1496" s="18">
        <v>0.619977762117773</v>
      </c>
      <c r="T1496" s="22" t="s">
        <v>5</v>
      </c>
    </row>
    <row r="1497" spans="1:20" x14ac:dyDescent="0.2">
      <c r="A1497" s="4" t="s">
        <v>19820</v>
      </c>
      <c r="B1497" s="26">
        <v>109002991</v>
      </c>
      <c r="C1497" s="22" t="s">
        <v>4613</v>
      </c>
      <c r="D1497" s="22" t="s">
        <v>8046</v>
      </c>
      <c r="E1497" s="21" t="s">
        <v>4614</v>
      </c>
      <c r="F1497" s="23">
        <v>17904</v>
      </c>
      <c r="G1497" s="18">
        <v>99829.854280956599</v>
      </c>
      <c r="H1497" s="18">
        <v>113775.91236194099</v>
      </c>
      <c r="I1497" s="18">
        <v>110454.397333998</v>
      </c>
      <c r="J1497" s="18">
        <v>79441.299079655699</v>
      </c>
      <c r="K1497" s="18">
        <v>107178.28929759801</v>
      </c>
      <c r="L1497" s="18">
        <v>119425.430496945</v>
      </c>
      <c r="M1497" s="18">
        <v>108020.054658965</v>
      </c>
      <c r="N1497" s="18">
        <v>102015.0062914</v>
      </c>
      <c r="O1497" s="24">
        <v>1.0588643630566701</v>
      </c>
      <c r="P1497" s="24">
        <v>8.2517372776005293E-2</v>
      </c>
      <c r="Q1497" s="22" t="s">
        <v>2</v>
      </c>
      <c r="R1497" s="18">
        <v>0.71970273977256505</v>
      </c>
      <c r="S1497" s="18">
        <v>0.78211019791967495</v>
      </c>
      <c r="T1497" s="22" t="s">
        <v>5</v>
      </c>
    </row>
    <row r="1498" spans="1:20" x14ac:dyDescent="0.2">
      <c r="A1498" s="4" t="s">
        <v>19552</v>
      </c>
      <c r="B1498" s="26">
        <v>108991334</v>
      </c>
      <c r="C1498" s="22" t="s">
        <v>3439</v>
      </c>
      <c r="D1498" s="22" t="s">
        <v>5698</v>
      </c>
      <c r="E1498" s="21" t="s">
        <v>3440</v>
      </c>
      <c r="F1498" s="23">
        <v>14163</v>
      </c>
      <c r="G1498" s="18">
        <v>8931637.9717193209</v>
      </c>
      <c r="H1498" s="18">
        <v>8758895.5991580002</v>
      </c>
      <c r="I1498" s="18">
        <v>9034781.7802240793</v>
      </c>
      <c r="J1498" s="18">
        <v>7997014.9738584096</v>
      </c>
      <c r="K1498" s="18">
        <v>7714463.8964920603</v>
      </c>
      <c r="L1498" s="18">
        <v>9542172.29044508</v>
      </c>
      <c r="M1498" s="18">
        <v>8908438.4503671303</v>
      </c>
      <c r="N1498" s="18">
        <v>8417883.7202651799</v>
      </c>
      <c r="O1498" s="24">
        <v>1.0582753036753201</v>
      </c>
      <c r="P1498" s="24">
        <v>8.1714984013166694E-2</v>
      </c>
      <c r="Q1498" s="22" t="s">
        <v>2</v>
      </c>
      <c r="R1498" s="18">
        <v>0.52859896682218399</v>
      </c>
      <c r="S1498" s="18">
        <v>0.614554566012669</v>
      </c>
      <c r="T1498" s="22" t="s">
        <v>5</v>
      </c>
    </row>
    <row r="1499" spans="1:20" x14ac:dyDescent="0.2">
      <c r="A1499" s="4" t="s">
        <v>20354</v>
      </c>
      <c r="B1499" s="26">
        <v>109008854</v>
      </c>
      <c r="C1499" s="22" t="s">
        <v>3357</v>
      </c>
      <c r="D1499" s="22" t="s">
        <v>7712</v>
      </c>
      <c r="E1499" s="21" t="s">
        <v>3358</v>
      </c>
      <c r="F1499" s="23">
        <v>24926</v>
      </c>
      <c r="G1499" s="18">
        <v>732991.61345113197</v>
      </c>
      <c r="H1499" s="18">
        <v>872719.60551278305</v>
      </c>
      <c r="I1499" s="18">
        <v>1103799.5275459201</v>
      </c>
      <c r="J1499" s="18">
        <v>834260.92045988794</v>
      </c>
      <c r="K1499" s="18">
        <v>876425.46369061805</v>
      </c>
      <c r="L1499" s="18">
        <v>849638.92514673795</v>
      </c>
      <c r="M1499" s="18">
        <v>903170.24883661303</v>
      </c>
      <c r="N1499" s="18">
        <v>853441.76976574794</v>
      </c>
      <c r="O1499" s="24">
        <v>1.0582681570466299</v>
      </c>
      <c r="P1499" s="24">
        <v>8.1705086088944306E-2</v>
      </c>
      <c r="Q1499" s="22" t="s">
        <v>2</v>
      </c>
      <c r="R1499" s="18">
        <v>0.656579398533505</v>
      </c>
      <c r="S1499" s="18">
        <v>0.73028637959755804</v>
      </c>
      <c r="T1499" s="22" t="s">
        <v>5</v>
      </c>
    </row>
    <row r="1500" spans="1:20" x14ac:dyDescent="0.2">
      <c r="A1500" s="4" t="s">
        <v>20161</v>
      </c>
      <c r="B1500" s="26">
        <v>109015577</v>
      </c>
      <c r="C1500" s="22" t="s">
        <v>2407</v>
      </c>
      <c r="D1500" s="22" t="s">
        <v>5389</v>
      </c>
      <c r="E1500" s="21" t="s">
        <v>2408</v>
      </c>
      <c r="F1500" s="23">
        <v>69501</v>
      </c>
      <c r="G1500" s="18">
        <v>13929420.0357085</v>
      </c>
      <c r="H1500" s="18">
        <v>14655203.4010168</v>
      </c>
      <c r="I1500" s="18">
        <v>13803217.9366672</v>
      </c>
      <c r="J1500" s="18">
        <v>13272076.0471007</v>
      </c>
      <c r="K1500" s="18">
        <v>13420275.0032074</v>
      </c>
      <c r="L1500" s="18">
        <v>13365844.949579</v>
      </c>
      <c r="M1500" s="18">
        <v>14129280.457797499</v>
      </c>
      <c r="N1500" s="18">
        <v>13352731.999962401</v>
      </c>
      <c r="O1500" s="24">
        <v>1.05815652241334</v>
      </c>
      <c r="P1500" s="24">
        <v>8.1553043174086307E-2</v>
      </c>
      <c r="Q1500" s="22" t="s">
        <v>2</v>
      </c>
      <c r="R1500" s="18">
        <v>0.46155680031455598</v>
      </c>
      <c r="S1500" s="18">
        <v>0.54979805342854204</v>
      </c>
      <c r="T1500" s="22" t="s">
        <v>5</v>
      </c>
    </row>
    <row r="1501" spans="1:20" x14ac:dyDescent="0.2">
      <c r="A1501" s="4" t="s">
        <v>17911</v>
      </c>
      <c r="B1501" s="26">
        <v>108988414</v>
      </c>
      <c r="C1501" s="22" t="s">
        <v>2706</v>
      </c>
      <c r="D1501" s="22" t="s">
        <v>7219</v>
      </c>
      <c r="E1501" s="21" t="s">
        <v>2707</v>
      </c>
      <c r="F1501" s="23">
        <v>28718</v>
      </c>
      <c r="G1501" s="18">
        <v>1434512.13320712</v>
      </c>
      <c r="H1501" s="18">
        <v>1522355.59461199</v>
      </c>
      <c r="I1501" s="18">
        <v>1417398.27104578</v>
      </c>
      <c r="J1501" s="18">
        <v>1684324.1070498601</v>
      </c>
      <c r="K1501" s="18">
        <v>1260997.10823168</v>
      </c>
      <c r="L1501" s="18">
        <v>1194855.1288204</v>
      </c>
      <c r="M1501" s="18">
        <v>1458088.6662883</v>
      </c>
      <c r="N1501" s="18">
        <v>1380058.7813673101</v>
      </c>
      <c r="O1501" s="24">
        <v>1.056540986496</v>
      </c>
      <c r="P1501" s="24">
        <v>7.9348712282644104E-2</v>
      </c>
      <c r="Q1501" s="22" t="s">
        <v>2</v>
      </c>
      <c r="R1501" s="18">
        <v>0.64403061930433603</v>
      </c>
      <c r="S1501" s="18">
        <v>0.71956776990748805</v>
      </c>
      <c r="T1501" s="22" t="s">
        <v>5</v>
      </c>
    </row>
    <row r="1502" spans="1:20" x14ac:dyDescent="0.2">
      <c r="A1502" s="4" t="s">
        <v>17877</v>
      </c>
      <c r="B1502" s="26">
        <v>108985726</v>
      </c>
      <c r="C1502" s="22" t="s">
        <v>2622</v>
      </c>
      <c r="D1502" s="22" t="s">
        <v>8525</v>
      </c>
      <c r="E1502" s="21" t="s">
        <v>2623</v>
      </c>
      <c r="F1502" s="23">
        <v>17315</v>
      </c>
      <c r="G1502" s="18">
        <v>335741.24791598902</v>
      </c>
      <c r="H1502" s="18">
        <v>284704.646537947</v>
      </c>
      <c r="I1502" s="18">
        <v>339351.64016645303</v>
      </c>
      <c r="J1502" s="18">
        <v>288539.42158374499</v>
      </c>
      <c r="K1502" s="18">
        <v>305323.98623418598</v>
      </c>
      <c r="L1502" s="18">
        <v>315059.00954467303</v>
      </c>
      <c r="M1502" s="18">
        <v>319932.51154012902</v>
      </c>
      <c r="N1502" s="18">
        <v>302974.139120868</v>
      </c>
      <c r="O1502" s="24">
        <v>1.05597300307039</v>
      </c>
      <c r="P1502" s="24">
        <v>7.8573090409445004E-2</v>
      </c>
      <c r="Q1502" s="22" t="s">
        <v>2</v>
      </c>
      <c r="R1502" s="18">
        <v>0.64379041968959005</v>
      </c>
      <c r="S1502" s="18">
        <v>0.71956776990748805</v>
      </c>
      <c r="T1502" s="22" t="s">
        <v>5</v>
      </c>
    </row>
    <row r="1503" spans="1:20" x14ac:dyDescent="0.2">
      <c r="A1503" s="4" t="s">
        <v>19330</v>
      </c>
      <c r="B1503" s="26">
        <v>109021721</v>
      </c>
      <c r="C1503" s="22" t="s">
        <v>1019</v>
      </c>
      <c r="D1503" s="22" t="s">
        <v>5854</v>
      </c>
      <c r="E1503" s="21" t="s">
        <v>1020</v>
      </c>
      <c r="F1503" s="23">
        <v>53787</v>
      </c>
      <c r="G1503" s="18">
        <v>6337924.9417349398</v>
      </c>
      <c r="H1503" s="18">
        <v>6443139.8793408396</v>
      </c>
      <c r="I1503" s="18">
        <v>5961110.6534603098</v>
      </c>
      <c r="J1503" s="18">
        <v>6392355.4687476</v>
      </c>
      <c r="K1503" s="18">
        <v>6105641.7295005796</v>
      </c>
      <c r="L1503" s="18">
        <v>5251333.3201775802</v>
      </c>
      <c r="M1503" s="18">
        <v>6247391.8248453597</v>
      </c>
      <c r="N1503" s="18">
        <v>5916443.5061419196</v>
      </c>
      <c r="O1503" s="24">
        <v>1.0559370368972301</v>
      </c>
      <c r="P1503" s="24">
        <v>7.8523813067261194E-2</v>
      </c>
      <c r="Q1503" s="22" t="s">
        <v>2</v>
      </c>
      <c r="R1503" s="18">
        <v>0.53868485568531499</v>
      </c>
      <c r="S1503" s="18">
        <v>0.62407918605933199</v>
      </c>
      <c r="T1503" s="22" t="s">
        <v>5</v>
      </c>
    </row>
    <row r="1504" spans="1:20" x14ac:dyDescent="0.2">
      <c r="A1504" s="4" t="s">
        <v>20175</v>
      </c>
      <c r="B1504" s="26">
        <v>109014599</v>
      </c>
      <c r="C1504" s="22" t="s">
        <v>1361</v>
      </c>
      <c r="D1504" s="22" t="s">
        <v>7121</v>
      </c>
      <c r="E1504" s="21" t="s">
        <v>1362</v>
      </c>
      <c r="F1504" s="23">
        <v>46376</v>
      </c>
      <c r="G1504" s="18">
        <v>1087804.2273133199</v>
      </c>
      <c r="H1504" s="18">
        <v>1061882.6336610899</v>
      </c>
      <c r="I1504" s="18">
        <v>925337.20330609498</v>
      </c>
      <c r="J1504" s="18">
        <v>1047961.89367267</v>
      </c>
      <c r="K1504" s="18">
        <v>975999.10932853003</v>
      </c>
      <c r="L1504" s="18">
        <v>888790.71086862602</v>
      </c>
      <c r="M1504" s="18">
        <v>1025008.02142683</v>
      </c>
      <c r="N1504" s="18">
        <v>970917.23795661004</v>
      </c>
      <c r="O1504" s="24">
        <v>1.05571101362261</v>
      </c>
      <c r="P1504" s="24">
        <v>7.8215017864962905E-2</v>
      </c>
      <c r="Q1504" s="22" t="s">
        <v>2</v>
      </c>
      <c r="R1504" s="18">
        <v>0.60136288306534902</v>
      </c>
      <c r="S1504" s="18">
        <v>0.68066348303001101</v>
      </c>
      <c r="T1504" s="22" t="s">
        <v>5</v>
      </c>
    </row>
    <row r="1505" spans="1:20" x14ac:dyDescent="0.2">
      <c r="A1505" s="4" t="s">
        <v>17405</v>
      </c>
      <c r="B1505" s="26">
        <v>108988135</v>
      </c>
      <c r="C1505" s="22" t="s">
        <v>583</v>
      </c>
      <c r="D1505" s="22" t="s">
        <v>6527</v>
      </c>
      <c r="E1505" s="21" t="s">
        <v>584</v>
      </c>
      <c r="F1505" s="23">
        <v>47807</v>
      </c>
      <c r="G1505" s="18">
        <v>2968077.2706024898</v>
      </c>
      <c r="H1505" s="18">
        <v>3504144.1516580302</v>
      </c>
      <c r="I1505" s="18">
        <v>3115008.9949002499</v>
      </c>
      <c r="J1505" s="18">
        <v>3096714.5436274102</v>
      </c>
      <c r="K1505" s="18">
        <v>3122219.4453743398</v>
      </c>
      <c r="L1505" s="18">
        <v>2863419.3373747598</v>
      </c>
      <c r="M1505" s="18">
        <v>3195743.4723869199</v>
      </c>
      <c r="N1505" s="18">
        <v>3027451.10879217</v>
      </c>
      <c r="O1505" s="24">
        <v>1.0555887964981501</v>
      </c>
      <c r="P1505" s="24">
        <v>7.8047902360781005E-2</v>
      </c>
      <c r="Q1505" s="22" t="s">
        <v>2</v>
      </c>
      <c r="R1505" s="18">
        <v>0.54456013145674598</v>
      </c>
      <c r="S1505" s="18">
        <v>0.62857332171165203</v>
      </c>
      <c r="T1505" s="22" t="s">
        <v>5</v>
      </c>
    </row>
    <row r="1506" spans="1:20" x14ac:dyDescent="0.2">
      <c r="A1506" s="4" t="s">
        <v>19044</v>
      </c>
      <c r="B1506" s="26">
        <v>109007932</v>
      </c>
      <c r="C1506" s="22" t="s">
        <v>227</v>
      </c>
      <c r="D1506" s="22" t="s">
        <v>6923</v>
      </c>
      <c r="E1506" s="21" t="s">
        <v>228</v>
      </c>
      <c r="F1506" s="23">
        <v>21150</v>
      </c>
      <c r="G1506" s="18">
        <v>1254319.5326553099</v>
      </c>
      <c r="H1506" s="18">
        <v>1250680.2974914501</v>
      </c>
      <c r="I1506" s="18">
        <v>1967531.2332836399</v>
      </c>
      <c r="J1506" s="18">
        <v>1470985.4338474299</v>
      </c>
      <c r="K1506" s="18">
        <v>1410591.84499131</v>
      </c>
      <c r="L1506" s="18">
        <v>1356178.0093156199</v>
      </c>
      <c r="M1506" s="18">
        <v>1490843.68781013</v>
      </c>
      <c r="N1506" s="18">
        <v>1412585.0960514499</v>
      </c>
      <c r="O1506" s="24">
        <v>1.0554009751181901</v>
      </c>
      <c r="P1506" s="24">
        <v>7.7791163806699204E-2</v>
      </c>
      <c r="Q1506" s="22" t="s">
        <v>2</v>
      </c>
      <c r="R1506" s="18">
        <v>0.708566517127177</v>
      </c>
      <c r="S1506" s="18">
        <v>0.77402424047568497</v>
      </c>
      <c r="T1506" s="22" t="s">
        <v>5</v>
      </c>
    </row>
    <row r="1507" spans="1:20" x14ac:dyDescent="0.2">
      <c r="A1507" s="4" t="s">
        <v>19060</v>
      </c>
      <c r="B1507" s="26">
        <v>108991448</v>
      </c>
      <c r="C1507" s="22" t="s">
        <v>3770</v>
      </c>
      <c r="D1507" s="22" t="s">
        <v>6978</v>
      </c>
      <c r="E1507" s="21" t="s">
        <v>3771</v>
      </c>
      <c r="F1507" s="23">
        <v>57799</v>
      </c>
      <c r="G1507" s="18">
        <v>621340.56105273904</v>
      </c>
      <c r="H1507" s="18">
        <v>622178.48635199596</v>
      </c>
      <c r="I1507" s="18">
        <v>571107.18154956202</v>
      </c>
      <c r="J1507" s="18">
        <v>561462.78964531096</v>
      </c>
      <c r="K1507" s="18">
        <v>573926.41371870798</v>
      </c>
      <c r="L1507" s="18">
        <v>584059.64900229604</v>
      </c>
      <c r="M1507" s="18">
        <v>604875.409651433</v>
      </c>
      <c r="N1507" s="18">
        <v>573149.61745543801</v>
      </c>
      <c r="O1507" s="24">
        <v>1.05535342121808</v>
      </c>
      <c r="P1507" s="24">
        <v>7.7726245420505602E-2</v>
      </c>
      <c r="Q1507" s="22" t="s">
        <v>2</v>
      </c>
      <c r="R1507" s="18">
        <v>0.58603349342988298</v>
      </c>
      <c r="S1507" s="18">
        <v>0.66651704428740399</v>
      </c>
      <c r="T1507" s="22" t="s">
        <v>5</v>
      </c>
    </row>
    <row r="1508" spans="1:20" x14ac:dyDescent="0.2">
      <c r="A1508" s="4" t="s">
        <v>18266</v>
      </c>
      <c r="B1508" s="26">
        <v>108990134</v>
      </c>
      <c r="C1508" s="22" t="s">
        <v>1519</v>
      </c>
      <c r="D1508" s="22" t="s">
        <v>7387</v>
      </c>
      <c r="E1508" s="21" t="s">
        <v>1520</v>
      </c>
      <c r="F1508" s="23">
        <v>29489</v>
      </c>
      <c r="G1508" s="18">
        <v>878342.98298584798</v>
      </c>
      <c r="H1508" s="18">
        <v>724329.10422291898</v>
      </c>
      <c r="I1508" s="18">
        <v>1005035.46680234</v>
      </c>
      <c r="J1508" s="18">
        <v>479303.64637452498</v>
      </c>
      <c r="K1508" s="18">
        <v>845895.69321902201</v>
      </c>
      <c r="L1508" s="18">
        <v>1145808.1663184699</v>
      </c>
      <c r="M1508" s="18">
        <v>869235.85133703495</v>
      </c>
      <c r="N1508" s="18">
        <v>823669.16863733996</v>
      </c>
      <c r="O1508" s="24">
        <v>1.05532158351281</v>
      </c>
      <c r="P1508" s="24">
        <v>7.7682692882980797E-2</v>
      </c>
      <c r="Q1508" s="22" t="s">
        <v>2</v>
      </c>
      <c r="R1508" s="18">
        <v>0.80382749088456196</v>
      </c>
      <c r="S1508" s="18">
        <v>0.84821124267301196</v>
      </c>
      <c r="T1508" s="22" t="s">
        <v>5</v>
      </c>
    </row>
    <row r="1509" spans="1:20" x14ac:dyDescent="0.2">
      <c r="A1509" s="4" t="s">
        <v>20181</v>
      </c>
      <c r="B1509" s="26">
        <v>109008026</v>
      </c>
      <c r="C1509" s="22" t="s">
        <v>1313</v>
      </c>
      <c r="D1509" s="22" t="s">
        <v>8285</v>
      </c>
      <c r="E1509" s="21" t="s">
        <v>1314</v>
      </c>
      <c r="F1509" s="23">
        <v>38426</v>
      </c>
      <c r="G1509" s="18">
        <v>447966.402387982</v>
      </c>
      <c r="H1509" s="18">
        <v>376464.72400647402</v>
      </c>
      <c r="I1509" s="18">
        <v>409743.59296039998</v>
      </c>
      <c r="J1509" s="18">
        <v>381641.16550757398</v>
      </c>
      <c r="K1509" s="18">
        <v>413336.41889107402</v>
      </c>
      <c r="L1509" s="18">
        <v>374672.42069878202</v>
      </c>
      <c r="M1509" s="18">
        <v>411391.57311828597</v>
      </c>
      <c r="N1509" s="18">
        <v>389883.33503247699</v>
      </c>
      <c r="O1509" s="24">
        <v>1.0551658307837599</v>
      </c>
      <c r="P1509" s="24">
        <v>7.7469954815933995E-2</v>
      </c>
      <c r="Q1509" s="22" t="s">
        <v>2</v>
      </c>
      <c r="R1509" s="18">
        <v>0.63140058620517803</v>
      </c>
      <c r="S1509" s="18">
        <v>0.70785589528308301</v>
      </c>
      <c r="T1509" s="22" t="s">
        <v>5</v>
      </c>
    </row>
    <row r="1510" spans="1:20" x14ac:dyDescent="0.2">
      <c r="A1510" s="4" t="s">
        <v>18376</v>
      </c>
      <c r="B1510" s="26">
        <v>109021133</v>
      </c>
      <c r="C1510" s="22" t="s">
        <v>571</v>
      </c>
      <c r="D1510" s="22" t="s">
        <v>6451</v>
      </c>
      <c r="E1510" s="21" t="s">
        <v>572</v>
      </c>
      <c r="F1510" s="23">
        <v>20678</v>
      </c>
      <c r="G1510" s="18">
        <v>2506920.3357693399</v>
      </c>
      <c r="H1510" s="18">
        <v>2930512.3837386598</v>
      </c>
      <c r="I1510" s="18">
        <v>3358919.4106317898</v>
      </c>
      <c r="J1510" s="18">
        <v>2557215.65489941</v>
      </c>
      <c r="K1510" s="18">
        <v>2985240.3901069602</v>
      </c>
      <c r="L1510" s="18">
        <v>2794911.7506349199</v>
      </c>
      <c r="M1510" s="18">
        <v>2932117.3767132601</v>
      </c>
      <c r="N1510" s="18">
        <v>2779122.5985471001</v>
      </c>
      <c r="O1510" s="24">
        <v>1.0550514677712099</v>
      </c>
      <c r="P1510" s="24">
        <v>7.7313325991277895E-2</v>
      </c>
      <c r="Q1510" s="22" t="s">
        <v>2</v>
      </c>
      <c r="R1510" s="18">
        <v>0.61537289796769101</v>
      </c>
      <c r="S1510" s="18">
        <v>0.69295151065989402</v>
      </c>
      <c r="T1510" s="22" t="s">
        <v>5</v>
      </c>
    </row>
    <row r="1511" spans="1:20" x14ac:dyDescent="0.2">
      <c r="A1511" s="4" t="s">
        <v>18020</v>
      </c>
      <c r="B1511" s="26" t="e">
        <v>#N/A</v>
      </c>
      <c r="C1511" s="22" t="s">
        <v>725</v>
      </c>
      <c r="D1511" s="22" t="s">
        <v>6988</v>
      </c>
      <c r="E1511" s="21" t="s">
        <v>726</v>
      </c>
      <c r="F1511" s="23">
        <v>95460</v>
      </c>
      <c r="G1511" s="18">
        <v>1744373.1446167801</v>
      </c>
      <c r="H1511" s="18">
        <v>1827935.5238402099</v>
      </c>
      <c r="I1511" s="18">
        <v>1689398.2534684399</v>
      </c>
      <c r="J1511" s="18">
        <v>2117622.81200545</v>
      </c>
      <c r="K1511" s="18">
        <v>1442504.5651807301</v>
      </c>
      <c r="L1511" s="18">
        <v>1431659.8435851401</v>
      </c>
      <c r="M1511" s="18">
        <v>1753902.3073084799</v>
      </c>
      <c r="N1511" s="18">
        <v>1663929.07359044</v>
      </c>
      <c r="O1511" s="24">
        <v>1.0540727577551701</v>
      </c>
      <c r="P1511" s="24">
        <v>7.5974440149512101E-2</v>
      </c>
      <c r="Q1511" s="22" t="s">
        <v>2</v>
      </c>
      <c r="R1511" s="18">
        <v>0.68620235386206796</v>
      </c>
      <c r="S1511" s="18">
        <v>0.75466231509155002</v>
      </c>
      <c r="T1511" s="22" t="s">
        <v>5</v>
      </c>
    </row>
    <row r="1512" spans="1:20" x14ac:dyDescent="0.2">
      <c r="A1512" s="4" t="s">
        <v>19432</v>
      </c>
      <c r="B1512" s="26">
        <v>108997699</v>
      </c>
      <c r="C1512" s="22" t="s">
        <v>1077</v>
      </c>
      <c r="D1512" s="22" t="s">
        <v>5505</v>
      </c>
      <c r="E1512" s="21" t="s">
        <v>1078</v>
      </c>
      <c r="F1512" s="23">
        <v>43024</v>
      </c>
      <c r="G1512" s="18">
        <v>11552863.2585914</v>
      </c>
      <c r="H1512" s="18">
        <v>11797654.730065599</v>
      </c>
      <c r="I1512" s="18">
        <v>10843192.5006541</v>
      </c>
      <c r="J1512" s="18">
        <v>11137467.445451001</v>
      </c>
      <c r="K1512" s="18">
        <v>10659834.788778299</v>
      </c>
      <c r="L1512" s="18">
        <v>10650967.7927093</v>
      </c>
      <c r="M1512" s="18">
        <v>11397903.496437101</v>
      </c>
      <c r="N1512" s="18">
        <v>10816090.008979499</v>
      </c>
      <c r="O1512" s="24">
        <v>1.0537914798207599</v>
      </c>
      <c r="P1512" s="24">
        <v>7.5589420767169693E-2</v>
      </c>
      <c r="Q1512" s="22" t="s">
        <v>2</v>
      </c>
      <c r="R1512" s="18">
        <v>0.50298305539376797</v>
      </c>
      <c r="S1512" s="18">
        <v>0.59039606502060504</v>
      </c>
      <c r="T1512" s="22" t="s">
        <v>5</v>
      </c>
    </row>
    <row r="1513" spans="1:20" x14ac:dyDescent="0.2">
      <c r="A1513" s="4" t="s">
        <v>18281</v>
      </c>
      <c r="B1513" s="26">
        <v>109015996</v>
      </c>
      <c r="C1513" s="22" t="s">
        <v>1689</v>
      </c>
      <c r="D1513" s="22" t="s">
        <v>9436</v>
      </c>
      <c r="E1513" s="21" t="s">
        <v>1690</v>
      </c>
      <c r="F1513" s="23">
        <v>45598</v>
      </c>
      <c r="G1513" s="18">
        <v>51509.186687224697</v>
      </c>
      <c r="H1513" s="18">
        <v>60968.515460616502</v>
      </c>
      <c r="I1513" s="18">
        <v>59589.735690250898</v>
      </c>
      <c r="J1513" s="18">
        <v>49039.491970974799</v>
      </c>
      <c r="K1513" s="18">
        <v>60002.210172277097</v>
      </c>
      <c r="L1513" s="18">
        <v>54395.055268494303</v>
      </c>
      <c r="M1513" s="18">
        <v>57355.812612697402</v>
      </c>
      <c r="N1513" s="18">
        <v>54478.919137248697</v>
      </c>
      <c r="O1513" s="24">
        <v>1.0528074624278201</v>
      </c>
      <c r="P1513" s="24">
        <v>7.4240477794586104E-2</v>
      </c>
      <c r="Q1513" s="22" t="s">
        <v>2</v>
      </c>
      <c r="R1513" s="18">
        <v>0.72930178295508996</v>
      </c>
      <c r="S1513" s="18">
        <v>0.78915911904792402</v>
      </c>
      <c r="T1513" s="22" t="s">
        <v>5</v>
      </c>
    </row>
    <row r="1514" spans="1:20" x14ac:dyDescent="0.2">
      <c r="A1514" s="4" t="s">
        <v>17626</v>
      </c>
      <c r="B1514" s="26">
        <v>108996013</v>
      </c>
      <c r="C1514" s="22" t="s">
        <v>4095</v>
      </c>
      <c r="D1514" s="22" t="s">
        <v>8891</v>
      </c>
      <c r="E1514" s="21" t="s">
        <v>4096</v>
      </c>
      <c r="F1514" s="23">
        <v>75405</v>
      </c>
      <c r="G1514" s="18">
        <v>167015.95660077201</v>
      </c>
      <c r="H1514" s="18">
        <v>212670.21554810801</v>
      </c>
      <c r="I1514" s="18">
        <v>166367.63635569901</v>
      </c>
      <c r="J1514" s="18">
        <v>204329.14145058999</v>
      </c>
      <c r="K1514" s="18">
        <v>178232.91127152499</v>
      </c>
      <c r="L1514" s="18">
        <v>136196.515554157</v>
      </c>
      <c r="M1514" s="18">
        <v>182017.936168193</v>
      </c>
      <c r="N1514" s="18">
        <v>172919.522758757</v>
      </c>
      <c r="O1514" s="24">
        <v>1.05261646148613</v>
      </c>
      <c r="P1514" s="24">
        <v>7.3979539053164498E-2</v>
      </c>
      <c r="Q1514" s="22" t="s">
        <v>2</v>
      </c>
      <c r="R1514" s="18">
        <v>0.74880971199685997</v>
      </c>
      <c r="S1514" s="18">
        <v>0.80419576759258704</v>
      </c>
      <c r="T1514" s="22" t="s">
        <v>5</v>
      </c>
    </row>
    <row r="1515" spans="1:20" x14ac:dyDescent="0.2">
      <c r="A1515" s="4" t="s">
        <v>19430</v>
      </c>
      <c r="B1515" s="26">
        <v>108997708</v>
      </c>
      <c r="C1515" s="22" t="s">
        <v>2233</v>
      </c>
      <c r="D1515" s="22" t="s">
        <v>4908</v>
      </c>
      <c r="E1515" s="21" t="s">
        <v>2234</v>
      </c>
      <c r="F1515" s="23">
        <v>41043</v>
      </c>
      <c r="G1515" s="18">
        <v>40024634.433702096</v>
      </c>
      <c r="H1515" s="18">
        <v>40783085.9991716</v>
      </c>
      <c r="I1515" s="18">
        <v>56588044.261489801</v>
      </c>
      <c r="J1515" s="18">
        <v>49200659.767939501</v>
      </c>
      <c r="K1515" s="18">
        <v>40971010.961860701</v>
      </c>
      <c r="L1515" s="18">
        <v>40494793.872068897</v>
      </c>
      <c r="M1515" s="18">
        <v>45798588.231454499</v>
      </c>
      <c r="N1515" s="18">
        <v>43555488.200622998</v>
      </c>
      <c r="O1515" s="24">
        <v>1.05149982524589</v>
      </c>
      <c r="P1515" s="24">
        <v>7.2448608229653794E-2</v>
      </c>
      <c r="Q1515" s="22" t="s">
        <v>2</v>
      </c>
      <c r="R1515" s="18">
        <v>0.68593764082309605</v>
      </c>
      <c r="S1515" s="18">
        <v>0.75466231509155002</v>
      </c>
      <c r="T1515" s="22" t="s">
        <v>5</v>
      </c>
    </row>
    <row r="1516" spans="1:20" x14ac:dyDescent="0.2">
      <c r="A1516" s="4" t="s">
        <v>20468</v>
      </c>
      <c r="B1516" s="26">
        <v>109007529</v>
      </c>
      <c r="C1516" s="22" t="s">
        <v>3619</v>
      </c>
      <c r="D1516" s="22" t="s">
        <v>7945</v>
      </c>
      <c r="E1516" s="21" t="s">
        <v>3620</v>
      </c>
      <c r="F1516" s="23">
        <v>32889</v>
      </c>
      <c r="G1516" s="18">
        <v>637231.57582743303</v>
      </c>
      <c r="H1516" s="18">
        <v>643355.01520837902</v>
      </c>
      <c r="I1516" s="18">
        <v>648281.83400852897</v>
      </c>
      <c r="J1516" s="18">
        <v>588260.91678372805</v>
      </c>
      <c r="K1516" s="18">
        <v>622061.35276043497</v>
      </c>
      <c r="L1516" s="18">
        <v>626886.47165910702</v>
      </c>
      <c r="M1516" s="18">
        <v>642956.14168144704</v>
      </c>
      <c r="N1516" s="18">
        <v>612402.913734423</v>
      </c>
      <c r="O1516" s="24">
        <v>1.04989072922712</v>
      </c>
      <c r="P1516" s="24">
        <v>7.0239153290975201E-2</v>
      </c>
      <c r="Q1516" s="22" t="s">
        <v>2</v>
      </c>
      <c r="R1516" s="18">
        <v>0.61363654785893296</v>
      </c>
      <c r="S1516" s="18">
        <v>0.69146873905745099</v>
      </c>
      <c r="T1516" s="22" t="s">
        <v>5</v>
      </c>
    </row>
    <row r="1517" spans="1:20" x14ac:dyDescent="0.2">
      <c r="A1517" s="4" t="s">
        <v>18047</v>
      </c>
      <c r="B1517" s="26">
        <v>109010014</v>
      </c>
      <c r="C1517" s="22" t="s">
        <v>1213</v>
      </c>
      <c r="D1517" s="22" t="s">
        <v>6089</v>
      </c>
      <c r="E1517" s="21" t="s">
        <v>1214</v>
      </c>
      <c r="F1517" s="23">
        <v>35099</v>
      </c>
      <c r="G1517" s="18">
        <v>1713374.83381637</v>
      </c>
      <c r="H1517" s="18">
        <v>1680215.3250605699</v>
      </c>
      <c r="I1517" s="18">
        <v>1847887.0505154</v>
      </c>
      <c r="J1517" s="18">
        <v>1656948.4359766101</v>
      </c>
      <c r="K1517" s="18">
        <v>1600034.0769386101</v>
      </c>
      <c r="L1517" s="18">
        <v>1738832.27785444</v>
      </c>
      <c r="M1517" s="18">
        <v>1747159.06979745</v>
      </c>
      <c r="N1517" s="18">
        <v>1665271.59692322</v>
      </c>
      <c r="O1517" s="24">
        <v>1.04917364412239</v>
      </c>
      <c r="P1517" s="24">
        <v>6.9253454884201399E-2</v>
      </c>
      <c r="Q1517" s="22" t="s">
        <v>2</v>
      </c>
      <c r="R1517" s="18">
        <v>0.59030600599208904</v>
      </c>
      <c r="S1517" s="18">
        <v>0.66998918586429901</v>
      </c>
      <c r="T1517" s="22" t="s">
        <v>5</v>
      </c>
    </row>
    <row r="1518" spans="1:20" x14ac:dyDescent="0.2">
      <c r="A1518" s="4" t="s">
        <v>18682</v>
      </c>
      <c r="B1518" s="26">
        <v>109000341</v>
      </c>
      <c r="C1518" s="22" t="s">
        <v>81</v>
      </c>
      <c r="D1518" s="22" t="s">
        <v>8768</v>
      </c>
      <c r="E1518" s="21" t="s">
        <v>82</v>
      </c>
      <c r="F1518" s="23">
        <v>28408</v>
      </c>
      <c r="G1518" s="18">
        <v>112356.78405099901</v>
      </c>
      <c r="H1518" s="18">
        <v>92176.624063857205</v>
      </c>
      <c r="I1518" s="18">
        <v>106021.998877053</v>
      </c>
      <c r="J1518" s="18">
        <v>92595.202885411403</v>
      </c>
      <c r="K1518" s="18">
        <v>102949.99189423</v>
      </c>
      <c r="L1518" s="18">
        <v>100459.664782077</v>
      </c>
      <c r="M1518" s="18">
        <v>103518.468997303</v>
      </c>
      <c r="N1518" s="18">
        <v>98668.286520573005</v>
      </c>
      <c r="O1518" s="24">
        <v>1.04915644780878</v>
      </c>
      <c r="P1518" s="24">
        <v>6.9230328959843407E-2</v>
      </c>
      <c r="Q1518" s="22" t="s">
        <v>2</v>
      </c>
      <c r="R1518" s="18">
        <v>0.72994785339670798</v>
      </c>
      <c r="S1518" s="18">
        <v>0.789547025890044</v>
      </c>
      <c r="T1518" s="22" t="s">
        <v>5</v>
      </c>
    </row>
    <row r="1519" spans="1:20" x14ac:dyDescent="0.2">
      <c r="A1519" s="4" t="s">
        <v>19700</v>
      </c>
      <c r="B1519" s="26">
        <v>108982508</v>
      </c>
      <c r="C1519" s="22" t="s">
        <v>2835</v>
      </c>
      <c r="D1519" s="22" t="s">
        <v>9382</v>
      </c>
      <c r="E1519" s="21" t="s">
        <v>2836</v>
      </c>
      <c r="F1519" s="23">
        <v>71531</v>
      </c>
      <c r="G1519" s="18">
        <v>87413.325327942803</v>
      </c>
      <c r="H1519" s="18">
        <v>49369.075839137498</v>
      </c>
      <c r="I1519" s="18">
        <v>115974.416811214</v>
      </c>
      <c r="J1519" s="18">
        <v>60368.897237174999</v>
      </c>
      <c r="K1519" s="18">
        <v>92978.895764061002</v>
      </c>
      <c r="L1519" s="18">
        <v>87896.874864129903</v>
      </c>
      <c r="M1519" s="18">
        <v>84252.272659431401</v>
      </c>
      <c r="N1519" s="18">
        <v>80414.889288455306</v>
      </c>
      <c r="O1519" s="24">
        <v>1.0477198116534201</v>
      </c>
      <c r="P1519" s="24">
        <v>6.72530867960901E-2</v>
      </c>
      <c r="Q1519" s="22" t="s">
        <v>2</v>
      </c>
      <c r="R1519" s="18">
        <v>0.84812552700328303</v>
      </c>
      <c r="S1519" s="18">
        <v>0.88207640015600497</v>
      </c>
      <c r="T1519" s="22" t="s">
        <v>5</v>
      </c>
    </row>
    <row r="1520" spans="1:20" x14ac:dyDescent="0.2">
      <c r="A1520" s="4" t="s">
        <v>17857</v>
      </c>
      <c r="B1520" s="26">
        <v>108986094</v>
      </c>
      <c r="C1520" s="22" t="s">
        <v>4077</v>
      </c>
      <c r="D1520" s="22" t="s">
        <v>8261</v>
      </c>
      <c r="E1520" s="21" t="s">
        <v>4078</v>
      </c>
      <c r="F1520" s="23">
        <v>82726</v>
      </c>
      <c r="G1520" s="18">
        <v>340260.18254630698</v>
      </c>
      <c r="H1520" s="18">
        <v>396632.06912250503</v>
      </c>
      <c r="I1520" s="18">
        <v>386037.81143207802</v>
      </c>
      <c r="J1520" s="18">
        <v>373186.467784776</v>
      </c>
      <c r="K1520" s="18">
        <v>337148.46605084499</v>
      </c>
      <c r="L1520" s="18">
        <v>361710.951427978</v>
      </c>
      <c r="M1520" s="18">
        <v>374310.02103363001</v>
      </c>
      <c r="N1520" s="18">
        <v>357348.62842119997</v>
      </c>
      <c r="O1520" s="24">
        <v>1.0474645521584001</v>
      </c>
      <c r="P1520" s="24">
        <v>6.6901155929792705E-2</v>
      </c>
      <c r="Q1520" s="22" t="s">
        <v>2</v>
      </c>
      <c r="R1520" s="18">
        <v>0.68134146813215701</v>
      </c>
      <c r="S1520" s="18">
        <v>0.75107072875036496</v>
      </c>
      <c r="T1520" s="22" t="s">
        <v>5</v>
      </c>
    </row>
    <row r="1521" spans="1:20" x14ac:dyDescent="0.2">
      <c r="A1521" s="4" t="s">
        <v>20500</v>
      </c>
      <c r="B1521" s="26" t="e">
        <v>#N/A</v>
      </c>
      <c r="C1521" s="22" t="s">
        <v>3143</v>
      </c>
      <c r="D1521" s="22" t="s">
        <v>7137</v>
      </c>
      <c r="E1521" s="21" t="s">
        <v>3144</v>
      </c>
      <c r="F1521" s="23">
        <v>25960</v>
      </c>
      <c r="G1521" s="18">
        <v>1468263.6089051</v>
      </c>
      <c r="H1521" s="18">
        <v>1578925.07629016</v>
      </c>
      <c r="I1521" s="18">
        <v>1799846.7344585201</v>
      </c>
      <c r="J1521" s="18">
        <v>1529763.5486526601</v>
      </c>
      <c r="K1521" s="18">
        <v>1611615.6233949</v>
      </c>
      <c r="L1521" s="18">
        <v>1487344.6567647001</v>
      </c>
      <c r="M1521" s="18">
        <v>1615678.4732179199</v>
      </c>
      <c r="N1521" s="18">
        <v>1542907.94293742</v>
      </c>
      <c r="O1521" s="24">
        <v>1.04716453150274</v>
      </c>
      <c r="P1521" s="24">
        <v>6.6488067572130105E-2</v>
      </c>
      <c r="Q1521" s="22" t="s">
        <v>2</v>
      </c>
      <c r="R1521" s="18">
        <v>0.63832356466097295</v>
      </c>
      <c r="S1521" s="18">
        <v>0.71464486043565401</v>
      </c>
      <c r="T1521" s="22" t="s">
        <v>5</v>
      </c>
    </row>
    <row r="1522" spans="1:20" x14ac:dyDescent="0.2">
      <c r="A1522" s="4" t="s">
        <v>17345</v>
      </c>
      <c r="B1522" s="26">
        <v>109012344</v>
      </c>
      <c r="C1522" s="22" t="s">
        <v>2459</v>
      </c>
      <c r="D1522" s="22" t="s">
        <v>6930</v>
      </c>
      <c r="E1522" s="21" t="s">
        <v>2460</v>
      </c>
      <c r="F1522" s="23">
        <v>32088</v>
      </c>
      <c r="G1522" s="18">
        <v>1912699.44195291</v>
      </c>
      <c r="H1522" s="18">
        <v>1544765.6218350099</v>
      </c>
      <c r="I1522" s="18">
        <v>1742197.7742689601</v>
      </c>
      <c r="J1522" s="18">
        <v>1347745.0837536601</v>
      </c>
      <c r="K1522" s="18">
        <v>1686083.1628477999</v>
      </c>
      <c r="L1522" s="18">
        <v>1932910.9114051401</v>
      </c>
      <c r="M1522" s="18">
        <v>1733220.9460189601</v>
      </c>
      <c r="N1522" s="18">
        <v>1655579.71933554</v>
      </c>
      <c r="O1522" s="24">
        <v>1.0468967007608601</v>
      </c>
      <c r="P1522" s="24">
        <v>6.6119144771289606E-2</v>
      </c>
      <c r="Q1522" s="22" t="s">
        <v>2</v>
      </c>
      <c r="R1522" s="18">
        <v>0.71016242815244601</v>
      </c>
      <c r="S1522" s="18">
        <v>0.77501667162812204</v>
      </c>
      <c r="T1522" s="22" t="s">
        <v>5</v>
      </c>
    </row>
    <row r="1523" spans="1:20" x14ac:dyDescent="0.2">
      <c r="A1523" s="4" t="s">
        <v>19482</v>
      </c>
      <c r="B1523" s="26">
        <v>109008243</v>
      </c>
      <c r="C1523" s="22" t="s">
        <v>1369</v>
      </c>
      <c r="D1523" s="22" t="s">
        <v>8257</v>
      </c>
      <c r="E1523" s="21" t="s">
        <v>1370</v>
      </c>
      <c r="F1523" s="23">
        <v>47148</v>
      </c>
      <c r="G1523" s="18">
        <v>484282.52650845802</v>
      </c>
      <c r="H1523" s="18">
        <v>412045.95219035202</v>
      </c>
      <c r="I1523" s="18">
        <v>383863.37063181802</v>
      </c>
      <c r="J1523" s="18">
        <v>396073.77823743701</v>
      </c>
      <c r="K1523" s="18">
        <v>407799.79402998701</v>
      </c>
      <c r="L1523" s="18">
        <v>419281.25494223699</v>
      </c>
      <c r="M1523" s="18">
        <v>426730.616443543</v>
      </c>
      <c r="N1523" s="18">
        <v>407718.275736554</v>
      </c>
      <c r="O1523" s="24">
        <v>1.0466310730679</v>
      </c>
      <c r="P1523" s="24">
        <v>6.5753263089741901E-2</v>
      </c>
      <c r="Q1523" s="22" t="s">
        <v>2</v>
      </c>
      <c r="R1523" s="18">
        <v>0.69179761856857402</v>
      </c>
      <c r="S1523" s="18">
        <v>0.76030841974058705</v>
      </c>
      <c r="T1523" s="22" t="s">
        <v>5</v>
      </c>
    </row>
    <row r="1524" spans="1:20" x14ac:dyDescent="0.2">
      <c r="A1524" s="4" t="s">
        <v>19819</v>
      </c>
      <c r="B1524" s="26">
        <v>109002987</v>
      </c>
      <c r="C1524" s="22" t="s">
        <v>387</v>
      </c>
      <c r="D1524" s="22" t="s">
        <v>4944</v>
      </c>
      <c r="E1524" s="21" t="s">
        <v>388</v>
      </c>
      <c r="F1524" s="23">
        <v>19735</v>
      </c>
      <c r="G1524" s="18">
        <v>13420710.432947099</v>
      </c>
      <c r="H1524" s="18">
        <v>14113878.1332385</v>
      </c>
      <c r="I1524" s="18">
        <v>15067437.124023199</v>
      </c>
      <c r="J1524" s="18">
        <v>13296859.237415699</v>
      </c>
      <c r="K1524" s="18">
        <v>12262861.8536462</v>
      </c>
      <c r="L1524" s="18">
        <v>15160128.8697161</v>
      </c>
      <c r="M1524" s="18">
        <v>14200675.2300696</v>
      </c>
      <c r="N1524" s="18">
        <v>13573283.3202594</v>
      </c>
      <c r="O1524" s="24">
        <v>1.0462225605262201</v>
      </c>
      <c r="P1524" s="24">
        <v>6.5189779619904006E-2</v>
      </c>
      <c r="Q1524" s="22" t="s">
        <v>2</v>
      </c>
      <c r="R1524" s="18">
        <v>0.62261537013054202</v>
      </c>
      <c r="S1524" s="18">
        <v>0.69967277870789801</v>
      </c>
      <c r="T1524" s="22" t="s">
        <v>5</v>
      </c>
    </row>
    <row r="1525" spans="1:20" x14ac:dyDescent="0.2">
      <c r="A1525" s="4" t="s">
        <v>19134</v>
      </c>
      <c r="B1525" s="26">
        <v>108997432</v>
      </c>
      <c r="C1525" s="22" t="s">
        <v>1778</v>
      </c>
      <c r="D1525" s="22" t="s">
        <v>5769</v>
      </c>
      <c r="E1525" s="21" t="s">
        <v>1779</v>
      </c>
      <c r="F1525" s="23">
        <v>59214</v>
      </c>
      <c r="G1525" s="18">
        <v>7568999.9365533097</v>
      </c>
      <c r="H1525" s="18">
        <v>8031529.2720129499</v>
      </c>
      <c r="I1525" s="18">
        <v>7257350.2853015</v>
      </c>
      <c r="J1525" s="18">
        <v>7658911.4562123604</v>
      </c>
      <c r="K1525" s="18">
        <v>7541553.2497624103</v>
      </c>
      <c r="L1525" s="18">
        <v>6663633.80328093</v>
      </c>
      <c r="M1525" s="18">
        <v>7619293.1646225899</v>
      </c>
      <c r="N1525" s="18">
        <v>7288032.83641857</v>
      </c>
      <c r="O1525" s="24">
        <v>1.0454526393663699</v>
      </c>
      <c r="P1525" s="24">
        <v>6.4127702844366294E-2</v>
      </c>
      <c r="Q1525" s="22" t="s">
        <v>2</v>
      </c>
      <c r="R1525" s="18">
        <v>0.59898616101674296</v>
      </c>
      <c r="S1525" s="18">
        <v>0.67820624758199399</v>
      </c>
      <c r="T1525" s="22" t="s">
        <v>5</v>
      </c>
    </row>
    <row r="1526" spans="1:20" x14ac:dyDescent="0.2">
      <c r="A1526" s="4" t="s">
        <v>19896</v>
      </c>
      <c r="B1526" s="26">
        <v>108980004</v>
      </c>
      <c r="C1526" s="22" t="s">
        <v>1139</v>
      </c>
      <c r="D1526" s="22" t="s">
        <v>9665</v>
      </c>
      <c r="E1526" s="21" t="s">
        <v>1140</v>
      </c>
      <c r="F1526" s="23">
        <v>83474</v>
      </c>
      <c r="G1526" s="18">
        <v>9046.5296220426699</v>
      </c>
      <c r="H1526" s="18">
        <v>9186.54108995549</v>
      </c>
      <c r="I1526" s="18">
        <v>11711.9753698935</v>
      </c>
      <c r="J1526" s="18">
        <v>3359.5129295215002</v>
      </c>
      <c r="K1526" s="18">
        <v>12568.7940653808</v>
      </c>
      <c r="L1526" s="18">
        <v>12716.9677456189</v>
      </c>
      <c r="M1526" s="18">
        <v>9981.6820272972109</v>
      </c>
      <c r="N1526" s="18">
        <v>9548.4249135070804</v>
      </c>
      <c r="O1526" s="24">
        <v>1.0453747207224999</v>
      </c>
      <c r="P1526" s="24">
        <v>6.4018680810466203E-2</v>
      </c>
      <c r="Q1526" s="22" t="s">
        <v>2</v>
      </c>
      <c r="R1526" s="18">
        <v>0.89460524792405804</v>
      </c>
      <c r="S1526" s="18">
        <v>0.91969512544295895</v>
      </c>
      <c r="T1526" s="22" t="s">
        <v>5</v>
      </c>
    </row>
    <row r="1527" spans="1:20" x14ac:dyDescent="0.2">
      <c r="A1527" s="4" t="s">
        <v>18924</v>
      </c>
      <c r="B1527" s="26">
        <v>109003263</v>
      </c>
      <c r="C1527" s="22" t="s">
        <v>2614</v>
      </c>
      <c r="D1527" s="22" t="s">
        <v>8596</v>
      </c>
      <c r="E1527" s="21" t="s">
        <v>2615</v>
      </c>
      <c r="F1527" s="23">
        <v>28977</v>
      </c>
      <c r="G1527" s="18">
        <v>279349.85815479601</v>
      </c>
      <c r="H1527" s="18">
        <v>298626.22724176297</v>
      </c>
      <c r="I1527" s="18">
        <v>252463.58158583401</v>
      </c>
      <c r="J1527" s="18">
        <v>244504.25998966399</v>
      </c>
      <c r="K1527" s="18">
        <v>294603.528795388</v>
      </c>
      <c r="L1527" s="18">
        <v>255575.28649846101</v>
      </c>
      <c r="M1527" s="18">
        <v>276813.22232746403</v>
      </c>
      <c r="N1527" s="18">
        <v>264894.35842783801</v>
      </c>
      <c r="O1527" s="24">
        <v>1.04499478195899</v>
      </c>
      <c r="P1527" s="24">
        <v>6.34957120179305E-2</v>
      </c>
      <c r="Q1527" s="22" t="s">
        <v>2</v>
      </c>
      <c r="R1527" s="18">
        <v>0.72338356360630995</v>
      </c>
      <c r="S1527" s="18">
        <v>0.78481640080526605</v>
      </c>
      <c r="T1527" s="22" t="s">
        <v>5</v>
      </c>
    </row>
    <row r="1528" spans="1:20" x14ac:dyDescent="0.2">
      <c r="A1528" s="4" t="s">
        <v>17610</v>
      </c>
      <c r="B1528" s="26">
        <v>108995649</v>
      </c>
      <c r="C1528" s="22" t="s">
        <v>3715</v>
      </c>
      <c r="D1528" s="22" t="s">
        <v>8809</v>
      </c>
      <c r="E1528" s="21" t="s">
        <v>3716</v>
      </c>
      <c r="F1528" s="23">
        <v>74284</v>
      </c>
      <c r="G1528" s="18">
        <v>201747.72255347201</v>
      </c>
      <c r="H1528" s="18">
        <v>280302.51997440599</v>
      </c>
      <c r="I1528" s="18">
        <v>204142.191446991</v>
      </c>
      <c r="J1528" s="18">
        <v>261650.83500444499</v>
      </c>
      <c r="K1528" s="18">
        <v>188602.93612145199</v>
      </c>
      <c r="L1528" s="18">
        <v>206513.65355129799</v>
      </c>
      <c r="M1528" s="18">
        <v>228730.811324957</v>
      </c>
      <c r="N1528" s="18">
        <v>218922.47489239799</v>
      </c>
      <c r="O1528" s="24">
        <v>1.0448027843526799</v>
      </c>
      <c r="P1528" s="24">
        <v>6.3230301924830395E-2</v>
      </c>
      <c r="Q1528" s="22" t="s">
        <v>2</v>
      </c>
      <c r="R1528" s="18">
        <v>0.78249306164089205</v>
      </c>
      <c r="S1528" s="18">
        <v>0.83116246573263997</v>
      </c>
      <c r="T1528" s="22" t="s">
        <v>5</v>
      </c>
    </row>
    <row r="1529" spans="1:20" x14ac:dyDescent="0.2">
      <c r="A1529" s="4" t="s">
        <v>17861</v>
      </c>
      <c r="B1529" s="26">
        <v>108983584</v>
      </c>
      <c r="C1529" s="22" t="s">
        <v>43</v>
      </c>
      <c r="D1529" s="22" t="s">
        <v>5995</v>
      </c>
      <c r="E1529" s="21" t="s">
        <v>44</v>
      </c>
      <c r="F1529" s="23">
        <v>58977</v>
      </c>
      <c r="G1529" s="18">
        <v>5543653.4617768899</v>
      </c>
      <c r="H1529" s="18">
        <v>5992469.4841350196</v>
      </c>
      <c r="I1529" s="18">
        <v>5849220.4659182103</v>
      </c>
      <c r="J1529" s="18">
        <v>5919205.9926674804</v>
      </c>
      <c r="K1529" s="18">
        <v>5729967.4127368601</v>
      </c>
      <c r="L1529" s="18">
        <v>4992849.8523324002</v>
      </c>
      <c r="M1529" s="18">
        <v>5795114.4706100402</v>
      </c>
      <c r="N1529" s="18">
        <v>5547341.08591225</v>
      </c>
      <c r="O1529" s="24">
        <v>1.04466525148905</v>
      </c>
      <c r="P1529" s="24">
        <v>6.3040710056822796E-2</v>
      </c>
      <c r="Q1529" s="22" t="s">
        <v>2</v>
      </c>
      <c r="R1529" s="18">
        <v>0.61116427818201902</v>
      </c>
      <c r="S1529" s="18">
        <v>0.68986214413970304</v>
      </c>
      <c r="T1529" s="22" t="s">
        <v>5</v>
      </c>
    </row>
    <row r="1530" spans="1:20" x14ac:dyDescent="0.2">
      <c r="A1530" s="4" t="s">
        <v>17515</v>
      </c>
      <c r="B1530" s="26">
        <v>109006857</v>
      </c>
      <c r="C1530" s="22" t="s">
        <v>1463</v>
      </c>
      <c r="D1530" s="22" t="s">
        <v>4987</v>
      </c>
      <c r="E1530" s="21" t="s">
        <v>1464</v>
      </c>
      <c r="F1530" s="23">
        <v>109470</v>
      </c>
      <c r="G1530" s="18">
        <v>31650813.339009698</v>
      </c>
      <c r="H1530" s="18">
        <v>33126413.2097596</v>
      </c>
      <c r="I1530" s="18">
        <v>31685817.413490601</v>
      </c>
      <c r="J1530" s="18">
        <v>33262012.721296199</v>
      </c>
      <c r="K1530" s="18">
        <v>30636086.600604001</v>
      </c>
      <c r="L1530" s="18">
        <v>28445812.7905563</v>
      </c>
      <c r="M1530" s="18">
        <v>32154347.98742</v>
      </c>
      <c r="N1530" s="18">
        <v>30781304.037485499</v>
      </c>
      <c r="O1530" s="24">
        <v>1.04460642564923</v>
      </c>
      <c r="P1530" s="24">
        <v>6.29594819109843E-2</v>
      </c>
      <c r="Q1530" s="22" t="s">
        <v>2</v>
      </c>
      <c r="R1530" s="18">
        <v>0.60600801005523897</v>
      </c>
      <c r="S1530" s="18">
        <v>0.68498024730523599</v>
      </c>
      <c r="T1530" s="22" t="s">
        <v>5</v>
      </c>
    </row>
    <row r="1531" spans="1:20" x14ac:dyDescent="0.2">
      <c r="A1531" s="4" t="s">
        <v>17577</v>
      </c>
      <c r="B1531" s="26">
        <v>109009947</v>
      </c>
      <c r="C1531" s="22" t="s">
        <v>1687</v>
      </c>
      <c r="D1531" s="22" t="s">
        <v>6564</v>
      </c>
      <c r="E1531" s="21" t="s">
        <v>1688</v>
      </c>
      <c r="F1531" s="23">
        <v>34619</v>
      </c>
      <c r="G1531" s="18">
        <v>2968055.3956355499</v>
      </c>
      <c r="H1531" s="18">
        <v>2751927.8054003399</v>
      </c>
      <c r="I1531" s="18">
        <v>2417155.7500149501</v>
      </c>
      <c r="J1531" s="18">
        <v>2506185.57997768</v>
      </c>
      <c r="K1531" s="18">
        <v>2192314.6538255299</v>
      </c>
      <c r="L1531" s="18">
        <v>3092147.9396172101</v>
      </c>
      <c r="M1531" s="18">
        <v>2712379.6503502801</v>
      </c>
      <c r="N1531" s="18">
        <v>2596882.7244734699</v>
      </c>
      <c r="O1531" s="24">
        <v>1.04447521822543</v>
      </c>
      <c r="P1531" s="24">
        <v>6.2778287644938299E-2</v>
      </c>
      <c r="Q1531" s="22" t="s">
        <v>2</v>
      </c>
      <c r="R1531" s="18">
        <v>0.71250930191595496</v>
      </c>
      <c r="S1531" s="18">
        <v>0.776771318025957</v>
      </c>
      <c r="T1531" s="22" t="s">
        <v>5</v>
      </c>
    </row>
    <row r="1532" spans="1:20" x14ac:dyDescent="0.2">
      <c r="A1532" s="4" t="s">
        <v>17953</v>
      </c>
      <c r="B1532" s="26">
        <v>108990967</v>
      </c>
      <c r="C1532" s="22" t="s">
        <v>2110</v>
      </c>
      <c r="D1532" s="22" t="s">
        <v>8990</v>
      </c>
      <c r="E1532" s="21" t="s">
        <v>2111</v>
      </c>
      <c r="F1532" s="23">
        <v>12141</v>
      </c>
      <c r="G1532" s="18">
        <v>138859.35893871699</v>
      </c>
      <c r="H1532" s="18">
        <v>147745.19065700399</v>
      </c>
      <c r="I1532" s="18">
        <v>140461.149055546</v>
      </c>
      <c r="J1532" s="18">
        <v>140477.008122953</v>
      </c>
      <c r="K1532" s="18">
        <v>131296.534975257</v>
      </c>
      <c r="L1532" s="18">
        <v>137202.42844849499</v>
      </c>
      <c r="M1532" s="18">
        <v>142355.23288375599</v>
      </c>
      <c r="N1532" s="18">
        <v>136325.32384890199</v>
      </c>
      <c r="O1532" s="24">
        <v>1.0442317602086699</v>
      </c>
      <c r="P1532" s="24">
        <v>6.2441730300259402E-2</v>
      </c>
      <c r="Q1532" s="22" t="s">
        <v>2</v>
      </c>
      <c r="R1532" s="18">
        <v>0.73067249703036297</v>
      </c>
      <c r="S1532" s="18">
        <v>0.78960542629904096</v>
      </c>
      <c r="T1532" s="22" t="s">
        <v>5</v>
      </c>
    </row>
    <row r="1533" spans="1:20" x14ac:dyDescent="0.2">
      <c r="A1533" s="4" t="s">
        <v>18668</v>
      </c>
      <c r="B1533" s="26">
        <v>108995091</v>
      </c>
      <c r="C1533" s="22" t="s">
        <v>3309</v>
      </c>
      <c r="D1533" s="22" t="s">
        <v>7810</v>
      </c>
      <c r="E1533" s="21" t="s">
        <v>3310</v>
      </c>
      <c r="F1533" s="23">
        <v>28434</v>
      </c>
      <c r="G1533" s="18">
        <v>795869.13543842698</v>
      </c>
      <c r="H1533" s="18">
        <v>701701.35973205103</v>
      </c>
      <c r="I1533" s="18">
        <v>887369.34724549798</v>
      </c>
      <c r="J1533" s="18">
        <v>599029.14437568397</v>
      </c>
      <c r="K1533" s="18">
        <v>807257.68754799699</v>
      </c>
      <c r="L1533" s="18">
        <v>877903.97964230797</v>
      </c>
      <c r="M1533" s="18">
        <v>794979.947471992</v>
      </c>
      <c r="N1533" s="18">
        <v>761396.93718866305</v>
      </c>
      <c r="O1533" s="24">
        <v>1.0441070992580099</v>
      </c>
      <c r="P1533" s="24">
        <v>6.2269711922772503E-2</v>
      </c>
      <c r="Q1533" s="22" t="s">
        <v>2</v>
      </c>
      <c r="R1533" s="18">
        <v>0.74947959540401998</v>
      </c>
      <c r="S1533" s="18">
        <v>0.804390995262667</v>
      </c>
      <c r="T1533" s="22" t="s">
        <v>5</v>
      </c>
    </row>
    <row r="1534" spans="1:20" x14ac:dyDescent="0.2">
      <c r="A1534" s="4" t="s">
        <v>18285</v>
      </c>
      <c r="B1534" s="26">
        <v>108996311</v>
      </c>
      <c r="C1534" s="22" t="s">
        <v>3722</v>
      </c>
      <c r="D1534" s="22" t="s">
        <v>5781</v>
      </c>
      <c r="E1534" s="21" t="s">
        <v>3723</v>
      </c>
      <c r="F1534" s="23">
        <v>55491</v>
      </c>
      <c r="G1534" s="18">
        <v>7593016.6299868897</v>
      </c>
      <c r="H1534" s="18">
        <v>7179864.72303971</v>
      </c>
      <c r="I1534" s="18">
        <v>7567360.7059626002</v>
      </c>
      <c r="J1534" s="18">
        <v>7184572.5306945704</v>
      </c>
      <c r="K1534" s="18">
        <v>6954583.4265978299</v>
      </c>
      <c r="L1534" s="18">
        <v>7263343.1411370505</v>
      </c>
      <c r="M1534" s="18">
        <v>7446747.3529963996</v>
      </c>
      <c r="N1534" s="18">
        <v>7134166.3661431503</v>
      </c>
      <c r="O1534" s="24">
        <v>1.0438146478243999</v>
      </c>
      <c r="P1534" s="24">
        <v>6.1865557782825903E-2</v>
      </c>
      <c r="Q1534" s="22" t="s">
        <v>2</v>
      </c>
      <c r="R1534" s="18">
        <v>0.57690894663825398</v>
      </c>
      <c r="S1534" s="18">
        <v>0.65886759810106899</v>
      </c>
      <c r="T1534" s="22" t="s">
        <v>5</v>
      </c>
    </row>
    <row r="1535" spans="1:20" x14ac:dyDescent="0.2">
      <c r="A1535" s="4" t="s">
        <v>17502</v>
      </c>
      <c r="B1535" s="26">
        <v>108989049</v>
      </c>
      <c r="C1535" s="22" t="s">
        <v>2024</v>
      </c>
      <c r="D1535" s="22" t="s">
        <v>8144</v>
      </c>
      <c r="E1535" s="21" t="s">
        <v>2025</v>
      </c>
      <c r="F1535" s="23">
        <v>22860</v>
      </c>
      <c r="G1535" s="18">
        <v>568970.83192042098</v>
      </c>
      <c r="H1535" s="18">
        <v>519761.84337852901</v>
      </c>
      <c r="I1535" s="18">
        <v>506435.92808818002</v>
      </c>
      <c r="J1535" s="18">
        <v>492243.01453662303</v>
      </c>
      <c r="K1535" s="18">
        <v>501433.03452807799</v>
      </c>
      <c r="L1535" s="18">
        <v>534566.01998112805</v>
      </c>
      <c r="M1535" s="18">
        <v>531722.86779570999</v>
      </c>
      <c r="N1535" s="18">
        <v>509414.02301527601</v>
      </c>
      <c r="O1535" s="24">
        <v>1.04379315011469</v>
      </c>
      <c r="P1535" s="24">
        <v>6.1835973708950602E-2</v>
      </c>
      <c r="Q1535" s="22" t="s">
        <v>2</v>
      </c>
      <c r="R1535" s="18">
        <v>0.67883016743201696</v>
      </c>
      <c r="S1535" s="18">
        <v>0.74915593633975297</v>
      </c>
      <c r="T1535" s="22" t="s">
        <v>5</v>
      </c>
    </row>
    <row r="1536" spans="1:20" x14ac:dyDescent="0.2">
      <c r="A1536" s="4" t="s">
        <v>18248</v>
      </c>
      <c r="B1536" s="26">
        <v>108989117</v>
      </c>
      <c r="C1536" s="22" t="s">
        <v>1880</v>
      </c>
      <c r="D1536" s="22" t="s">
        <v>5572</v>
      </c>
      <c r="E1536" s="21" t="s">
        <v>1881</v>
      </c>
      <c r="F1536" s="23">
        <v>18938</v>
      </c>
      <c r="G1536" s="18">
        <v>11214153.6772682</v>
      </c>
      <c r="H1536" s="18">
        <v>8838106.9218294397</v>
      </c>
      <c r="I1536" s="18">
        <v>8855485.7036177609</v>
      </c>
      <c r="J1536" s="18">
        <v>9301834.4296179302</v>
      </c>
      <c r="K1536" s="18">
        <v>7863146.2835325403</v>
      </c>
      <c r="L1536" s="18">
        <v>10530986.602781599</v>
      </c>
      <c r="M1536" s="18">
        <v>9635915.4342384692</v>
      </c>
      <c r="N1536" s="18">
        <v>9231989.1053106803</v>
      </c>
      <c r="O1536" s="24">
        <v>1.0437529035530899</v>
      </c>
      <c r="P1536" s="24">
        <v>6.1780226050745901E-2</v>
      </c>
      <c r="Q1536" s="22" t="s">
        <v>2</v>
      </c>
      <c r="R1536" s="18">
        <v>0.70760099298733004</v>
      </c>
      <c r="S1536" s="18">
        <v>0.77380652716862597</v>
      </c>
      <c r="T1536" s="22" t="s">
        <v>5</v>
      </c>
    </row>
    <row r="1537" spans="1:20" x14ac:dyDescent="0.2">
      <c r="A1537" s="4" t="s">
        <v>18481</v>
      </c>
      <c r="B1537" s="26">
        <v>108994897</v>
      </c>
      <c r="C1537" s="22" t="s">
        <v>2737</v>
      </c>
      <c r="D1537" s="22" t="s">
        <v>9564</v>
      </c>
      <c r="E1537" s="21" t="s">
        <v>2738</v>
      </c>
      <c r="F1537" s="23">
        <v>147366</v>
      </c>
      <c r="G1537" s="18">
        <v>23035.414642906198</v>
      </c>
      <c r="H1537" s="18">
        <v>37444.168378483802</v>
      </c>
      <c r="I1537" s="18">
        <v>27335.693029390499</v>
      </c>
      <c r="J1537" s="18">
        <v>18265.8133943348</v>
      </c>
      <c r="K1537" s="18">
        <v>37882.9997554246</v>
      </c>
      <c r="L1537" s="18">
        <v>28009.959125279998</v>
      </c>
      <c r="M1537" s="18">
        <v>29271.7586835935</v>
      </c>
      <c r="N1537" s="18">
        <v>28052.924091679801</v>
      </c>
      <c r="O1537" s="24">
        <v>1.0434476843815099</v>
      </c>
      <c r="P1537" s="24">
        <v>6.1356268265819101E-2</v>
      </c>
      <c r="Q1537" s="22" t="s">
        <v>2</v>
      </c>
      <c r="R1537" s="18">
        <v>0.855911752884009</v>
      </c>
      <c r="S1537" s="18">
        <v>0.88626928022770002</v>
      </c>
      <c r="T1537" s="22" t="s">
        <v>5</v>
      </c>
    </row>
    <row r="1538" spans="1:20" x14ac:dyDescent="0.2">
      <c r="A1538" s="4" t="s">
        <v>19810</v>
      </c>
      <c r="B1538" s="26">
        <v>108982692</v>
      </c>
      <c r="C1538" s="22" t="s">
        <v>1924</v>
      </c>
      <c r="D1538" s="22" t="s">
        <v>7173</v>
      </c>
      <c r="E1538" s="21" t="s">
        <v>1925</v>
      </c>
      <c r="F1538" s="23">
        <v>24549</v>
      </c>
      <c r="G1538" s="18">
        <v>361416.664819356</v>
      </c>
      <c r="H1538" s="18">
        <v>354949.77883376298</v>
      </c>
      <c r="I1538" s="18">
        <v>324210.21924462501</v>
      </c>
      <c r="J1538" s="18">
        <v>356169.509577961</v>
      </c>
      <c r="K1538" s="18">
        <v>325431.94350837398</v>
      </c>
      <c r="L1538" s="18">
        <v>316295.48599810299</v>
      </c>
      <c r="M1538" s="18">
        <v>346858.887632581</v>
      </c>
      <c r="N1538" s="18">
        <v>332632.31302814599</v>
      </c>
      <c r="O1538" s="24">
        <v>1.0427696710368299</v>
      </c>
      <c r="P1538" s="24">
        <v>6.0420602032609398E-2</v>
      </c>
      <c r="Q1538" s="22" t="s">
        <v>2</v>
      </c>
      <c r="R1538" s="18">
        <v>0.71035356947468398</v>
      </c>
      <c r="S1538" s="18">
        <v>0.77501667162812204</v>
      </c>
      <c r="T1538" s="22" t="s">
        <v>5</v>
      </c>
    </row>
    <row r="1539" spans="1:20" x14ac:dyDescent="0.2">
      <c r="A1539" s="4" t="s">
        <v>17490</v>
      </c>
      <c r="B1539" s="26">
        <v>108983550</v>
      </c>
      <c r="C1539" s="22" t="s">
        <v>3125</v>
      </c>
      <c r="D1539" s="22" t="s">
        <v>8936</v>
      </c>
      <c r="E1539" s="21" t="s">
        <v>3126</v>
      </c>
      <c r="F1539" s="23">
        <v>14070</v>
      </c>
      <c r="G1539" s="18">
        <v>146272.87859105901</v>
      </c>
      <c r="H1539" s="18">
        <v>152318.86737924299</v>
      </c>
      <c r="I1539" s="18">
        <v>159507.76285894701</v>
      </c>
      <c r="J1539" s="18">
        <v>175377.53198390701</v>
      </c>
      <c r="K1539" s="18">
        <v>129534.520198235</v>
      </c>
      <c r="L1539" s="18">
        <v>134460.145112525</v>
      </c>
      <c r="M1539" s="18">
        <v>152699.83627641699</v>
      </c>
      <c r="N1539" s="18">
        <v>146457.399098222</v>
      </c>
      <c r="O1539" s="24">
        <v>1.04262288704177</v>
      </c>
      <c r="P1539" s="24">
        <v>6.02172112785678E-2</v>
      </c>
      <c r="Q1539" s="22" t="s">
        <v>2</v>
      </c>
      <c r="R1539" s="18">
        <v>0.77142971564844198</v>
      </c>
      <c r="S1539" s="18">
        <v>0.82206024661405297</v>
      </c>
      <c r="T1539" s="22" t="s">
        <v>5</v>
      </c>
    </row>
    <row r="1540" spans="1:20" x14ac:dyDescent="0.2">
      <c r="A1540" s="4" t="s">
        <v>17715</v>
      </c>
      <c r="B1540" s="26">
        <v>109011248</v>
      </c>
      <c r="C1540" s="22" t="s">
        <v>2419</v>
      </c>
      <c r="D1540" s="22" t="s">
        <v>4752</v>
      </c>
      <c r="E1540" s="21" t="s">
        <v>2420</v>
      </c>
      <c r="F1540" s="23">
        <v>42570</v>
      </c>
      <c r="G1540" s="18">
        <v>170933576.67777401</v>
      </c>
      <c r="H1540" s="18">
        <v>186579814.11819401</v>
      </c>
      <c r="I1540" s="18">
        <v>193302368.25753501</v>
      </c>
      <c r="J1540" s="18">
        <v>183643617.13356501</v>
      </c>
      <c r="K1540" s="18">
        <v>173269983.87042999</v>
      </c>
      <c r="L1540" s="18">
        <v>171684947.507429</v>
      </c>
      <c r="M1540" s="18">
        <v>183605253.01783401</v>
      </c>
      <c r="N1540" s="18">
        <v>176199516.17047501</v>
      </c>
      <c r="O1540" s="24">
        <v>1.04203040398927</v>
      </c>
      <c r="P1540" s="24">
        <v>5.9397372015515502E-2</v>
      </c>
      <c r="Q1540" s="22" t="s">
        <v>2</v>
      </c>
      <c r="R1540" s="18">
        <v>0.63246694648019297</v>
      </c>
      <c r="S1540" s="18">
        <v>0.70881028752081399</v>
      </c>
      <c r="T1540" s="22" t="s">
        <v>5</v>
      </c>
    </row>
    <row r="1541" spans="1:20" x14ac:dyDescent="0.2">
      <c r="A1541" s="4" t="s">
        <v>17565</v>
      </c>
      <c r="B1541" s="26">
        <v>109008916</v>
      </c>
      <c r="C1541" s="22" t="s">
        <v>2245</v>
      </c>
      <c r="D1541" s="22" t="s">
        <v>7360</v>
      </c>
      <c r="E1541" s="21" t="s">
        <v>2246</v>
      </c>
      <c r="F1541" s="23">
        <v>35974</v>
      </c>
      <c r="G1541" s="18">
        <v>1299828.95468342</v>
      </c>
      <c r="H1541" s="18">
        <v>1134159.70558569</v>
      </c>
      <c r="I1541" s="18">
        <v>1278553.98622931</v>
      </c>
      <c r="J1541" s="18">
        <v>1036842.15802672</v>
      </c>
      <c r="K1541" s="18">
        <v>1276948.1232451401</v>
      </c>
      <c r="L1541" s="18">
        <v>1249123.9484834201</v>
      </c>
      <c r="M1541" s="18">
        <v>1237514.21549947</v>
      </c>
      <c r="N1541" s="18">
        <v>1187638.07658509</v>
      </c>
      <c r="O1541" s="24">
        <v>1.0419960759912601</v>
      </c>
      <c r="P1541" s="24">
        <v>5.9349893116541E-2</v>
      </c>
      <c r="Q1541" s="22" t="s">
        <v>2</v>
      </c>
      <c r="R1541" s="18">
        <v>0.69683158882701901</v>
      </c>
      <c r="S1541" s="18">
        <v>0.76456621730154894</v>
      </c>
      <c r="T1541" s="22" t="s">
        <v>5</v>
      </c>
    </row>
    <row r="1542" spans="1:20" x14ac:dyDescent="0.2">
      <c r="A1542" s="4" t="s">
        <v>20502</v>
      </c>
      <c r="B1542" s="26">
        <v>108989372</v>
      </c>
      <c r="C1542" s="22" t="s">
        <v>2012</v>
      </c>
      <c r="D1542" s="22" t="s">
        <v>6489</v>
      </c>
      <c r="E1542" s="21" t="s">
        <v>2013</v>
      </c>
      <c r="F1542" s="23">
        <v>42089</v>
      </c>
      <c r="G1542" s="18">
        <v>3361935.89203719</v>
      </c>
      <c r="H1542" s="18">
        <v>3156822.8771537999</v>
      </c>
      <c r="I1542" s="18">
        <v>3105975.1912535401</v>
      </c>
      <c r="J1542" s="18">
        <v>2779614.9236210701</v>
      </c>
      <c r="K1542" s="18">
        <v>3113389.1577568701</v>
      </c>
      <c r="L1542" s="18">
        <v>3344524.11361048</v>
      </c>
      <c r="M1542" s="18">
        <v>3208244.65348151</v>
      </c>
      <c r="N1542" s="18">
        <v>3079176.0649961401</v>
      </c>
      <c r="O1542" s="24">
        <v>1.04191659903849</v>
      </c>
      <c r="P1542" s="24">
        <v>5.9239821559012598E-2</v>
      </c>
      <c r="Q1542" s="22" t="s">
        <v>2</v>
      </c>
      <c r="R1542" s="18">
        <v>0.64820531963439898</v>
      </c>
      <c r="S1542" s="18">
        <v>0.72251766436083198</v>
      </c>
      <c r="T1542" s="22" t="s">
        <v>5</v>
      </c>
    </row>
    <row r="1543" spans="1:20" x14ac:dyDescent="0.2">
      <c r="A1543" s="4" t="s">
        <v>20572</v>
      </c>
      <c r="B1543" s="26">
        <v>109013403</v>
      </c>
      <c r="C1543" s="22" t="s">
        <v>4385</v>
      </c>
      <c r="D1543" s="22" t="s">
        <v>7759</v>
      </c>
      <c r="E1543" s="21" t="s">
        <v>4386</v>
      </c>
      <c r="F1543" s="23">
        <v>22747</v>
      </c>
      <c r="G1543" s="18">
        <v>375245.366578774</v>
      </c>
      <c r="H1543" s="18">
        <v>473849.03645029501</v>
      </c>
      <c r="I1543" s="18">
        <v>476671.34855267103</v>
      </c>
      <c r="J1543" s="18">
        <v>420032.32284479798</v>
      </c>
      <c r="K1543" s="18">
        <v>428433.42707269499</v>
      </c>
      <c r="L1543" s="18">
        <v>424717.87761053903</v>
      </c>
      <c r="M1543" s="18">
        <v>441921.91719391401</v>
      </c>
      <c r="N1543" s="18">
        <v>424394.542509344</v>
      </c>
      <c r="O1543" s="24">
        <v>1.0412997174302301</v>
      </c>
      <c r="P1543" s="24">
        <v>5.8385054913087403E-2</v>
      </c>
      <c r="Q1543" s="22" t="s">
        <v>2</v>
      </c>
      <c r="R1543" s="18">
        <v>0.72849929044708295</v>
      </c>
      <c r="S1543" s="18">
        <v>0.788808692941388</v>
      </c>
      <c r="T1543" s="22" t="s">
        <v>5</v>
      </c>
    </row>
    <row r="1544" spans="1:20" x14ac:dyDescent="0.2">
      <c r="A1544" s="4" t="s">
        <v>19384</v>
      </c>
      <c r="B1544" s="26">
        <v>109005683</v>
      </c>
      <c r="C1544" s="22" t="s">
        <v>1071</v>
      </c>
      <c r="D1544" s="22" t="s">
        <v>4804</v>
      </c>
      <c r="E1544" s="21" t="s">
        <v>1072</v>
      </c>
      <c r="F1544" s="23">
        <v>15310</v>
      </c>
      <c r="G1544" s="18">
        <v>76602860.542589694</v>
      </c>
      <c r="H1544" s="18">
        <v>89755827.852011696</v>
      </c>
      <c r="I1544" s="18">
        <v>117630207.627276</v>
      </c>
      <c r="J1544" s="18">
        <v>93293814.672230497</v>
      </c>
      <c r="K1544" s="18">
        <v>85128398.7187154</v>
      </c>
      <c r="L1544" s="18">
        <v>94340810.025399506</v>
      </c>
      <c r="M1544" s="18">
        <v>94662965.340625793</v>
      </c>
      <c r="N1544" s="18">
        <v>90921007.805448398</v>
      </c>
      <c r="O1544" s="24">
        <v>1.04115613789922</v>
      </c>
      <c r="P1544" s="24">
        <v>5.8186438376034502E-2</v>
      </c>
      <c r="Q1544" s="22" t="s">
        <v>2</v>
      </c>
      <c r="R1544" s="18">
        <v>0.74667470671455805</v>
      </c>
      <c r="S1544" s="18">
        <v>0.80294937465944005</v>
      </c>
      <c r="T1544" s="22" t="s">
        <v>5</v>
      </c>
    </row>
    <row r="1545" spans="1:20" x14ac:dyDescent="0.2">
      <c r="A1545" s="4" t="s">
        <v>17539</v>
      </c>
      <c r="B1545" s="26" t="e">
        <v>#N/A</v>
      </c>
      <c r="C1545" s="22" t="s">
        <v>1105</v>
      </c>
      <c r="D1545" s="22" t="s">
        <v>8992</v>
      </c>
      <c r="E1545" s="21" t="s">
        <v>1106</v>
      </c>
      <c r="F1545" s="23">
        <v>31067</v>
      </c>
      <c r="G1545" s="18">
        <v>191367.25461325201</v>
      </c>
      <c r="H1545" s="18">
        <v>205218.69417755201</v>
      </c>
      <c r="I1545" s="18">
        <v>173504.87854030301</v>
      </c>
      <c r="J1545" s="18">
        <v>190418.43768677799</v>
      </c>
      <c r="K1545" s="18">
        <v>175778.92233205799</v>
      </c>
      <c r="L1545" s="18">
        <v>181532.28788526499</v>
      </c>
      <c r="M1545" s="18">
        <v>190030.275777036</v>
      </c>
      <c r="N1545" s="18">
        <v>182576.54930136699</v>
      </c>
      <c r="O1545" s="24">
        <v>1.0408252127898701</v>
      </c>
      <c r="P1545" s="24">
        <v>5.7727756187330198E-2</v>
      </c>
      <c r="Q1545" s="22" t="s">
        <v>2</v>
      </c>
      <c r="R1545" s="18">
        <v>0.74946854969352505</v>
      </c>
      <c r="S1545" s="18">
        <v>0.804390995262667</v>
      </c>
      <c r="T1545" s="22" t="s">
        <v>5</v>
      </c>
    </row>
    <row r="1546" spans="1:20" x14ac:dyDescent="0.2">
      <c r="A1546" s="4" t="s">
        <v>17384</v>
      </c>
      <c r="B1546" s="26">
        <v>109019738</v>
      </c>
      <c r="C1546" s="22" t="s">
        <v>2610</v>
      </c>
      <c r="D1546" s="22" t="s">
        <v>7835</v>
      </c>
      <c r="E1546" s="21" t="s">
        <v>2611</v>
      </c>
      <c r="F1546" s="23">
        <v>38419</v>
      </c>
      <c r="G1546" s="18">
        <v>700825.914173136</v>
      </c>
      <c r="H1546" s="18">
        <v>758461.97197531105</v>
      </c>
      <c r="I1546" s="18">
        <v>664920.009972631</v>
      </c>
      <c r="J1546" s="18">
        <v>677802.74898594595</v>
      </c>
      <c r="K1546" s="18">
        <v>705827.351699861</v>
      </c>
      <c r="L1546" s="18">
        <v>658714.32445714902</v>
      </c>
      <c r="M1546" s="18">
        <v>708069.29870702606</v>
      </c>
      <c r="N1546" s="18">
        <v>680781.47504765203</v>
      </c>
      <c r="O1546" s="24">
        <v>1.0400830878329399</v>
      </c>
      <c r="P1546" s="24">
        <v>5.6698741228385897E-2</v>
      </c>
      <c r="Q1546" s="22" t="s">
        <v>2</v>
      </c>
      <c r="R1546" s="18">
        <v>0.69218868205301998</v>
      </c>
      <c r="S1546" s="18">
        <v>0.76048463201558403</v>
      </c>
      <c r="T1546" s="22" t="s">
        <v>5</v>
      </c>
    </row>
    <row r="1547" spans="1:20" x14ac:dyDescent="0.2">
      <c r="A1547" s="4" t="s">
        <v>20073</v>
      </c>
      <c r="B1547" s="26">
        <v>108989593</v>
      </c>
      <c r="C1547" s="22" t="s">
        <v>599</v>
      </c>
      <c r="D1547" s="22" t="s">
        <v>5167</v>
      </c>
      <c r="E1547" s="21" t="s">
        <v>600</v>
      </c>
      <c r="F1547" s="23">
        <v>35187</v>
      </c>
      <c r="G1547" s="18">
        <v>20990058.8790356</v>
      </c>
      <c r="H1547" s="18">
        <v>19904156.9837218</v>
      </c>
      <c r="I1547" s="18">
        <v>19903145.937008999</v>
      </c>
      <c r="J1547" s="18">
        <v>20238026.329481401</v>
      </c>
      <c r="K1547" s="18">
        <v>17545963.757905301</v>
      </c>
      <c r="L1547" s="18">
        <v>20670844.6728849</v>
      </c>
      <c r="M1547" s="18">
        <v>20265787.2665888</v>
      </c>
      <c r="N1547" s="18">
        <v>19484944.9200905</v>
      </c>
      <c r="O1547" s="24">
        <v>1.0400741367091699</v>
      </c>
      <c r="P1547" s="24">
        <v>5.6686370101431099E-2</v>
      </c>
      <c r="Q1547" s="22" t="s">
        <v>2</v>
      </c>
      <c r="R1547" s="18">
        <v>0.647008485200811</v>
      </c>
      <c r="S1547" s="18">
        <v>0.72142759378277099</v>
      </c>
      <c r="T1547" s="22" t="s">
        <v>5</v>
      </c>
    </row>
    <row r="1548" spans="1:20" x14ac:dyDescent="0.2">
      <c r="A1548" s="4" t="s">
        <v>20568</v>
      </c>
      <c r="B1548" s="26">
        <v>109002285</v>
      </c>
      <c r="C1548" s="22" t="s">
        <v>4577</v>
      </c>
      <c r="D1548" s="22" t="s">
        <v>8091</v>
      </c>
      <c r="E1548" s="21" t="s">
        <v>4578</v>
      </c>
      <c r="F1548" s="23">
        <v>20942</v>
      </c>
      <c r="G1548" s="18">
        <v>579030.926461122</v>
      </c>
      <c r="H1548" s="18">
        <v>615128.86996456201</v>
      </c>
      <c r="I1548" s="18">
        <v>463467.47152778698</v>
      </c>
      <c r="J1548" s="18">
        <v>536147.16093923606</v>
      </c>
      <c r="K1548" s="18">
        <v>566392.51107193704</v>
      </c>
      <c r="L1548" s="18">
        <v>491481.84486124798</v>
      </c>
      <c r="M1548" s="18">
        <v>552542.42265115702</v>
      </c>
      <c r="N1548" s="18">
        <v>531340.50562414096</v>
      </c>
      <c r="O1548" s="24">
        <v>1.0399026929108499</v>
      </c>
      <c r="P1548" s="24">
        <v>5.6448571398285401E-2</v>
      </c>
      <c r="Q1548" s="22" t="s">
        <v>2</v>
      </c>
      <c r="R1548" s="18">
        <v>0.74426270569495401</v>
      </c>
      <c r="S1548" s="18">
        <v>0.80113973807007399</v>
      </c>
      <c r="T1548" s="22" t="s">
        <v>5</v>
      </c>
    </row>
    <row r="1549" spans="1:20" x14ac:dyDescent="0.2">
      <c r="A1549" s="4" t="s">
        <v>18418</v>
      </c>
      <c r="B1549" s="26">
        <v>109001615</v>
      </c>
      <c r="C1549" s="22" t="s">
        <v>4123</v>
      </c>
      <c r="D1549" s="22" t="s">
        <v>7389</v>
      </c>
      <c r="E1549" s="21" t="s">
        <v>4124</v>
      </c>
      <c r="F1549" s="23">
        <v>60242</v>
      </c>
      <c r="G1549" s="18">
        <v>1201847.6925943</v>
      </c>
      <c r="H1549" s="18">
        <v>890685.25899883395</v>
      </c>
      <c r="I1549" s="18">
        <v>1347225.60688093</v>
      </c>
      <c r="J1549" s="18">
        <v>873126.92725701805</v>
      </c>
      <c r="K1549" s="18">
        <v>1223425.4125228501</v>
      </c>
      <c r="L1549" s="18">
        <v>1211451.7308700399</v>
      </c>
      <c r="M1549" s="18">
        <v>1146586.18615802</v>
      </c>
      <c r="N1549" s="18">
        <v>1102668.02354997</v>
      </c>
      <c r="O1549" s="24">
        <v>1.03982899809379</v>
      </c>
      <c r="P1549" s="24">
        <v>5.6346325380598902E-2</v>
      </c>
      <c r="Q1549" s="22" t="s">
        <v>2</v>
      </c>
      <c r="R1549" s="18">
        <v>0.79467493524822397</v>
      </c>
      <c r="S1549" s="18">
        <v>0.84166085686958403</v>
      </c>
      <c r="T1549" s="22" t="s">
        <v>5</v>
      </c>
    </row>
    <row r="1550" spans="1:20" x14ac:dyDescent="0.2">
      <c r="A1550" s="4" t="s">
        <v>19189</v>
      </c>
      <c r="B1550" s="26">
        <v>109001860</v>
      </c>
      <c r="C1550" s="22" t="s">
        <v>399</v>
      </c>
      <c r="D1550" s="22" t="s">
        <v>8103</v>
      </c>
      <c r="E1550" s="21" t="s">
        <v>400</v>
      </c>
      <c r="F1550" s="23">
        <v>42893</v>
      </c>
      <c r="G1550" s="18">
        <v>466487.06137883401</v>
      </c>
      <c r="H1550" s="18">
        <v>524326.04122957506</v>
      </c>
      <c r="I1550" s="18">
        <v>420778.98120333801</v>
      </c>
      <c r="J1550" s="18">
        <v>513868.08233370801</v>
      </c>
      <c r="K1550" s="18">
        <v>435292.41657507501</v>
      </c>
      <c r="L1550" s="18">
        <v>408410.35898191202</v>
      </c>
      <c r="M1550" s="18">
        <v>470530.69460391602</v>
      </c>
      <c r="N1550" s="18">
        <v>452523.61929689802</v>
      </c>
      <c r="O1550" s="24">
        <v>1.0397925644963999</v>
      </c>
      <c r="P1550" s="24">
        <v>5.6295682680331402E-2</v>
      </c>
      <c r="Q1550" s="22" t="s">
        <v>2</v>
      </c>
      <c r="R1550" s="18">
        <v>0.74871306104541002</v>
      </c>
      <c r="S1550" s="18">
        <v>0.80419576759258704</v>
      </c>
      <c r="T1550" s="22" t="s">
        <v>5</v>
      </c>
    </row>
    <row r="1551" spans="1:20" x14ac:dyDescent="0.2">
      <c r="A1551" s="4" t="s">
        <v>20483</v>
      </c>
      <c r="B1551" s="26">
        <v>108987199</v>
      </c>
      <c r="C1551" s="22" t="s">
        <v>2341</v>
      </c>
      <c r="D1551" s="22" t="s">
        <v>6931</v>
      </c>
      <c r="E1551" s="21" t="s">
        <v>2342</v>
      </c>
      <c r="F1551" s="23">
        <v>36253</v>
      </c>
      <c r="G1551" s="18">
        <v>2091096.5531365999</v>
      </c>
      <c r="H1551" s="18">
        <v>2089237.4606063799</v>
      </c>
      <c r="I1551" s="18">
        <v>2008636.9193559701</v>
      </c>
      <c r="J1551" s="18">
        <v>2410766.0691568698</v>
      </c>
      <c r="K1551" s="18">
        <v>1747286.4093931799</v>
      </c>
      <c r="L1551" s="18">
        <v>1794908.10524603</v>
      </c>
      <c r="M1551" s="18">
        <v>2062990.31103298</v>
      </c>
      <c r="N1551" s="18">
        <v>1984320.1945986899</v>
      </c>
      <c r="O1551" s="24">
        <v>1.0396458780434901</v>
      </c>
      <c r="P1551" s="24">
        <v>5.6092203411399803E-2</v>
      </c>
      <c r="Q1551" s="22" t="s">
        <v>2</v>
      </c>
      <c r="R1551" s="18">
        <v>0.73291821025799397</v>
      </c>
      <c r="S1551" s="18">
        <v>0.79151324410561896</v>
      </c>
      <c r="T1551" s="22" t="s">
        <v>5</v>
      </c>
    </row>
    <row r="1552" spans="1:20" x14ac:dyDescent="0.2">
      <c r="A1552" s="4" t="s">
        <v>18621</v>
      </c>
      <c r="B1552" s="26">
        <v>109008436</v>
      </c>
      <c r="C1552" s="22" t="s">
        <v>2054</v>
      </c>
      <c r="D1552" s="22" t="s">
        <v>5279</v>
      </c>
      <c r="E1552" s="21" t="s">
        <v>2055</v>
      </c>
      <c r="F1552" s="23">
        <v>53081</v>
      </c>
      <c r="G1552" s="18">
        <v>15597109.0641005</v>
      </c>
      <c r="H1552" s="18">
        <v>15889909.3850307</v>
      </c>
      <c r="I1552" s="18">
        <v>17489391.115830801</v>
      </c>
      <c r="J1552" s="18">
        <v>16124920.9400438</v>
      </c>
      <c r="K1552" s="18">
        <v>17736863.419414099</v>
      </c>
      <c r="L1552" s="18">
        <v>13273597.244457999</v>
      </c>
      <c r="M1552" s="18">
        <v>16325469.854987299</v>
      </c>
      <c r="N1552" s="18">
        <v>15711793.867972</v>
      </c>
      <c r="O1552" s="24">
        <v>1.0390583018191399</v>
      </c>
      <c r="P1552" s="24">
        <v>5.5276603311170298E-2</v>
      </c>
      <c r="Q1552" s="22" t="s">
        <v>2</v>
      </c>
      <c r="R1552" s="18">
        <v>0.70694466426383895</v>
      </c>
      <c r="S1552" s="18">
        <v>0.77334537451497298</v>
      </c>
      <c r="T1552" s="22" t="s">
        <v>5</v>
      </c>
    </row>
    <row r="1553" spans="1:20" x14ac:dyDescent="0.2">
      <c r="A1553" s="4" t="s">
        <v>19677</v>
      </c>
      <c r="B1553" s="26">
        <v>108993856</v>
      </c>
      <c r="C1553" s="22" t="s">
        <v>2604</v>
      </c>
      <c r="D1553" s="22" t="s">
        <v>6707</v>
      </c>
      <c r="E1553" s="21" t="s">
        <v>2605</v>
      </c>
      <c r="F1553" s="23">
        <v>34981</v>
      </c>
      <c r="G1553" s="18">
        <v>1137363.89089877</v>
      </c>
      <c r="H1553" s="18">
        <v>1064804.78706262</v>
      </c>
      <c r="I1553" s="18">
        <v>1390819.2991193701</v>
      </c>
      <c r="J1553" s="18">
        <v>1232848.80716348</v>
      </c>
      <c r="K1553" s="18">
        <v>1060900.4147123301</v>
      </c>
      <c r="L1553" s="18">
        <v>1164197.5661291999</v>
      </c>
      <c r="M1553" s="18">
        <v>1197662.6590269201</v>
      </c>
      <c r="N1553" s="18">
        <v>1152648.929335</v>
      </c>
      <c r="O1553" s="24">
        <v>1.03905241964515</v>
      </c>
      <c r="P1553" s="24">
        <v>5.5268404633404301E-2</v>
      </c>
      <c r="Q1553" s="22" t="s">
        <v>2</v>
      </c>
      <c r="R1553" s="18">
        <v>0.73178985496619997</v>
      </c>
      <c r="S1553" s="18">
        <v>0.79055370762654698</v>
      </c>
      <c r="T1553" s="22" t="s">
        <v>5</v>
      </c>
    </row>
    <row r="1554" spans="1:20" x14ac:dyDescent="0.2">
      <c r="A1554" s="4" t="s">
        <v>19043</v>
      </c>
      <c r="B1554" s="26">
        <v>109017509</v>
      </c>
      <c r="C1554" s="22" t="s">
        <v>2710</v>
      </c>
      <c r="D1554" s="22" t="s">
        <v>6808</v>
      </c>
      <c r="E1554" s="21" t="s">
        <v>2711</v>
      </c>
      <c r="F1554" s="23">
        <v>47098</v>
      </c>
      <c r="G1554" s="18">
        <v>2195644.4979671398</v>
      </c>
      <c r="H1554" s="18">
        <v>2271629.3559468598</v>
      </c>
      <c r="I1554" s="18">
        <v>2162671.33583016</v>
      </c>
      <c r="J1554" s="18">
        <v>2164981.45090548</v>
      </c>
      <c r="K1554" s="18">
        <v>1994804.9486106001</v>
      </c>
      <c r="L1554" s="18">
        <v>2222155.8463965701</v>
      </c>
      <c r="M1554" s="18">
        <v>2209981.7299147202</v>
      </c>
      <c r="N1554" s="18">
        <v>2127314.0819708901</v>
      </c>
      <c r="O1554" s="24">
        <v>1.0388601046946699</v>
      </c>
      <c r="P1554" s="24">
        <v>5.50013796172285E-2</v>
      </c>
      <c r="Q1554" s="22" t="s">
        <v>2</v>
      </c>
      <c r="R1554" s="18">
        <v>0.65841967380213595</v>
      </c>
      <c r="S1554" s="18">
        <v>0.73161468401404794</v>
      </c>
      <c r="T1554" s="22" t="s">
        <v>5</v>
      </c>
    </row>
    <row r="1555" spans="1:20" x14ac:dyDescent="0.2">
      <c r="A1555" s="4" t="s">
        <v>19726</v>
      </c>
      <c r="B1555" s="26">
        <v>109005855</v>
      </c>
      <c r="C1555" s="22" t="s">
        <v>4241</v>
      </c>
      <c r="D1555" s="22" t="s">
        <v>9666</v>
      </c>
      <c r="E1555" s="21" t="s">
        <v>4242</v>
      </c>
      <c r="F1555" s="23">
        <v>170463</v>
      </c>
      <c r="G1555" s="18">
        <v>5567.9881148097602</v>
      </c>
      <c r="H1555" s="18">
        <v>6457.49817130681</v>
      </c>
      <c r="I1555" s="18">
        <v>8619.4340289346892</v>
      </c>
      <c r="J1555" s="18">
        <v>6654.7103286717202</v>
      </c>
      <c r="K1555" s="18">
        <v>5770.9222750858498</v>
      </c>
      <c r="L1555" s="18">
        <v>7450.7525889690696</v>
      </c>
      <c r="M1555" s="18">
        <v>6881.6401050170898</v>
      </c>
      <c r="N1555" s="18">
        <v>6625.4617309088799</v>
      </c>
      <c r="O1555" s="24">
        <v>1.03866573901002</v>
      </c>
      <c r="P1555" s="24">
        <v>5.4721443853161703E-2</v>
      </c>
      <c r="Q1555" s="22" t="s">
        <v>2</v>
      </c>
      <c r="R1555" s="18">
        <v>0.83786051157327002</v>
      </c>
      <c r="S1555" s="18">
        <v>0.87419697567125598</v>
      </c>
      <c r="T1555" s="22" t="s">
        <v>5</v>
      </c>
    </row>
    <row r="1556" spans="1:20" x14ac:dyDescent="0.2">
      <c r="A1556" s="4" t="s">
        <v>19787</v>
      </c>
      <c r="B1556" s="26">
        <v>109007840</v>
      </c>
      <c r="C1556" s="22" t="s">
        <v>703</v>
      </c>
      <c r="D1556" s="22" t="s">
        <v>8961</v>
      </c>
      <c r="E1556" s="21" t="s">
        <v>704</v>
      </c>
      <c r="F1556" s="23">
        <v>47862</v>
      </c>
      <c r="G1556" s="18">
        <v>175918.33849470899</v>
      </c>
      <c r="H1556" s="18">
        <v>198713.10672541699</v>
      </c>
      <c r="I1556" s="18">
        <v>187978.72367473599</v>
      </c>
      <c r="J1556" s="18">
        <v>173261.40949007601</v>
      </c>
      <c r="K1556" s="18">
        <v>171338.392207508</v>
      </c>
      <c r="L1556" s="18">
        <v>197235.96747342599</v>
      </c>
      <c r="M1556" s="18">
        <v>187536.72296495401</v>
      </c>
      <c r="N1556" s="18">
        <v>180611.923057003</v>
      </c>
      <c r="O1556" s="24">
        <v>1.0383407683764301</v>
      </c>
      <c r="P1556" s="24">
        <v>5.4279688428823497E-2</v>
      </c>
      <c r="Q1556" s="22" t="s">
        <v>2</v>
      </c>
      <c r="R1556" s="18">
        <v>0.76599952506737001</v>
      </c>
      <c r="S1556" s="18">
        <v>0.81788547936383105</v>
      </c>
      <c r="T1556" s="22" t="s">
        <v>5</v>
      </c>
    </row>
    <row r="1557" spans="1:20" x14ac:dyDescent="0.2">
      <c r="A1557" s="4" t="s">
        <v>19028</v>
      </c>
      <c r="B1557" s="26" t="e">
        <v>#N/A</v>
      </c>
      <c r="C1557" s="22" t="s">
        <v>1986</v>
      </c>
      <c r="D1557" s="22" t="s">
        <v>5777</v>
      </c>
      <c r="E1557" s="21" t="s">
        <v>1987</v>
      </c>
      <c r="F1557" s="23">
        <v>47503</v>
      </c>
      <c r="G1557" s="18">
        <v>7577474.2122681597</v>
      </c>
      <c r="H1557" s="18">
        <v>8271454.3263297901</v>
      </c>
      <c r="I1557" s="18">
        <v>7694981.93402455</v>
      </c>
      <c r="J1557" s="18">
        <v>8188648.1370486598</v>
      </c>
      <c r="K1557" s="18">
        <v>7341259.4829281</v>
      </c>
      <c r="L1557" s="18">
        <v>7159379.0025402904</v>
      </c>
      <c r="M1557" s="18">
        <v>7847970.1575408299</v>
      </c>
      <c r="N1557" s="18">
        <v>7563095.5408390202</v>
      </c>
      <c r="O1557" s="24">
        <v>1.0376664046042501</v>
      </c>
      <c r="P1557" s="24">
        <v>5.3342701599869598E-2</v>
      </c>
      <c r="Q1557" s="22" t="s">
        <v>2</v>
      </c>
      <c r="R1557" s="18">
        <v>0.657792892321028</v>
      </c>
      <c r="S1557" s="18">
        <v>0.73122609547727102</v>
      </c>
      <c r="T1557" s="22" t="s">
        <v>5</v>
      </c>
    </row>
    <row r="1558" spans="1:20" x14ac:dyDescent="0.2">
      <c r="A1558" s="4" t="s">
        <v>19009</v>
      </c>
      <c r="B1558" s="26">
        <v>109019419</v>
      </c>
      <c r="C1558" s="22" t="s">
        <v>2907</v>
      </c>
      <c r="D1558" s="22" t="s">
        <v>7397</v>
      </c>
      <c r="E1558" s="21" t="s">
        <v>2908</v>
      </c>
      <c r="F1558" s="23">
        <v>53842</v>
      </c>
      <c r="G1558" s="18">
        <v>638181.434090756</v>
      </c>
      <c r="H1558" s="18">
        <v>604649.84696086496</v>
      </c>
      <c r="I1558" s="18">
        <v>706699.37226043595</v>
      </c>
      <c r="J1558" s="18">
        <v>580626.09310067398</v>
      </c>
      <c r="K1558" s="18">
        <v>636153.20196192805</v>
      </c>
      <c r="L1558" s="18">
        <v>662303.52053943498</v>
      </c>
      <c r="M1558" s="18">
        <v>649843.55110401905</v>
      </c>
      <c r="N1558" s="18">
        <v>626360.93853401195</v>
      </c>
      <c r="O1558" s="24">
        <v>1.0374905443895801</v>
      </c>
      <c r="P1558" s="24">
        <v>5.30981669233134E-2</v>
      </c>
      <c r="Q1558" s="22" t="s">
        <v>2</v>
      </c>
      <c r="R1558" s="18">
        <v>0.72563385355322896</v>
      </c>
      <c r="S1558" s="18">
        <v>0.78641713329618201</v>
      </c>
      <c r="T1558" s="22" t="s">
        <v>5</v>
      </c>
    </row>
    <row r="1559" spans="1:20" x14ac:dyDescent="0.2">
      <c r="A1559" s="4" t="s">
        <v>19259</v>
      </c>
      <c r="B1559" s="26">
        <v>109007625</v>
      </c>
      <c r="C1559" s="22" t="s">
        <v>1649</v>
      </c>
      <c r="D1559" s="22" t="s">
        <v>6113</v>
      </c>
      <c r="E1559" s="21" t="s">
        <v>1650</v>
      </c>
      <c r="F1559" s="23">
        <v>23209</v>
      </c>
      <c r="G1559" s="18">
        <v>758897.312439817</v>
      </c>
      <c r="H1559" s="18">
        <v>765554.72725253098</v>
      </c>
      <c r="I1559" s="18">
        <v>735025.63786741195</v>
      </c>
      <c r="J1559" s="18">
        <v>718202.83628516097</v>
      </c>
      <c r="K1559" s="18">
        <v>703767.85447988706</v>
      </c>
      <c r="L1559" s="18">
        <v>755922.05815051997</v>
      </c>
      <c r="M1559" s="18">
        <v>753159.22585325397</v>
      </c>
      <c r="N1559" s="18">
        <v>725964.24963852298</v>
      </c>
      <c r="O1559" s="24">
        <v>1.0374604895878401</v>
      </c>
      <c r="P1559" s="24">
        <v>5.3056394314859701E-2</v>
      </c>
      <c r="Q1559" s="22" t="s">
        <v>2</v>
      </c>
      <c r="R1559" s="18">
        <v>0.69875553164867898</v>
      </c>
      <c r="S1559" s="18">
        <v>0.76616707661811201</v>
      </c>
      <c r="T1559" s="22" t="s">
        <v>5</v>
      </c>
    </row>
    <row r="1560" spans="1:20" x14ac:dyDescent="0.2">
      <c r="A1560" s="4" t="s">
        <v>20122</v>
      </c>
      <c r="B1560" s="26">
        <v>109010841</v>
      </c>
      <c r="C1560" s="22" t="s">
        <v>2638</v>
      </c>
      <c r="D1560" s="22" t="s">
        <v>5511</v>
      </c>
      <c r="E1560" s="21" t="s">
        <v>2639</v>
      </c>
      <c r="F1560" s="23">
        <v>19169</v>
      </c>
      <c r="G1560" s="18">
        <v>4424470.1294065099</v>
      </c>
      <c r="H1560" s="18">
        <v>4942133.4174330505</v>
      </c>
      <c r="I1560" s="18">
        <v>4633272.4488631301</v>
      </c>
      <c r="J1560" s="18">
        <v>4585285.2692334699</v>
      </c>
      <c r="K1560" s="18">
        <v>4174465.5766131901</v>
      </c>
      <c r="L1560" s="18">
        <v>4735347.0329408599</v>
      </c>
      <c r="M1560" s="18">
        <v>4666625.33190089</v>
      </c>
      <c r="N1560" s="18">
        <v>4498365.9595958404</v>
      </c>
      <c r="O1560" s="24">
        <v>1.0374045539683401</v>
      </c>
      <c r="P1560" s="24">
        <v>5.2978584913767002E-2</v>
      </c>
      <c r="Q1560" s="22" t="s">
        <v>2</v>
      </c>
      <c r="R1560" s="18">
        <v>0.66028813422264498</v>
      </c>
      <c r="S1560" s="18">
        <v>0.73252093906902005</v>
      </c>
      <c r="T1560" s="22" t="s">
        <v>5</v>
      </c>
    </row>
    <row r="1561" spans="1:20" x14ac:dyDescent="0.2">
      <c r="A1561" s="4" t="s">
        <v>19428</v>
      </c>
      <c r="B1561" s="26">
        <v>108992048</v>
      </c>
      <c r="C1561" s="22" t="s">
        <v>2445</v>
      </c>
      <c r="D1561" s="22" t="s">
        <v>6144</v>
      </c>
      <c r="E1561" s="21" t="s">
        <v>2446</v>
      </c>
      <c r="F1561" s="23">
        <v>13124</v>
      </c>
      <c r="G1561" s="18">
        <v>5082173.0868811999</v>
      </c>
      <c r="H1561" s="18">
        <v>5152464.7381877899</v>
      </c>
      <c r="I1561" s="18">
        <v>4738676.92386242</v>
      </c>
      <c r="J1561" s="18">
        <v>4810500.13660823</v>
      </c>
      <c r="K1561" s="18">
        <v>4607329.5056258095</v>
      </c>
      <c r="L1561" s="18">
        <v>5016272.6085081296</v>
      </c>
      <c r="M1561" s="18">
        <v>4991104.9163104696</v>
      </c>
      <c r="N1561" s="18">
        <v>4811367.4169140598</v>
      </c>
      <c r="O1561" s="24">
        <v>1.0373568434546401</v>
      </c>
      <c r="P1561" s="24">
        <v>5.2912260013019199E-2</v>
      </c>
      <c r="Q1561" s="22" t="s">
        <v>2</v>
      </c>
      <c r="R1561" s="18">
        <v>0.64506352207610296</v>
      </c>
      <c r="S1561" s="18">
        <v>0.72023352600366997</v>
      </c>
      <c r="T1561" s="22" t="s">
        <v>5</v>
      </c>
    </row>
    <row r="1562" spans="1:20" x14ac:dyDescent="0.2">
      <c r="A1562" s="4" t="s">
        <v>20536</v>
      </c>
      <c r="B1562" s="26">
        <v>109006594</v>
      </c>
      <c r="C1562" s="22" t="s">
        <v>1165</v>
      </c>
      <c r="D1562" s="22" t="s">
        <v>5138</v>
      </c>
      <c r="E1562" s="21" t="s">
        <v>1166</v>
      </c>
      <c r="F1562" s="23">
        <v>31708</v>
      </c>
      <c r="G1562" s="18">
        <v>22274564.137538102</v>
      </c>
      <c r="H1562" s="18">
        <v>20030597.565994501</v>
      </c>
      <c r="I1562" s="18">
        <v>18225209.8513816</v>
      </c>
      <c r="J1562" s="18">
        <v>19396297.507709298</v>
      </c>
      <c r="K1562" s="18">
        <v>18595503.9741919</v>
      </c>
      <c r="L1562" s="18">
        <v>20388195.911575601</v>
      </c>
      <c r="M1562" s="18">
        <v>20176790.518304698</v>
      </c>
      <c r="N1562" s="18">
        <v>19459999.131159</v>
      </c>
      <c r="O1562" s="24">
        <v>1.03683409142594</v>
      </c>
      <c r="P1562" s="24">
        <v>5.2185067510366299E-2</v>
      </c>
      <c r="Q1562" s="22" t="s">
        <v>2</v>
      </c>
      <c r="R1562" s="18">
        <v>0.68587963360518001</v>
      </c>
      <c r="S1562" s="18">
        <v>0.75466231509155002</v>
      </c>
      <c r="T1562" s="22" t="s">
        <v>5</v>
      </c>
    </row>
    <row r="1563" spans="1:20" x14ac:dyDescent="0.2">
      <c r="A1563" s="4" t="s">
        <v>19029</v>
      </c>
      <c r="B1563" s="26">
        <v>109006848</v>
      </c>
      <c r="C1563" s="22" t="s">
        <v>427</v>
      </c>
      <c r="D1563" s="22" t="s">
        <v>5381</v>
      </c>
      <c r="E1563" s="21" t="s">
        <v>428</v>
      </c>
      <c r="F1563" s="23">
        <v>19088</v>
      </c>
      <c r="G1563" s="18">
        <v>15443264.4793701</v>
      </c>
      <c r="H1563" s="18">
        <v>16056340.045977499</v>
      </c>
      <c r="I1563" s="18">
        <v>13471173.7876413</v>
      </c>
      <c r="J1563" s="18">
        <v>16339170.766245499</v>
      </c>
      <c r="K1563" s="18">
        <v>14006417.778922999</v>
      </c>
      <c r="L1563" s="18">
        <v>13040636.4757875</v>
      </c>
      <c r="M1563" s="18">
        <v>14990259.437663</v>
      </c>
      <c r="N1563" s="18">
        <v>14462075.006985299</v>
      </c>
      <c r="O1563" s="24">
        <v>1.03652203645898</v>
      </c>
      <c r="P1563" s="24">
        <v>5.1750789387720098E-2</v>
      </c>
      <c r="Q1563" s="22" t="s">
        <v>2</v>
      </c>
      <c r="R1563" s="18">
        <v>0.71617067807878998</v>
      </c>
      <c r="S1563" s="18">
        <v>0.77904242737547502</v>
      </c>
      <c r="T1563" s="22" t="s">
        <v>5</v>
      </c>
    </row>
    <row r="1564" spans="1:20" x14ac:dyDescent="0.2">
      <c r="A1564" s="4" t="s">
        <v>17335</v>
      </c>
      <c r="B1564" s="26">
        <v>109001326</v>
      </c>
      <c r="C1564" s="22" t="s">
        <v>1766</v>
      </c>
      <c r="D1564" s="22" t="s">
        <v>8237</v>
      </c>
      <c r="E1564" s="21" t="s">
        <v>1767</v>
      </c>
      <c r="F1564" s="23">
        <v>138198</v>
      </c>
      <c r="G1564" s="18">
        <v>463173.419193585</v>
      </c>
      <c r="H1564" s="18">
        <v>525761.63623694598</v>
      </c>
      <c r="I1564" s="18">
        <v>438775.53675640799</v>
      </c>
      <c r="J1564" s="18">
        <v>436865.82455402199</v>
      </c>
      <c r="K1564" s="18">
        <v>465728.23055791901</v>
      </c>
      <c r="L1564" s="18">
        <v>475550.29738833802</v>
      </c>
      <c r="M1564" s="18">
        <v>475903.53072898003</v>
      </c>
      <c r="N1564" s="18">
        <v>459381.45083342702</v>
      </c>
      <c r="O1564" s="24">
        <v>1.0359659273694599</v>
      </c>
      <c r="P1564" s="24">
        <v>5.0976459620667103E-2</v>
      </c>
      <c r="Q1564" s="22" t="s">
        <v>2</v>
      </c>
      <c r="R1564" s="18">
        <v>0.74663793893549402</v>
      </c>
      <c r="S1564" s="18">
        <v>0.80294937465944005</v>
      </c>
      <c r="T1564" s="22" t="s">
        <v>5</v>
      </c>
    </row>
    <row r="1565" spans="1:20" x14ac:dyDescent="0.2">
      <c r="A1565" s="4" t="s">
        <v>19159</v>
      </c>
      <c r="B1565" s="26">
        <v>108992648</v>
      </c>
      <c r="C1565" s="22" t="s">
        <v>737</v>
      </c>
      <c r="D1565" s="22" t="s">
        <v>8681</v>
      </c>
      <c r="E1565" s="21" t="s">
        <v>738</v>
      </c>
      <c r="F1565" s="23">
        <v>39447</v>
      </c>
      <c r="G1565" s="18">
        <v>265188.06175704597</v>
      </c>
      <c r="H1565" s="18">
        <v>220558.992781749</v>
      </c>
      <c r="I1565" s="18">
        <v>248926.90944050901</v>
      </c>
      <c r="J1565" s="18">
        <v>201242.990002784</v>
      </c>
      <c r="K1565" s="18">
        <v>246497.42367508801</v>
      </c>
      <c r="L1565" s="18">
        <v>261529.19117072801</v>
      </c>
      <c r="M1565" s="18">
        <v>244891.32132643499</v>
      </c>
      <c r="N1565" s="18">
        <v>236423.20161620001</v>
      </c>
      <c r="O1565" s="24">
        <v>1.0358176340238401</v>
      </c>
      <c r="P1565" s="24">
        <v>5.0770260871929901E-2</v>
      </c>
      <c r="Q1565" s="22" t="s">
        <v>2</v>
      </c>
      <c r="R1565" s="18">
        <v>0.792960480642387</v>
      </c>
      <c r="S1565" s="18">
        <v>0.84038512675154498</v>
      </c>
      <c r="T1565" s="22" t="s">
        <v>5</v>
      </c>
    </row>
    <row r="1566" spans="1:20" x14ac:dyDescent="0.2">
      <c r="A1566" s="4" t="s">
        <v>20315</v>
      </c>
      <c r="B1566" s="26">
        <v>109001676</v>
      </c>
      <c r="C1566" s="22" t="s">
        <v>227</v>
      </c>
      <c r="D1566" s="22" t="s">
        <v>7270</v>
      </c>
      <c r="E1566" s="21" t="s">
        <v>228</v>
      </c>
      <c r="F1566" s="23">
        <v>21603</v>
      </c>
      <c r="G1566" s="18">
        <v>1171707.35561045</v>
      </c>
      <c r="H1566" s="18">
        <v>1092800.2240869</v>
      </c>
      <c r="I1566" s="18">
        <v>1642206.49314007</v>
      </c>
      <c r="J1566" s="18">
        <v>1355533.7164764199</v>
      </c>
      <c r="K1566" s="18">
        <v>1231331.95240671</v>
      </c>
      <c r="L1566" s="18">
        <v>1188929.4727665801</v>
      </c>
      <c r="M1566" s="18">
        <v>1302238.0242791399</v>
      </c>
      <c r="N1566" s="18">
        <v>1258598.3805499</v>
      </c>
      <c r="O1566" s="24">
        <v>1.0346732082319801</v>
      </c>
      <c r="P1566" s="24">
        <v>4.9175132816566103E-2</v>
      </c>
      <c r="Q1566" s="22" t="s">
        <v>2</v>
      </c>
      <c r="R1566" s="18">
        <v>0.79680056255694798</v>
      </c>
      <c r="S1566" s="18">
        <v>0.84364107105290698</v>
      </c>
      <c r="T1566" s="22" t="s">
        <v>5</v>
      </c>
    </row>
    <row r="1567" spans="1:20" x14ac:dyDescent="0.2">
      <c r="A1567" s="4" t="s">
        <v>20178</v>
      </c>
      <c r="B1567" s="26">
        <v>108980573</v>
      </c>
      <c r="C1567" s="22" t="s">
        <v>3715</v>
      </c>
      <c r="D1567" s="22" t="s">
        <v>8699</v>
      </c>
      <c r="E1567" s="21" t="s">
        <v>3716</v>
      </c>
      <c r="F1567" s="23">
        <v>142635</v>
      </c>
      <c r="G1567" s="18">
        <v>330110.537235956</v>
      </c>
      <c r="H1567" s="18">
        <v>251063.03080214799</v>
      </c>
      <c r="I1567" s="18">
        <v>255989.75382118899</v>
      </c>
      <c r="J1567" s="18">
        <v>231512.267988876</v>
      </c>
      <c r="K1567" s="18">
        <v>296202.124716455</v>
      </c>
      <c r="L1567" s="18">
        <v>281495.06371934997</v>
      </c>
      <c r="M1567" s="18">
        <v>279054.44061976398</v>
      </c>
      <c r="N1567" s="18">
        <v>269736.485474894</v>
      </c>
      <c r="O1567" s="24">
        <v>1.0345446598685599</v>
      </c>
      <c r="P1567" s="24">
        <v>4.8996321476424097E-2</v>
      </c>
      <c r="Q1567" s="22" t="s">
        <v>2</v>
      </c>
      <c r="R1567" s="18">
        <v>0.80948473705524004</v>
      </c>
      <c r="S1567" s="18">
        <v>0.85241587646455896</v>
      </c>
      <c r="T1567" s="22" t="s">
        <v>5</v>
      </c>
    </row>
    <row r="1568" spans="1:20" x14ac:dyDescent="0.2">
      <c r="A1568" s="4" t="s">
        <v>20147</v>
      </c>
      <c r="B1568" s="26">
        <v>109009227</v>
      </c>
      <c r="C1568" s="22" t="s">
        <v>251</v>
      </c>
      <c r="D1568" s="22" t="s">
        <v>7405</v>
      </c>
      <c r="E1568" s="21" t="s">
        <v>252</v>
      </c>
      <c r="F1568" s="23">
        <v>42058</v>
      </c>
      <c r="G1568" s="18">
        <v>1078152.93563484</v>
      </c>
      <c r="H1568" s="18">
        <v>1172293.95644509</v>
      </c>
      <c r="I1568" s="18">
        <v>1232595.4776288699</v>
      </c>
      <c r="J1568" s="18">
        <v>1179924.58033553</v>
      </c>
      <c r="K1568" s="18">
        <v>1106615.3144469101</v>
      </c>
      <c r="L1568" s="18">
        <v>1080651.6265296801</v>
      </c>
      <c r="M1568" s="18">
        <v>1161014.1232362599</v>
      </c>
      <c r="N1568" s="18">
        <v>1122397.1737707099</v>
      </c>
      <c r="O1568" s="24">
        <v>1.03440577931591</v>
      </c>
      <c r="P1568" s="24">
        <v>4.8802154942048301E-2</v>
      </c>
      <c r="Q1568" s="22" t="s">
        <v>2</v>
      </c>
      <c r="R1568" s="18">
        <v>0.72315700121565596</v>
      </c>
      <c r="S1568" s="18">
        <v>0.78481640080526605</v>
      </c>
      <c r="T1568" s="22" t="s">
        <v>5</v>
      </c>
    </row>
    <row r="1569" spans="1:20" x14ac:dyDescent="0.2">
      <c r="A1569" s="4" t="s">
        <v>17855</v>
      </c>
      <c r="B1569" s="26">
        <v>108985544</v>
      </c>
      <c r="C1569" s="22" t="s">
        <v>2485</v>
      </c>
      <c r="D1569" s="22" t="s">
        <v>6313</v>
      </c>
      <c r="E1569" s="21" t="s">
        <v>2486</v>
      </c>
      <c r="F1569" s="23">
        <v>29007</v>
      </c>
      <c r="G1569" s="18">
        <v>994038.44368652697</v>
      </c>
      <c r="H1569" s="18">
        <v>1119575.2873021001</v>
      </c>
      <c r="I1569" s="18">
        <v>1086984.7346937701</v>
      </c>
      <c r="J1569" s="18">
        <v>1052405.66498608</v>
      </c>
      <c r="K1569" s="18">
        <v>999196.52319019195</v>
      </c>
      <c r="L1569" s="18">
        <v>1044596.22429788</v>
      </c>
      <c r="M1569" s="18">
        <v>1066866.15522747</v>
      </c>
      <c r="N1569" s="18">
        <v>1032066.13749138</v>
      </c>
      <c r="O1569" s="24">
        <v>1.03371878649237</v>
      </c>
      <c r="P1569" s="24">
        <v>4.7843669665802203E-2</v>
      </c>
      <c r="Q1569" s="22" t="s">
        <v>2</v>
      </c>
      <c r="R1569" s="18">
        <v>0.72499726147572097</v>
      </c>
      <c r="S1569" s="18">
        <v>0.78623107567290895</v>
      </c>
      <c r="T1569" s="22" t="s">
        <v>5</v>
      </c>
    </row>
    <row r="1570" spans="1:20" x14ac:dyDescent="0.2">
      <c r="A1570" s="4" t="s">
        <v>19184</v>
      </c>
      <c r="B1570" s="26" t="e">
        <v>#N/A</v>
      </c>
      <c r="C1570" s="22" t="s">
        <v>4045</v>
      </c>
      <c r="D1570" s="22" t="s">
        <v>5132</v>
      </c>
      <c r="E1570" s="21" t="s">
        <v>4046</v>
      </c>
      <c r="F1570" s="23">
        <v>80134</v>
      </c>
      <c r="G1570" s="18">
        <v>20185536.406144101</v>
      </c>
      <c r="H1570" s="18">
        <v>20629690.440742102</v>
      </c>
      <c r="I1570" s="18">
        <v>23848955.219110299</v>
      </c>
      <c r="J1570" s="18">
        <v>23437895.134803701</v>
      </c>
      <c r="K1570" s="18">
        <v>22845549.776179399</v>
      </c>
      <c r="L1570" s="18">
        <v>16300547.512346299</v>
      </c>
      <c r="M1570" s="18">
        <v>21554727.355332199</v>
      </c>
      <c r="N1570" s="18">
        <v>20861330.8077765</v>
      </c>
      <c r="O1570" s="24">
        <v>1.03323836594822</v>
      </c>
      <c r="P1570" s="24">
        <v>4.71731168766008E-2</v>
      </c>
      <c r="Q1570" s="22" t="s">
        <v>2</v>
      </c>
      <c r="R1570" s="18">
        <v>0.78593568209305398</v>
      </c>
      <c r="S1570" s="18">
        <v>0.83455026036685098</v>
      </c>
      <c r="T1570" s="22" t="s">
        <v>5</v>
      </c>
    </row>
    <row r="1571" spans="1:20" x14ac:dyDescent="0.2">
      <c r="A1571" s="4" t="s">
        <v>20087</v>
      </c>
      <c r="B1571" s="26">
        <v>109003796</v>
      </c>
      <c r="C1571" s="22" t="s">
        <v>4693</v>
      </c>
      <c r="D1571" s="22" t="s">
        <v>8156</v>
      </c>
      <c r="E1571" s="21" t="s">
        <v>4694</v>
      </c>
      <c r="F1571" s="23">
        <v>37729</v>
      </c>
      <c r="G1571" s="18">
        <v>451645.12542483502</v>
      </c>
      <c r="H1571" s="18">
        <v>398868.86369286</v>
      </c>
      <c r="I1571" s="18">
        <v>693448.880450784</v>
      </c>
      <c r="J1571" s="18">
        <v>450793.88346550899</v>
      </c>
      <c r="K1571" s="18">
        <v>554013.59740826103</v>
      </c>
      <c r="L1571" s="18">
        <v>489707.99378611997</v>
      </c>
      <c r="M1571" s="18">
        <v>514654.28985616</v>
      </c>
      <c r="N1571" s="18">
        <v>498171.82488663</v>
      </c>
      <c r="O1571" s="24">
        <v>1.0330859035901501</v>
      </c>
      <c r="P1571" s="24">
        <v>4.6960139448043101E-2</v>
      </c>
      <c r="Q1571" s="22" t="s">
        <v>2</v>
      </c>
      <c r="R1571" s="18">
        <v>0.84472141604645101</v>
      </c>
      <c r="S1571" s="18">
        <v>0.87968460893810496</v>
      </c>
      <c r="T1571" s="22" t="s">
        <v>5</v>
      </c>
    </row>
    <row r="1572" spans="1:20" x14ac:dyDescent="0.2">
      <c r="A1572" s="4" t="s">
        <v>17464</v>
      </c>
      <c r="B1572" s="26">
        <v>108998563</v>
      </c>
      <c r="C1572" s="22" t="s">
        <v>3786</v>
      </c>
      <c r="D1572" s="22" t="s">
        <v>8773</v>
      </c>
      <c r="E1572" s="21" t="s">
        <v>3787</v>
      </c>
      <c r="F1572" s="23">
        <v>37384</v>
      </c>
      <c r="G1572" s="18">
        <v>239034.85806677301</v>
      </c>
      <c r="H1572" s="18">
        <v>273110.861162527</v>
      </c>
      <c r="I1572" s="18">
        <v>262270.35922013002</v>
      </c>
      <c r="J1572" s="18">
        <v>302796.041839357</v>
      </c>
      <c r="K1572" s="18">
        <v>215857.089173154</v>
      </c>
      <c r="L1572" s="18">
        <v>230986.48506895101</v>
      </c>
      <c r="M1572" s="18">
        <v>258138.69281647701</v>
      </c>
      <c r="N1572" s="18">
        <v>249879.87202715399</v>
      </c>
      <c r="O1572" s="24">
        <v>1.0330511646349201</v>
      </c>
      <c r="P1572" s="24">
        <v>4.6911486345921599E-2</v>
      </c>
      <c r="Q1572" s="22" t="s">
        <v>2</v>
      </c>
      <c r="R1572" s="18">
        <v>0.81658521439950704</v>
      </c>
      <c r="S1572" s="18">
        <v>0.85802771889042695</v>
      </c>
      <c r="T1572" s="22" t="s">
        <v>5</v>
      </c>
    </row>
    <row r="1573" spans="1:20" x14ac:dyDescent="0.2">
      <c r="A1573" s="4" t="s">
        <v>17883</v>
      </c>
      <c r="B1573" s="26">
        <v>109012189</v>
      </c>
      <c r="C1573" s="22" t="s">
        <v>431</v>
      </c>
      <c r="D1573" s="22" t="s">
        <v>8782</v>
      </c>
      <c r="E1573" s="21" t="s">
        <v>432</v>
      </c>
      <c r="F1573" s="23">
        <v>46088</v>
      </c>
      <c r="G1573" s="18">
        <v>247600.207828329</v>
      </c>
      <c r="H1573" s="18">
        <v>250609.35094437501</v>
      </c>
      <c r="I1573" s="18">
        <v>277505.60216499597</v>
      </c>
      <c r="J1573" s="18">
        <v>215310.36473667901</v>
      </c>
      <c r="K1573" s="18">
        <v>266144.00004072202</v>
      </c>
      <c r="L1573" s="18">
        <v>269558.44434941403</v>
      </c>
      <c r="M1573" s="18">
        <v>258571.72031256699</v>
      </c>
      <c r="N1573" s="18">
        <v>250337.60304227099</v>
      </c>
      <c r="O1573" s="24">
        <v>1.0328920512549</v>
      </c>
      <c r="P1573" s="24">
        <v>4.6689367057041402E-2</v>
      </c>
      <c r="Q1573" s="22" t="s">
        <v>2</v>
      </c>
      <c r="R1573" s="18">
        <v>0.79971420748129995</v>
      </c>
      <c r="S1573" s="18">
        <v>0.84591079199562402</v>
      </c>
      <c r="T1573" s="22" t="s">
        <v>5</v>
      </c>
    </row>
    <row r="1574" spans="1:20" x14ac:dyDescent="0.2">
      <c r="A1574" s="4" t="s">
        <v>18576</v>
      </c>
      <c r="B1574" s="26" t="e">
        <v>#N/A</v>
      </c>
      <c r="C1574" s="22" t="s">
        <v>3999</v>
      </c>
      <c r="D1574" s="22" t="s">
        <v>5353</v>
      </c>
      <c r="E1574" s="21" t="s">
        <v>4000</v>
      </c>
      <c r="F1574" s="23">
        <v>34835</v>
      </c>
      <c r="G1574" s="18">
        <v>14670812.7397475</v>
      </c>
      <c r="H1574" s="18">
        <v>15886704.760444701</v>
      </c>
      <c r="I1574" s="18">
        <v>15856928.5686749</v>
      </c>
      <c r="J1574" s="18">
        <v>14882741.054894101</v>
      </c>
      <c r="K1574" s="18">
        <v>14646566.6032164</v>
      </c>
      <c r="L1574" s="18">
        <v>15417984.381233601</v>
      </c>
      <c r="M1574" s="18">
        <v>15471482.022955701</v>
      </c>
      <c r="N1574" s="18">
        <v>14982430.6797814</v>
      </c>
      <c r="O1574" s="24">
        <v>1.03264165565834</v>
      </c>
      <c r="P1574" s="24">
        <v>4.6339694139885999E-2</v>
      </c>
      <c r="Q1574" s="22" t="s">
        <v>2</v>
      </c>
      <c r="R1574" s="18">
        <v>0.68370137034586298</v>
      </c>
      <c r="S1574" s="18">
        <v>0.75316835449865105</v>
      </c>
      <c r="T1574" s="22" t="s">
        <v>5</v>
      </c>
    </row>
    <row r="1575" spans="1:20" x14ac:dyDescent="0.2">
      <c r="A1575" s="4" t="s">
        <v>19293</v>
      </c>
      <c r="B1575" s="26">
        <v>108991740</v>
      </c>
      <c r="C1575" s="22" t="s">
        <v>1573</v>
      </c>
      <c r="D1575" s="22" t="s">
        <v>6566</v>
      </c>
      <c r="E1575" s="21" t="s">
        <v>1574</v>
      </c>
      <c r="F1575" s="23">
        <v>21407</v>
      </c>
      <c r="G1575" s="18">
        <v>1872035.5652636201</v>
      </c>
      <c r="H1575" s="18">
        <v>1419443.95194468</v>
      </c>
      <c r="I1575" s="18">
        <v>1601546.30364826</v>
      </c>
      <c r="J1575" s="18">
        <v>1351260.49762217</v>
      </c>
      <c r="K1575" s="18">
        <v>1513010.59004957</v>
      </c>
      <c r="L1575" s="18">
        <v>1876000.71242577</v>
      </c>
      <c r="M1575" s="18">
        <v>1631008.6069521899</v>
      </c>
      <c r="N1575" s="18">
        <v>1580090.6000325</v>
      </c>
      <c r="O1575" s="24">
        <v>1.03222473883373</v>
      </c>
      <c r="P1575" s="24">
        <v>4.5757183620932798E-2</v>
      </c>
      <c r="Q1575" s="22" t="s">
        <v>2</v>
      </c>
      <c r="R1575" s="18">
        <v>0.80171336304407603</v>
      </c>
      <c r="S1575" s="18">
        <v>0.84717321691545</v>
      </c>
      <c r="T1575" s="22" t="s">
        <v>5</v>
      </c>
    </row>
    <row r="1576" spans="1:20" x14ac:dyDescent="0.2">
      <c r="A1576" s="4" t="s">
        <v>20098</v>
      </c>
      <c r="B1576" s="26">
        <v>108988347</v>
      </c>
      <c r="C1576" s="22" t="s">
        <v>323</v>
      </c>
      <c r="D1576" s="22" t="s">
        <v>6239</v>
      </c>
      <c r="E1576" s="21" t="s">
        <v>324</v>
      </c>
      <c r="F1576" s="23">
        <v>48907</v>
      </c>
      <c r="G1576" s="18">
        <v>4432100.8795146896</v>
      </c>
      <c r="H1576" s="18">
        <v>4589177.1841874104</v>
      </c>
      <c r="I1576" s="18">
        <v>3939533.0870697899</v>
      </c>
      <c r="J1576" s="18">
        <v>4252894.4819849301</v>
      </c>
      <c r="K1576" s="18">
        <v>4108516.2598326202</v>
      </c>
      <c r="L1576" s="18">
        <v>4197984.3150619501</v>
      </c>
      <c r="M1576" s="18">
        <v>4320270.3835906303</v>
      </c>
      <c r="N1576" s="18">
        <v>4186465.01895983</v>
      </c>
      <c r="O1576" s="24">
        <v>1.0319614194851301</v>
      </c>
      <c r="P1576" s="24">
        <v>4.5389040833129203E-2</v>
      </c>
      <c r="Q1576" s="22" t="s">
        <v>2</v>
      </c>
      <c r="R1576" s="18">
        <v>0.70590031124796404</v>
      </c>
      <c r="S1576" s="18">
        <v>0.77245930473880797</v>
      </c>
      <c r="T1576" s="22" t="s">
        <v>5</v>
      </c>
    </row>
    <row r="1577" spans="1:20" x14ac:dyDescent="0.2">
      <c r="A1577" s="4" t="s">
        <v>20457</v>
      </c>
      <c r="B1577" s="26">
        <v>108997275</v>
      </c>
      <c r="C1577" s="22" t="s">
        <v>1349</v>
      </c>
      <c r="D1577" s="22" t="s">
        <v>6146</v>
      </c>
      <c r="E1577" s="21" t="s">
        <v>1350</v>
      </c>
      <c r="F1577" s="23">
        <v>29288</v>
      </c>
      <c r="G1577" s="18">
        <v>4869696.1994120702</v>
      </c>
      <c r="H1577" s="18">
        <v>5387571.8336824495</v>
      </c>
      <c r="I1577" s="18">
        <v>4505352.6035426697</v>
      </c>
      <c r="J1577" s="18">
        <v>4943142.2594389496</v>
      </c>
      <c r="K1577" s="18">
        <v>4638235.1856221901</v>
      </c>
      <c r="L1577" s="18">
        <v>4724077.1407156102</v>
      </c>
      <c r="M1577" s="18">
        <v>4920873.5455457298</v>
      </c>
      <c r="N1577" s="18">
        <v>4768484.8619255796</v>
      </c>
      <c r="O1577" s="24">
        <v>1.0319574640651401</v>
      </c>
      <c r="P1577" s="24">
        <v>4.5383496971404903E-2</v>
      </c>
      <c r="Q1577" s="22" t="s">
        <v>2</v>
      </c>
      <c r="R1577" s="18">
        <v>0.712840103672157</v>
      </c>
      <c r="S1577" s="18">
        <v>0.776771318025957</v>
      </c>
      <c r="T1577" s="22" t="s">
        <v>5</v>
      </c>
    </row>
    <row r="1578" spans="1:20" x14ac:dyDescent="0.2">
      <c r="A1578" s="4" t="s">
        <v>18513</v>
      </c>
      <c r="B1578" s="26">
        <v>109002459</v>
      </c>
      <c r="C1578" s="22" t="s">
        <v>1503</v>
      </c>
      <c r="D1578" s="22" t="s">
        <v>6375</v>
      </c>
      <c r="E1578" s="21" t="s">
        <v>1504</v>
      </c>
      <c r="F1578" s="23">
        <v>19540</v>
      </c>
      <c r="G1578" s="18">
        <v>4008935.0671638399</v>
      </c>
      <c r="H1578" s="18">
        <v>3189655.0915067</v>
      </c>
      <c r="I1578" s="18">
        <v>4186414.5703548901</v>
      </c>
      <c r="J1578" s="18">
        <v>3477012.1674692198</v>
      </c>
      <c r="K1578" s="18">
        <v>3574847.8247408699</v>
      </c>
      <c r="L1578" s="18">
        <v>3984535.7356796898</v>
      </c>
      <c r="M1578" s="18">
        <v>3795001.5763418102</v>
      </c>
      <c r="N1578" s="18">
        <v>3678798.5759632601</v>
      </c>
      <c r="O1578" s="24">
        <v>1.03158721467867</v>
      </c>
      <c r="P1578" s="24">
        <v>4.4865818734447803E-2</v>
      </c>
      <c r="Q1578" s="22" t="s">
        <v>2</v>
      </c>
      <c r="R1578" s="18">
        <v>0.76410774834356099</v>
      </c>
      <c r="S1578" s="18">
        <v>0.81636925074242395</v>
      </c>
      <c r="T1578" s="22" t="s">
        <v>5</v>
      </c>
    </row>
    <row r="1579" spans="1:20" x14ac:dyDescent="0.2">
      <c r="A1579" s="4" t="s">
        <v>20509</v>
      </c>
      <c r="B1579" s="26">
        <v>109003145</v>
      </c>
      <c r="C1579" s="22" t="s">
        <v>4205</v>
      </c>
      <c r="D1579" s="22" t="s">
        <v>5595</v>
      </c>
      <c r="E1579" s="21" t="s">
        <v>4206</v>
      </c>
      <c r="F1579" s="23">
        <v>29268</v>
      </c>
      <c r="G1579" s="18">
        <v>8526945.2433538307</v>
      </c>
      <c r="H1579" s="18">
        <v>9326418.2547313794</v>
      </c>
      <c r="I1579" s="18">
        <v>9153502.3638720196</v>
      </c>
      <c r="J1579" s="18">
        <v>10311951.656441299</v>
      </c>
      <c r="K1579" s="18">
        <v>8355207.8428464998</v>
      </c>
      <c r="L1579" s="18">
        <v>7519681.8361248598</v>
      </c>
      <c r="M1579" s="18">
        <v>9002288.6206524093</v>
      </c>
      <c r="N1579" s="18">
        <v>8728947.1118042208</v>
      </c>
      <c r="O1579" s="24">
        <v>1.0313143733542101</v>
      </c>
      <c r="P1579" s="24">
        <v>4.4484165433299902E-2</v>
      </c>
      <c r="Q1579" s="22" t="s">
        <v>2</v>
      </c>
      <c r="R1579" s="18">
        <v>0.76736806799893997</v>
      </c>
      <c r="S1579" s="18">
        <v>0.81879092007915399</v>
      </c>
      <c r="T1579" s="22" t="s">
        <v>5</v>
      </c>
    </row>
    <row r="1580" spans="1:20" x14ac:dyDescent="0.2">
      <c r="A1580" s="4" t="s">
        <v>20106</v>
      </c>
      <c r="B1580" s="26">
        <v>109013150</v>
      </c>
      <c r="C1580" s="22" t="s">
        <v>1729</v>
      </c>
      <c r="D1580" s="22" t="s">
        <v>6029</v>
      </c>
      <c r="E1580" s="21" t="s">
        <v>1730</v>
      </c>
      <c r="F1580" s="23">
        <v>75884</v>
      </c>
      <c r="G1580" s="18">
        <v>5464974.1464358</v>
      </c>
      <c r="H1580" s="18">
        <v>4963933.4363979697</v>
      </c>
      <c r="I1580" s="18">
        <v>6616478.3517451398</v>
      </c>
      <c r="J1580" s="18">
        <v>4611502.1786874402</v>
      </c>
      <c r="K1580" s="18">
        <v>5367587.882917</v>
      </c>
      <c r="L1580" s="18">
        <v>6551158.7342990097</v>
      </c>
      <c r="M1580" s="18">
        <v>5681795.3115263004</v>
      </c>
      <c r="N1580" s="18">
        <v>5510082.93196782</v>
      </c>
      <c r="O1580" s="24">
        <v>1.03116330220045</v>
      </c>
      <c r="P1580" s="24">
        <v>4.4272822751199002E-2</v>
      </c>
      <c r="Q1580" s="22" t="s">
        <v>2</v>
      </c>
      <c r="R1580" s="18">
        <v>0.80394779190245402</v>
      </c>
      <c r="S1580" s="18">
        <v>0.84821124267301196</v>
      </c>
      <c r="T1580" s="22" t="s">
        <v>5</v>
      </c>
    </row>
    <row r="1581" spans="1:20" x14ac:dyDescent="0.2">
      <c r="A1581" s="4" t="s">
        <v>19776</v>
      </c>
      <c r="B1581" s="26">
        <v>109007907</v>
      </c>
      <c r="C1581" s="22" t="s">
        <v>1964</v>
      </c>
      <c r="D1581" s="22" t="s">
        <v>7520</v>
      </c>
      <c r="E1581" s="21" t="s">
        <v>1965</v>
      </c>
      <c r="F1581" s="23">
        <v>57099</v>
      </c>
      <c r="G1581" s="18">
        <v>948736.140555355</v>
      </c>
      <c r="H1581" s="18">
        <v>1025904.80867495</v>
      </c>
      <c r="I1581" s="18">
        <v>968258.04134887096</v>
      </c>
      <c r="J1581" s="18">
        <v>1113749.5764289601</v>
      </c>
      <c r="K1581" s="18">
        <v>959370.67623962404</v>
      </c>
      <c r="L1581" s="18">
        <v>781362.62989673903</v>
      </c>
      <c r="M1581" s="18">
        <v>980966.33019305905</v>
      </c>
      <c r="N1581" s="18">
        <v>951494.29418844299</v>
      </c>
      <c r="O1581" s="24">
        <v>1.0309744747652501</v>
      </c>
      <c r="P1581" s="24">
        <v>4.4008573103819303E-2</v>
      </c>
      <c r="Q1581" s="22" t="s">
        <v>2</v>
      </c>
      <c r="R1581" s="18">
        <v>0.79783433463475595</v>
      </c>
      <c r="S1581" s="18">
        <v>0.844464343916556</v>
      </c>
      <c r="T1581" s="22" t="s">
        <v>5</v>
      </c>
    </row>
    <row r="1582" spans="1:20" x14ac:dyDescent="0.2">
      <c r="A1582" s="4" t="s">
        <v>20291</v>
      </c>
      <c r="B1582" s="26">
        <v>109000615</v>
      </c>
      <c r="C1582" s="22" t="s">
        <v>1585</v>
      </c>
      <c r="D1582" s="22" t="s">
        <v>6317</v>
      </c>
      <c r="E1582" s="21" t="s">
        <v>1586</v>
      </c>
      <c r="F1582" s="23">
        <v>52693</v>
      </c>
      <c r="G1582" s="18">
        <v>3989600.7023295402</v>
      </c>
      <c r="H1582" s="18">
        <v>4033085.5581071801</v>
      </c>
      <c r="I1582" s="18">
        <v>3665182.3651183001</v>
      </c>
      <c r="J1582" s="18">
        <v>4063531.9901296999</v>
      </c>
      <c r="K1582" s="18">
        <v>3863436.5450722198</v>
      </c>
      <c r="L1582" s="18">
        <v>3414589.0586567898</v>
      </c>
      <c r="M1582" s="18">
        <v>3895956.2085183398</v>
      </c>
      <c r="N1582" s="18">
        <v>3780519.1979529001</v>
      </c>
      <c r="O1582" s="24">
        <v>1.0305346976224701</v>
      </c>
      <c r="P1582" s="24">
        <v>4.3393085810248602E-2</v>
      </c>
      <c r="Q1582" s="22" t="s">
        <v>2</v>
      </c>
      <c r="R1582" s="18">
        <v>0.73405917471382398</v>
      </c>
      <c r="S1582" s="18">
        <v>0.79222627369245702</v>
      </c>
      <c r="T1582" s="22" t="s">
        <v>5</v>
      </c>
    </row>
    <row r="1583" spans="1:20" x14ac:dyDescent="0.2">
      <c r="A1583" s="4" t="s">
        <v>19083</v>
      </c>
      <c r="B1583" s="26">
        <v>108994426</v>
      </c>
      <c r="C1583" s="22" t="s">
        <v>4113</v>
      </c>
      <c r="D1583" s="22" t="s">
        <v>8499</v>
      </c>
      <c r="E1583" s="21" t="s">
        <v>4114</v>
      </c>
      <c r="F1583" s="23">
        <v>35916</v>
      </c>
      <c r="G1583" s="18">
        <v>386380.27905047499</v>
      </c>
      <c r="H1583" s="18">
        <v>352962.36807224801</v>
      </c>
      <c r="I1583" s="18">
        <v>301462.72624477698</v>
      </c>
      <c r="J1583" s="18">
        <v>281642.63162353099</v>
      </c>
      <c r="K1583" s="18">
        <v>377935.85561090399</v>
      </c>
      <c r="L1583" s="18">
        <v>351519.766581306</v>
      </c>
      <c r="M1583" s="18">
        <v>346935.12445583299</v>
      </c>
      <c r="N1583" s="18">
        <v>337032.75127191399</v>
      </c>
      <c r="O1583" s="24">
        <v>1.02938104129806</v>
      </c>
      <c r="P1583" s="24">
        <v>4.1777310714306702E-2</v>
      </c>
      <c r="Q1583" s="22" t="s">
        <v>2</v>
      </c>
      <c r="R1583" s="18">
        <v>0.83117790264964198</v>
      </c>
      <c r="S1583" s="18">
        <v>0.86826869743798096</v>
      </c>
      <c r="T1583" s="22" t="s">
        <v>5</v>
      </c>
    </row>
    <row r="1584" spans="1:20" x14ac:dyDescent="0.2">
      <c r="A1584" s="4" t="s">
        <v>17839</v>
      </c>
      <c r="B1584" s="26">
        <v>108983831</v>
      </c>
      <c r="C1584" s="22" t="s">
        <v>2787</v>
      </c>
      <c r="D1584" s="22" t="s">
        <v>5969</v>
      </c>
      <c r="E1584" s="21" t="s">
        <v>2788</v>
      </c>
      <c r="F1584" s="23">
        <v>37380</v>
      </c>
      <c r="G1584" s="18">
        <v>6069883.6752666403</v>
      </c>
      <c r="H1584" s="18">
        <v>6225466.5249555698</v>
      </c>
      <c r="I1584" s="18">
        <v>5397355.0242612502</v>
      </c>
      <c r="J1584" s="18">
        <v>6304908.5081733204</v>
      </c>
      <c r="K1584" s="18">
        <v>5509526.5070958901</v>
      </c>
      <c r="L1584" s="18">
        <v>5376591.4826941798</v>
      </c>
      <c r="M1584" s="18">
        <v>5897568.4081611503</v>
      </c>
      <c r="N1584" s="18">
        <v>5730342.1659877999</v>
      </c>
      <c r="O1584" s="24">
        <v>1.0291825928242</v>
      </c>
      <c r="P1584" s="24">
        <v>4.1498964940752399E-2</v>
      </c>
      <c r="Q1584" s="22" t="s">
        <v>2</v>
      </c>
      <c r="R1584" s="18">
        <v>0.74844584363979305</v>
      </c>
      <c r="S1584" s="18">
        <v>0.80419576759258704</v>
      </c>
      <c r="T1584" s="22" t="s">
        <v>5</v>
      </c>
    </row>
    <row r="1585" spans="1:20" x14ac:dyDescent="0.2">
      <c r="A1585" s="4" t="s">
        <v>20071</v>
      </c>
      <c r="B1585" s="26">
        <v>108994067</v>
      </c>
      <c r="C1585" s="22" t="s">
        <v>1944</v>
      </c>
      <c r="D1585" s="22" t="s">
        <v>8266</v>
      </c>
      <c r="E1585" s="21" t="s">
        <v>1945</v>
      </c>
      <c r="F1585" s="23">
        <v>42690</v>
      </c>
      <c r="G1585" s="18">
        <v>555201.85939617595</v>
      </c>
      <c r="H1585" s="18">
        <v>441898.214092988</v>
      </c>
      <c r="I1585" s="18">
        <v>436084.92313245498</v>
      </c>
      <c r="J1585" s="18">
        <v>410754.91525478801</v>
      </c>
      <c r="K1585" s="18">
        <v>536752.187783784</v>
      </c>
      <c r="L1585" s="18">
        <v>445166.87815246498</v>
      </c>
      <c r="M1585" s="18">
        <v>477728.332207206</v>
      </c>
      <c r="N1585" s="18">
        <v>464224.66039701301</v>
      </c>
      <c r="O1585" s="24">
        <v>1.02908865676943</v>
      </c>
      <c r="P1585" s="24">
        <v>4.1367517220903198E-2</v>
      </c>
      <c r="Q1585" s="22" t="s">
        <v>2</v>
      </c>
      <c r="R1585" s="18">
        <v>0.82558658812137997</v>
      </c>
      <c r="S1585" s="18">
        <v>0.86412619703019</v>
      </c>
      <c r="T1585" s="22" t="s">
        <v>5</v>
      </c>
    </row>
    <row r="1586" spans="1:20" x14ac:dyDescent="0.2">
      <c r="A1586" s="4" t="s">
        <v>18039</v>
      </c>
      <c r="B1586" s="26" t="e">
        <v>#N/A</v>
      </c>
      <c r="C1586" s="22" t="s">
        <v>1806</v>
      </c>
      <c r="D1586" s="22" t="s">
        <v>5055</v>
      </c>
      <c r="E1586" s="21" t="s">
        <v>1807</v>
      </c>
      <c r="F1586" s="23">
        <v>71626</v>
      </c>
      <c r="G1586" s="18">
        <v>3893151.8454919499</v>
      </c>
      <c r="H1586" s="18">
        <v>4421758.1927353097</v>
      </c>
      <c r="I1586" s="18">
        <v>3355650.8596401298</v>
      </c>
      <c r="J1586" s="18">
        <v>4489459.2093718704</v>
      </c>
      <c r="K1586" s="18">
        <v>3389859.3652958102</v>
      </c>
      <c r="L1586" s="18">
        <v>3461523.0814101701</v>
      </c>
      <c r="M1586" s="18">
        <v>3890186.9659557999</v>
      </c>
      <c r="N1586" s="18">
        <v>3780280.55202595</v>
      </c>
      <c r="O1586" s="24">
        <v>1.0290736130340801</v>
      </c>
      <c r="P1586" s="24">
        <v>4.1346180402390201E-2</v>
      </c>
      <c r="Q1586" s="22" t="s">
        <v>2</v>
      </c>
      <c r="R1586" s="18">
        <v>0.80835824927230204</v>
      </c>
      <c r="S1586" s="18">
        <v>0.85197431412165503</v>
      </c>
      <c r="T1586" s="22" t="s">
        <v>5</v>
      </c>
    </row>
    <row r="1587" spans="1:20" x14ac:dyDescent="0.2">
      <c r="A1587" s="4" t="s">
        <v>17505</v>
      </c>
      <c r="B1587" s="26">
        <v>109006042</v>
      </c>
      <c r="C1587" s="22" t="s">
        <v>2150</v>
      </c>
      <c r="D1587" s="22" t="s">
        <v>9003</v>
      </c>
      <c r="E1587" s="21" t="s">
        <v>2151</v>
      </c>
      <c r="F1587" s="23">
        <v>24911</v>
      </c>
      <c r="G1587" s="18">
        <v>167859.44730335599</v>
      </c>
      <c r="H1587" s="18">
        <v>202466.27534566299</v>
      </c>
      <c r="I1587" s="18">
        <v>185753.40850314699</v>
      </c>
      <c r="J1587" s="18">
        <v>267537.10082260298</v>
      </c>
      <c r="K1587" s="18">
        <v>156033.83826225199</v>
      </c>
      <c r="L1587" s="18">
        <v>116970.561303152</v>
      </c>
      <c r="M1587" s="18">
        <v>185359.71038405501</v>
      </c>
      <c r="N1587" s="18">
        <v>180180.500129336</v>
      </c>
      <c r="O1587" s="24">
        <v>1.02874456587146</v>
      </c>
      <c r="P1587" s="24">
        <v>4.0884629060984598E-2</v>
      </c>
      <c r="Q1587" s="22" t="s">
        <v>2</v>
      </c>
      <c r="R1587" s="18">
        <v>0.89781187785675898</v>
      </c>
      <c r="S1587" s="18">
        <v>0.92157830875611302</v>
      </c>
      <c r="T1587" s="22" t="s">
        <v>5</v>
      </c>
    </row>
    <row r="1588" spans="1:20" x14ac:dyDescent="0.2">
      <c r="A1588" s="4" t="s">
        <v>18215</v>
      </c>
      <c r="B1588" s="26">
        <v>109013514</v>
      </c>
      <c r="C1588" s="22" t="s">
        <v>455</v>
      </c>
      <c r="D1588" s="22" t="s">
        <v>5876</v>
      </c>
      <c r="E1588" s="21" t="s">
        <v>456</v>
      </c>
      <c r="F1588" s="23">
        <v>16605</v>
      </c>
      <c r="G1588" s="18">
        <v>2004199.69261076</v>
      </c>
      <c r="H1588" s="18">
        <v>2153591.3326209001</v>
      </c>
      <c r="I1588" s="18">
        <v>2090516.2513286099</v>
      </c>
      <c r="J1588" s="18">
        <v>2230146.51075549</v>
      </c>
      <c r="K1588" s="18">
        <v>2009723.9596642801</v>
      </c>
      <c r="L1588" s="18">
        <v>1839738.9203071501</v>
      </c>
      <c r="M1588" s="18">
        <v>2082769.0921867499</v>
      </c>
      <c r="N1588" s="18">
        <v>2026536.46357564</v>
      </c>
      <c r="O1588" s="24">
        <v>1.02774814547965</v>
      </c>
      <c r="P1588" s="24">
        <v>3.9486738123980902E-2</v>
      </c>
      <c r="Q1588" s="22" t="s">
        <v>2</v>
      </c>
      <c r="R1588" s="18">
        <v>0.77047955952415603</v>
      </c>
      <c r="S1588" s="18">
        <v>0.82131326914347302</v>
      </c>
      <c r="T1588" s="22" t="s">
        <v>5</v>
      </c>
    </row>
    <row r="1589" spans="1:20" x14ac:dyDescent="0.2">
      <c r="A1589" s="4" t="s">
        <v>17509</v>
      </c>
      <c r="B1589" s="26">
        <v>109006066</v>
      </c>
      <c r="C1589" s="22" t="s">
        <v>873</v>
      </c>
      <c r="D1589" s="22" t="s">
        <v>4823</v>
      </c>
      <c r="E1589" s="21" t="s">
        <v>874</v>
      </c>
      <c r="F1589" s="23">
        <v>47913</v>
      </c>
      <c r="G1589" s="18">
        <v>9324046.3917256407</v>
      </c>
      <c r="H1589" s="18">
        <v>10229212.789652999</v>
      </c>
      <c r="I1589" s="18">
        <v>9237212.6606221795</v>
      </c>
      <c r="J1589" s="18">
        <v>9701642.8910360504</v>
      </c>
      <c r="K1589" s="18">
        <v>9157108.8607697394</v>
      </c>
      <c r="L1589" s="18">
        <v>9160509.5103820506</v>
      </c>
      <c r="M1589" s="18">
        <v>9596823.9473336097</v>
      </c>
      <c r="N1589" s="18">
        <v>9339753.7540626209</v>
      </c>
      <c r="O1589" s="24">
        <v>1.0275243009655599</v>
      </c>
      <c r="P1589" s="24">
        <v>3.9172506347638698E-2</v>
      </c>
      <c r="Q1589" s="22" t="s">
        <v>2</v>
      </c>
      <c r="R1589" s="18">
        <v>0.73453232802971902</v>
      </c>
      <c r="S1589" s="18">
        <v>0.79247743148476402</v>
      </c>
      <c r="T1589" s="22" t="s">
        <v>5</v>
      </c>
    </row>
    <row r="1590" spans="1:20" x14ac:dyDescent="0.2">
      <c r="A1590" s="4" t="s">
        <v>18384</v>
      </c>
      <c r="B1590" s="26">
        <v>108993284</v>
      </c>
      <c r="C1590" s="22" t="s">
        <v>1609</v>
      </c>
      <c r="D1590" s="22" t="s">
        <v>8274</v>
      </c>
      <c r="E1590" s="21" t="s">
        <v>1610</v>
      </c>
      <c r="F1590" s="23">
        <v>68719</v>
      </c>
      <c r="G1590" s="18">
        <v>229817.929985278</v>
      </c>
      <c r="H1590" s="18">
        <v>175367.036857737</v>
      </c>
      <c r="I1590" s="18">
        <v>216068.43435674001</v>
      </c>
      <c r="J1590" s="18">
        <v>153234.36079945101</v>
      </c>
      <c r="K1590" s="18">
        <v>210107.40096939399</v>
      </c>
      <c r="L1590" s="18">
        <v>241318.689911086</v>
      </c>
      <c r="M1590" s="18">
        <v>207084.467066585</v>
      </c>
      <c r="N1590" s="18">
        <v>201553.48389331001</v>
      </c>
      <c r="O1590" s="24">
        <v>1.0274417641731399</v>
      </c>
      <c r="P1590" s="24">
        <v>3.90568832058793E-2</v>
      </c>
      <c r="Q1590" s="22" t="s">
        <v>2</v>
      </c>
      <c r="R1590" s="18">
        <v>0.86881162890949604</v>
      </c>
      <c r="S1590" s="18">
        <v>0.89724686245082097</v>
      </c>
      <c r="T1590" s="22" t="s">
        <v>5</v>
      </c>
    </row>
    <row r="1591" spans="1:20" x14ac:dyDescent="0.2">
      <c r="A1591" s="4" t="s">
        <v>18404</v>
      </c>
      <c r="B1591" s="26">
        <v>109005408</v>
      </c>
      <c r="C1591" s="22" t="s">
        <v>3826</v>
      </c>
      <c r="D1591" s="22" t="s">
        <v>6812</v>
      </c>
      <c r="E1591" s="21" t="s">
        <v>3827</v>
      </c>
      <c r="F1591" s="23">
        <v>29906</v>
      </c>
      <c r="G1591" s="18">
        <v>2286181.5519976802</v>
      </c>
      <c r="H1591" s="18">
        <v>2055736.3875311899</v>
      </c>
      <c r="I1591" s="18">
        <v>2148347.7231946201</v>
      </c>
      <c r="J1591" s="18">
        <v>2095687.20016195</v>
      </c>
      <c r="K1591" s="18">
        <v>2036326.09063878</v>
      </c>
      <c r="L1591" s="18">
        <v>2185662.46404143</v>
      </c>
      <c r="M1591" s="18">
        <v>2163421.8875744999</v>
      </c>
      <c r="N1591" s="18">
        <v>2105891.9182807198</v>
      </c>
      <c r="O1591" s="24">
        <v>1.0273185764161801</v>
      </c>
      <c r="P1591" s="24">
        <v>3.8883680256039603E-2</v>
      </c>
      <c r="Q1591" s="22" t="s">
        <v>2</v>
      </c>
      <c r="R1591" s="18">
        <v>0.75600512381540796</v>
      </c>
      <c r="S1591" s="18">
        <v>0.80954934635983899</v>
      </c>
      <c r="T1591" s="22" t="s">
        <v>5</v>
      </c>
    </row>
    <row r="1592" spans="1:20" x14ac:dyDescent="0.2">
      <c r="A1592" s="4" t="s">
        <v>18807</v>
      </c>
      <c r="B1592" s="26">
        <v>109008256</v>
      </c>
      <c r="C1592" s="22" t="s">
        <v>1758</v>
      </c>
      <c r="D1592" s="22" t="s">
        <v>6855</v>
      </c>
      <c r="E1592" s="21" t="s">
        <v>1759</v>
      </c>
      <c r="F1592" s="23">
        <v>44147</v>
      </c>
      <c r="G1592" s="18">
        <v>1972371.3937814501</v>
      </c>
      <c r="H1592" s="18">
        <v>1936847.9422460999</v>
      </c>
      <c r="I1592" s="18">
        <v>1859886.2612357901</v>
      </c>
      <c r="J1592" s="18">
        <v>1858427.5898825401</v>
      </c>
      <c r="K1592" s="18">
        <v>1876872.1691421301</v>
      </c>
      <c r="L1592" s="18">
        <v>1883435.68767966</v>
      </c>
      <c r="M1592" s="18">
        <v>1923035.19908778</v>
      </c>
      <c r="N1592" s="18">
        <v>1872911.81556811</v>
      </c>
      <c r="O1592" s="24">
        <v>1.02676227631383</v>
      </c>
      <c r="P1592" s="24">
        <v>3.8102215079814102E-2</v>
      </c>
      <c r="Q1592" s="22" t="s">
        <v>2</v>
      </c>
      <c r="R1592" s="18">
        <v>0.754710769388245</v>
      </c>
      <c r="S1592" s="18">
        <v>0.80851447405752896</v>
      </c>
      <c r="T1592" s="22" t="s">
        <v>5</v>
      </c>
    </row>
    <row r="1593" spans="1:20" x14ac:dyDescent="0.2">
      <c r="A1593" s="4" t="s">
        <v>20410</v>
      </c>
      <c r="B1593" s="26">
        <v>109000426</v>
      </c>
      <c r="C1593" s="22" t="s">
        <v>1866</v>
      </c>
      <c r="D1593" s="22" t="s">
        <v>4761</v>
      </c>
      <c r="E1593" s="21" t="s">
        <v>1867</v>
      </c>
      <c r="F1593" s="23">
        <v>28228</v>
      </c>
      <c r="G1593" s="18">
        <v>162620147.558382</v>
      </c>
      <c r="H1593" s="18">
        <v>169678389.66775301</v>
      </c>
      <c r="I1593" s="18">
        <v>129800781.616298</v>
      </c>
      <c r="J1593" s="18">
        <v>166003647.66928199</v>
      </c>
      <c r="K1593" s="18">
        <v>128326887.82941601</v>
      </c>
      <c r="L1593" s="18">
        <v>156067675.25351399</v>
      </c>
      <c r="M1593" s="18">
        <v>154033106.28081101</v>
      </c>
      <c r="N1593" s="18">
        <v>150132736.917404</v>
      </c>
      <c r="O1593" s="24">
        <v>1.0259794728550999</v>
      </c>
      <c r="P1593" s="24">
        <v>3.7001866892225399E-2</v>
      </c>
      <c r="Q1593" s="22" t="s">
        <v>2</v>
      </c>
      <c r="R1593" s="18">
        <v>0.82426369410854605</v>
      </c>
      <c r="S1593" s="18">
        <v>0.86301560857108295</v>
      </c>
      <c r="T1593" s="22" t="s">
        <v>5</v>
      </c>
    </row>
    <row r="1594" spans="1:20" x14ac:dyDescent="0.2">
      <c r="A1594" s="4" t="s">
        <v>19122</v>
      </c>
      <c r="B1594" s="26">
        <v>108993767</v>
      </c>
      <c r="C1594" s="22" t="s">
        <v>803</v>
      </c>
      <c r="D1594" s="22" t="s">
        <v>7216</v>
      </c>
      <c r="E1594" s="21" t="s">
        <v>804</v>
      </c>
      <c r="F1594" s="23">
        <v>68331</v>
      </c>
      <c r="G1594" s="18">
        <v>1305637.03607659</v>
      </c>
      <c r="H1594" s="18">
        <v>1338710.2076628101</v>
      </c>
      <c r="I1594" s="18">
        <v>1018606.13699622</v>
      </c>
      <c r="J1594" s="18">
        <v>1281615.5411604301</v>
      </c>
      <c r="K1594" s="18">
        <v>1097642.31146795</v>
      </c>
      <c r="L1594" s="18">
        <v>1191005.07152856</v>
      </c>
      <c r="M1594" s="18">
        <v>1220984.46024521</v>
      </c>
      <c r="N1594" s="18">
        <v>1190087.64138565</v>
      </c>
      <c r="O1594" s="24">
        <v>1.0259618012868199</v>
      </c>
      <c r="P1594" s="24">
        <v>3.6977052689020802E-2</v>
      </c>
      <c r="Q1594" s="22" t="s">
        <v>2</v>
      </c>
      <c r="R1594" s="18">
        <v>0.82169536496738005</v>
      </c>
      <c r="S1594" s="18">
        <v>0.86175579125020896</v>
      </c>
      <c r="T1594" s="22" t="s">
        <v>5</v>
      </c>
    </row>
    <row r="1595" spans="1:20" x14ac:dyDescent="0.2">
      <c r="A1595" s="4" t="s">
        <v>17656</v>
      </c>
      <c r="B1595" s="26">
        <v>108996161</v>
      </c>
      <c r="C1595" s="22" t="s">
        <v>2646</v>
      </c>
      <c r="D1595" s="22" t="s">
        <v>7773</v>
      </c>
      <c r="E1595" s="21" t="s">
        <v>2647</v>
      </c>
      <c r="F1595" s="23">
        <v>71712</v>
      </c>
      <c r="G1595" s="18">
        <v>684196.05595376901</v>
      </c>
      <c r="H1595" s="18">
        <v>717120.92375630594</v>
      </c>
      <c r="I1595" s="18">
        <v>716183.20593712397</v>
      </c>
      <c r="J1595" s="18">
        <v>613049.57068163704</v>
      </c>
      <c r="K1595" s="18">
        <v>734774.96862652095</v>
      </c>
      <c r="L1595" s="18">
        <v>716398.82974267902</v>
      </c>
      <c r="M1595" s="18">
        <v>705833.39521573298</v>
      </c>
      <c r="N1595" s="18">
        <v>688074.45635027904</v>
      </c>
      <c r="O1595" s="24">
        <v>1.0258096179876399</v>
      </c>
      <c r="P1595" s="24">
        <v>3.67629510880597E-2</v>
      </c>
      <c r="Q1595" s="22" t="s">
        <v>2</v>
      </c>
      <c r="R1595" s="18">
        <v>0.80523390006857498</v>
      </c>
      <c r="S1595" s="18">
        <v>0.849296299080327</v>
      </c>
      <c r="T1595" s="22" t="s">
        <v>5</v>
      </c>
    </row>
    <row r="1596" spans="1:20" x14ac:dyDescent="0.2">
      <c r="A1596" s="4" t="s">
        <v>17672</v>
      </c>
      <c r="B1596" s="26">
        <v>109003864</v>
      </c>
      <c r="C1596" s="22" t="s">
        <v>1409</v>
      </c>
      <c r="D1596" s="22" t="s">
        <v>8649</v>
      </c>
      <c r="E1596" s="21" t="s">
        <v>1410</v>
      </c>
      <c r="F1596" s="23">
        <v>172148</v>
      </c>
      <c r="G1596" s="18">
        <v>222498.00299633399</v>
      </c>
      <c r="H1596" s="18">
        <v>180327.890951582</v>
      </c>
      <c r="I1596" s="18">
        <v>210505.57241875699</v>
      </c>
      <c r="J1596" s="18">
        <v>179236.597024911</v>
      </c>
      <c r="K1596" s="18">
        <v>210368.36201194199</v>
      </c>
      <c r="L1596" s="18">
        <v>208540.01389728399</v>
      </c>
      <c r="M1596" s="18">
        <v>204443.822122224</v>
      </c>
      <c r="N1596" s="18">
        <v>199381.65764471199</v>
      </c>
      <c r="O1596" s="24">
        <v>1.02538931884363</v>
      </c>
      <c r="P1596" s="24">
        <v>3.6172100127708703E-2</v>
      </c>
      <c r="Q1596" s="22" t="s">
        <v>2</v>
      </c>
      <c r="R1596" s="18">
        <v>0.84922531806347001</v>
      </c>
      <c r="S1596" s="18">
        <v>0.88264641243339903</v>
      </c>
      <c r="T1596" s="22" t="s">
        <v>5</v>
      </c>
    </row>
    <row r="1597" spans="1:20" x14ac:dyDescent="0.2">
      <c r="A1597" s="4" t="s">
        <v>19756</v>
      </c>
      <c r="B1597" s="26">
        <v>109005062</v>
      </c>
      <c r="C1597" s="22" t="s">
        <v>627</v>
      </c>
      <c r="D1597" s="22" t="s">
        <v>7093</v>
      </c>
      <c r="E1597" s="21" t="s">
        <v>628</v>
      </c>
      <c r="F1597" s="23">
        <v>28516</v>
      </c>
      <c r="G1597" s="18">
        <v>1381791.42697659</v>
      </c>
      <c r="H1597" s="18">
        <v>1384994.7026677299</v>
      </c>
      <c r="I1597" s="18">
        <v>1527080.75072052</v>
      </c>
      <c r="J1597" s="18">
        <v>1731976.3370024301</v>
      </c>
      <c r="K1597" s="18">
        <v>1158119.27653242</v>
      </c>
      <c r="L1597" s="18">
        <v>1297940.7331938399</v>
      </c>
      <c r="M1597" s="18">
        <v>1431288.96012161</v>
      </c>
      <c r="N1597" s="18">
        <v>1396012.11557623</v>
      </c>
      <c r="O1597" s="24">
        <v>1.02526972663903</v>
      </c>
      <c r="P1597" s="24">
        <v>3.6003480366543397E-2</v>
      </c>
      <c r="Q1597" s="22" t="s">
        <v>2</v>
      </c>
      <c r="R1597" s="18">
        <v>0.84429134679354301</v>
      </c>
      <c r="S1597" s="18">
        <v>0.87951462674826697</v>
      </c>
      <c r="T1597" s="22" t="s">
        <v>5</v>
      </c>
    </row>
    <row r="1598" spans="1:20" x14ac:dyDescent="0.2">
      <c r="A1598" s="4" t="s">
        <v>19921</v>
      </c>
      <c r="B1598" s="26">
        <v>109007002</v>
      </c>
      <c r="C1598" s="22" t="s">
        <v>3501</v>
      </c>
      <c r="D1598" s="22" t="s">
        <v>8775</v>
      </c>
      <c r="E1598" s="21" t="s">
        <v>3502</v>
      </c>
      <c r="F1598" s="23">
        <v>42306</v>
      </c>
      <c r="G1598" s="18">
        <v>201824.52645324401</v>
      </c>
      <c r="H1598" s="18">
        <v>243315.88976180099</v>
      </c>
      <c r="I1598" s="18">
        <v>220202.30372803399</v>
      </c>
      <c r="J1598" s="18">
        <v>204718.514965504</v>
      </c>
      <c r="K1598" s="18">
        <v>220738.85895117701</v>
      </c>
      <c r="L1598" s="18">
        <v>223670.759550171</v>
      </c>
      <c r="M1598" s="18">
        <v>221780.90664769299</v>
      </c>
      <c r="N1598" s="18">
        <v>216376.04448895101</v>
      </c>
      <c r="O1598" s="24">
        <v>1.02497902284658</v>
      </c>
      <c r="P1598" s="24">
        <v>3.5594019678962002E-2</v>
      </c>
      <c r="Q1598" s="22" t="s">
        <v>2</v>
      </c>
      <c r="R1598" s="18">
        <v>0.84238649876565197</v>
      </c>
      <c r="S1598" s="18">
        <v>0.87808535734711901</v>
      </c>
      <c r="T1598" s="22" t="s">
        <v>5</v>
      </c>
    </row>
    <row r="1599" spans="1:20" x14ac:dyDescent="0.2">
      <c r="A1599" s="4" t="s">
        <v>19517</v>
      </c>
      <c r="B1599" s="26">
        <v>109007722</v>
      </c>
      <c r="C1599" s="22" t="s">
        <v>3854</v>
      </c>
      <c r="D1599" s="22" t="s">
        <v>6749</v>
      </c>
      <c r="E1599" s="21" t="s">
        <v>3855</v>
      </c>
      <c r="F1599" s="23">
        <v>67733</v>
      </c>
      <c r="G1599" s="18">
        <v>2110270.7477854602</v>
      </c>
      <c r="H1599" s="18">
        <v>2037974.8702867201</v>
      </c>
      <c r="I1599" s="18">
        <v>2318470.2592542102</v>
      </c>
      <c r="J1599" s="18">
        <v>2221259.7596665001</v>
      </c>
      <c r="K1599" s="18">
        <v>2261331.1081421999</v>
      </c>
      <c r="L1599" s="18">
        <v>1827333.9100174599</v>
      </c>
      <c r="M1599" s="18">
        <v>2155571.9591088002</v>
      </c>
      <c r="N1599" s="18">
        <v>2103308.2592753898</v>
      </c>
      <c r="O1599" s="24">
        <v>1.02484833100566</v>
      </c>
      <c r="P1599" s="24">
        <v>3.5410409171240498E-2</v>
      </c>
      <c r="Q1599" s="22" t="s">
        <v>2</v>
      </c>
      <c r="R1599" s="18">
        <v>0.80743925735324995</v>
      </c>
      <c r="S1599" s="18">
        <v>0.85134990154712498</v>
      </c>
      <c r="T1599" s="22" t="s">
        <v>5</v>
      </c>
    </row>
    <row r="1600" spans="1:20" x14ac:dyDescent="0.2">
      <c r="A1600" s="4" t="s">
        <v>18409</v>
      </c>
      <c r="B1600" s="26">
        <v>109003048</v>
      </c>
      <c r="C1600" s="22" t="s">
        <v>2825</v>
      </c>
      <c r="D1600" s="22" t="s">
        <v>5489</v>
      </c>
      <c r="E1600" s="21" t="s">
        <v>2826</v>
      </c>
      <c r="F1600" s="23">
        <v>79001</v>
      </c>
      <c r="G1600" s="18">
        <v>10577452.918794701</v>
      </c>
      <c r="H1600" s="18">
        <v>11092428.521376001</v>
      </c>
      <c r="I1600" s="18">
        <v>11344423.0046615</v>
      </c>
      <c r="J1600" s="18">
        <v>11580280.4398236</v>
      </c>
      <c r="K1600" s="18">
        <v>10061494.708734</v>
      </c>
      <c r="L1600" s="18">
        <v>10579190.456835199</v>
      </c>
      <c r="M1600" s="18">
        <v>11004768.1482774</v>
      </c>
      <c r="N1600" s="18">
        <v>10740321.8684643</v>
      </c>
      <c r="O1600" s="24">
        <v>1.0246218207472499</v>
      </c>
      <c r="P1600" s="24">
        <v>3.5091514533349799E-2</v>
      </c>
      <c r="Q1600" s="22" t="s">
        <v>2</v>
      </c>
      <c r="R1600" s="18">
        <v>0.76803078665693003</v>
      </c>
      <c r="S1600" s="18">
        <v>0.81923283910072497</v>
      </c>
      <c r="T1600" s="22" t="s">
        <v>5</v>
      </c>
    </row>
    <row r="1601" spans="1:20" x14ac:dyDescent="0.2">
      <c r="A1601" s="4" t="s">
        <v>19644</v>
      </c>
      <c r="B1601" s="26">
        <v>108997568</v>
      </c>
      <c r="C1601" s="22" t="s">
        <v>1707</v>
      </c>
      <c r="D1601" s="22" t="s">
        <v>7681</v>
      </c>
      <c r="E1601" s="21" t="s">
        <v>1708</v>
      </c>
      <c r="F1601" s="23">
        <v>46266</v>
      </c>
      <c r="G1601" s="18">
        <v>724954.53825443599</v>
      </c>
      <c r="H1601" s="18">
        <v>804961.89692416997</v>
      </c>
      <c r="I1601" s="18">
        <v>918172.71979258396</v>
      </c>
      <c r="J1601" s="18">
        <v>852954.362082629</v>
      </c>
      <c r="K1601" s="18">
        <v>752174.79367041495</v>
      </c>
      <c r="L1601" s="18">
        <v>784318.29909220303</v>
      </c>
      <c r="M1601" s="18">
        <v>816029.71832373005</v>
      </c>
      <c r="N1601" s="18">
        <v>796482.48494841601</v>
      </c>
      <c r="O1601" s="24">
        <v>1.0245419500675901</v>
      </c>
      <c r="P1601" s="24">
        <v>3.4978918541614001E-2</v>
      </c>
      <c r="Q1601" s="22" t="s">
        <v>2</v>
      </c>
      <c r="R1601" s="18">
        <v>0.82383695781043798</v>
      </c>
      <c r="S1601" s="18">
        <v>0.86301560857108295</v>
      </c>
      <c r="T1601" s="22" t="s">
        <v>5</v>
      </c>
    </row>
    <row r="1602" spans="1:20" x14ac:dyDescent="0.2">
      <c r="A1602" s="4" t="s">
        <v>17489</v>
      </c>
      <c r="B1602" s="26">
        <v>109005359</v>
      </c>
      <c r="C1602" s="22" t="s">
        <v>2597</v>
      </c>
      <c r="D1602" s="22" t="s">
        <v>5047</v>
      </c>
      <c r="E1602" s="21" t="s">
        <v>2598</v>
      </c>
      <c r="F1602" s="23">
        <v>27659</v>
      </c>
      <c r="G1602" s="18">
        <v>28587477.851589799</v>
      </c>
      <c r="H1602" s="18">
        <v>30255543.318589501</v>
      </c>
      <c r="I1602" s="18">
        <v>31073402.108052801</v>
      </c>
      <c r="J1602" s="18">
        <v>30629642.0808268</v>
      </c>
      <c r="K1602" s="18">
        <v>27250563.762898602</v>
      </c>
      <c r="L1602" s="18">
        <v>29905268.4619972</v>
      </c>
      <c r="M1602" s="18">
        <v>29972141.092744</v>
      </c>
      <c r="N1602" s="18">
        <v>29261824.768574201</v>
      </c>
      <c r="O1602" s="24">
        <v>1.02427450542772</v>
      </c>
      <c r="P1602" s="24">
        <v>3.4602406356981301E-2</v>
      </c>
      <c r="Q1602" s="22" t="s">
        <v>2</v>
      </c>
      <c r="R1602" s="18">
        <v>0.77301182083862297</v>
      </c>
      <c r="S1602" s="18">
        <v>0.82347994876667796</v>
      </c>
      <c r="T1602" s="22" t="s">
        <v>5</v>
      </c>
    </row>
    <row r="1603" spans="1:20" x14ac:dyDescent="0.2">
      <c r="A1603" s="4" t="s">
        <v>18543</v>
      </c>
      <c r="B1603" s="26">
        <v>108987182</v>
      </c>
      <c r="C1603" s="22" t="s">
        <v>725</v>
      </c>
      <c r="D1603" s="22" t="s">
        <v>8307</v>
      </c>
      <c r="E1603" s="21" t="s">
        <v>726</v>
      </c>
      <c r="F1603" s="23">
        <v>69983</v>
      </c>
      <c r="G1603" s="18">
        <v>413649.78329839098</v>
      </c>
      <c r="H1603" s="18">
        <v>445283.64044892503</v>
      </c>
      <c r="I1603" s="18">
        <v>424571.60490168299</v>
      </c>
      <c r="J1603" s="18">
        <v>458788.46212536102</v>
      </c>
      <c r="K1603" s="18">
        <v>400351.710488685</v>
      </c>
      <c r="L1603" s="18">
        <v>394086.440641377</v>
      </c>
      <c r="M1603" s="18">
        <v>427835.00954966602</v>
      </c>
      <c r="N1603" s="18">
        <v>417742.20441847498</v>
      </c>
      <c r="O1603" s="24">
        <v>1.02416036738553</v>
      </c>
      <c r="P1603" s="24">
        <v>3.4441533110251298E-2</v>
      </c>
      <c r="Q1603" s="22" t="s">
        <v>2</v>
      </c>
      <c r="R1603" s="18">
        <v>0.82718550847278405</v>
      </c>
      <c r="S1603" s="18">
        <v>0.86525021768527399</v>
      </c>
      <c r="T1603" s="22" t="s">
        <v>5</v>
      </c>
    </row>
    <row r="1604" spans="1:20" x14ac:dyDescent="0.2">
      <c r="A1604" s="4" t="s">
        <v>18872</v>
      </c>
      <c r="B1604" s="26">
        <v>109001005</v>
      </c>
      <c r="C1604" s="22" t="s">
        <v>4457</v>
      </c>
      <c r="D1604" s="22" t="s">
        <v>6431</v>
      </c>
      <c r="E1604" s="21" t="s">
        <v>4458</v>
      </c>
      <c r="F1604" s="23">
        <v>26632</v>
      </c>
      <c r="G1604" s="18">
        <v>3829424.09454124</v>
      </c>
      <c r="H1604" s="18">
        <v>3066499.00717921</v>
      </c>
      <c r="I1604" s="18">
        <v>3133270.4509965498</v>
      </c>
      <c r="J1604" s="18">
        <v>3027543.3023697101</v>
      </c>
      <c r="K1604" s="18">
        <v>2856503.4172282401</v>
      </c>
      <c r="L1604" s="18">
        <v>3912840.9587674802</v>
      </c>
      <c r="M1604" s="18">
        <v>3343064.5175723401</v>
      </c>
      <c r="N1604" s="18">
        <v>3265629.2261218098</v>
      </c>
      <c r="O1604" s="24">
        <v>1.02371221167153</v>
      </c>
      <c r="P1604" s="24">
        <v>3.3810235597584899E-2</v>
      </c>
      <c r="Q1604" s="22" t="s">
        <v>2</v>
      </c>
      <c r="R1604" s="18">
        <v>0.84393433674006002</v>
      </c>
      <c r="S1604" s="18">
        <v>0.879420668319709</v>
      </c>
      <c r="T1604" s="22" t="s">
        <v>5</v>
      </c>
    </row>
    <row r="1605" spans="1:20" x14ac:dyDescent="0.2">
      <c r="A1605" s="4" t="s">
        <v>18207</v>
      </c>
      <c r="B1605" s="26">
        <v>108981747</v>
      </c>
      <c r="C1605" s="22" t="s">
        <v>797</v>
      </c>
      <c r="D1605" s="22" t="s">
        <v>9334</v>
      </c>
      <c r="E1605" s="21" t="s">
        <v>798</v>
      </c>
      <c r="F1605" s="23">
        <v>62944</v>
      </c>
      <c r="G1605" s="18">
        <v>74763.2438804665</v>
      </c>
      <c r="H1605" s="18">
        <v>75404.509354764901</v>
      </c>
      <c r="I1605" s="18">
        <v>69569.005175604907</v>
      </c>
      <c r="J1605" s="18">
        <v>89981.773416591401</v>
      </c>
      <c r="K1605" s="18">
        <v>71532.334860029601</v>
      </c>
      <c r="L1605" s="18">
        <v>53239.100670409898</v>
      </c>
      <c r="M1605" s="18">
        <v>73245.586136945407</v>
      </c>
      <c r="N1605" s="18">
        <v>71584.402982343599</v>
      </c>
      <c r="O1605" s="24">
        <v>1.0232059371230799</v>
      </c>
      <c r="P1605" s="24">
        <v>3.3096539105279203E-2</v>
      </c>
      <c r="Q1605" s="22" t="s">
        <v>2</v>
      </c>
      <c r="R1605" s="18">
        <v>0.89574007333540995</v>
      </c>
      <c r="S1605" s="18">
        <v>0.919738093991749</v>
      </c>
      <c r="T1605" s="22" t="s">
        <v>5</v>
      </c>
    </row>
    <row r="1606" spans="1:20" x14ac:dyDescent="0.2">
      <c r="A1606" s="4" t="s">
        <v>17600</v>
      </c>
      <c r="B1606" s="26">
        <v>108992686</v>
      </c>
      <c r="C1606" s="22" t="s">
        <v>3159</v>
      </c>
      <c r="D1606" s="22" t="s">
        <v>8421</v>
      </c>
      <c r="E1606" s="21" t="s">
        <v>3160</v>
      </c>
      <c r="F1606" s="23">
        <v>20933</v>
      </c>
      <c r="G1606" s="18">
        <v>412111.40507125203</v>
      </c>
      <c r="H1606" s="18">
        <v>378771.27751670103</v>
      </c>
      <c r="I1606" s="18">
        <v>362543.83898251998</v>
      </c>
      <c r="J1606" s="18">
        <v>363727.72272751498</v>
      </c>
      <c r="K1606" s="18">
        <v>367603.29878410598</v>
      </c>
      <c r="L1606" s="18">
        <v>396019.603955673</v>
      </c>
      <c r="M1606" s="18">
        <v>384475.50719015702</v>
      </c>
      <c r="N1606" s="18">
        <v>375783.54182243103</v>
      </c>
      <c r="O1606" s="24">
        <v>1.0231302449425299</v>
      </c>
      <c r="P1606" s="24">
        <v>3.2989986488564799E-2</v>
      </c>
      <c r="Q1606" s="22" t="s">
        <v>2</v>
      </c>
      <c r="R1606" s="18">
        <v>0.835106822431957</v>
      </c>
      <c r="S1606" s="18">
        <v>0.87159977414051004</v>
      </c>
      <c r="T1606" s="22" t="s">
        <v>5</v>
      </c>
    </row>
    <row r="1607" spans="1:20" x14ac:dyDescent="0.2">
      <c r="A1607" s="4" t="s">
        <v>19170</v>
      </c>
      <c r="B1607" s="26">
        <v>108993551</v>
      </c>
      <c r="C1607" s="22" t="s">
        <v>3303</v>
      </c>
      <c r="D1607" s="22" t="s">
        <v>6009</v>
      </c>
      <c r="E1607" s="21" t="s">
        <v>3304</v>
      </c>
      <c r="F1607" s="23">
        <v>50397</v>
      </c>
      <c r="G1607" s="18">
        <v>5452173.5096713696</v>
      </c>
      <c r="H1607" s="18">
        <v>6042116.59754402</v>
      </c>
      <c r="I1607" s="18">
        <v>5791738.0329083102</v>
      </c>
      <c r="J1607" s="18">
        <v>5837143.5156021304</v>
      </c>
      <c r="K1607" s="18">
        <v>5667529.2625337597</v>
      </c>
      <c r="L1607" s="18">
        <v>5398067.2543629203</v>
      </c>
      <c r="M1607" s="18">
        <v>5762009.3800412295</v>
      </c>
      <c r="N1607" s="18">
        <v>5634246.6774995998</v>
      </c>
      <c r="O1607" s="24">
        <v>1.0226760931593299</v>
      </c>
      <c r="P1607" s="24">
        <v>3.2349260397218998E-2</v>
      </c>
      <c r="Q1607" s="22" t="s">
        <v>2</v>
      </c>
      <c r="R1607" s="18">
        <v>0.77938469285617096</v>
      </c>
      <c r="S1607" s="18">
        <v>0.82866191859804506</v>
      </c>
      <c r="T1607" s="22" t="s">
        <v>5</v>
      </c>
    </row>
    <row r="1608" spans="1:20" x14ac:dyDescent="0.2">
      <c r="A1608" s="4" t="s">
        <v>17627</v>
      </c>
      <c r="B1608" s="26">
        <v>108995997</v>
      </c>
      <c r="C1608" s="22" t="s">
        <v>4153</v>
      </c>
      <c r="D1608" s="22" t="s">
        <v>7299</v>
      </c>
      <c r="E1608" s="21" t="s">
        <v>4154</v>
      </c>
      <c r="F1608" s="23">
        <v>23189</v>
      </c>
      <c r="G1608" s="18">
        <v>1286874.25647045</v>
      </c>
      <c r="H1608" s="18">
        <v>1166663.98139766</v>
      </c>
      <c r="I1608" s="18">
        <v>1306903.1072632701</v>
      </c>
      <c r="J1608" s="18">
        <v>1360412.6899367</v>
      </c>
      <c r="K1608" s="18">
        <v>1148290.0293266401</v>
      </c>
      <c r="L1608" s="18">
        <v>1172331.6368245201</v>
      </c>
      <c r="M1608" s="18">
        <v>1253480.4483771301</v>
      </c>
      <c r="N1608" s="18">
        <v>1227011.4520292899</v>
      </c>
      <c r="O1608" s="24">
        <v>1.02157192282441</v>
      </c>
      <c r="P1608" s="24">
        <v>3.0790806463946701E-2</v>
      </c>
      <c r="Q1608" s="22" t="s">
        <v>2</v>
      </c>
      <c r="R1608" s="18">
        <v>0.831388352279815</v>
      </c>
      <c r="S1608" s="18">
        <v>0.86826869743798096</v>
      </c>
      <c r="T1608" s="22" t="s">
        <v>5</v>
      </c>
    </row>
    <row r="1609" spans="1:20" x14ac:dyDescent="0.2">
      <c r="A1609" s="4" t="s">
        <v>20187</v>
      </c>
      <c r="B1609" s="26">
        <v>109008515</v>
      </c>
      <c r="C1609" s="22" t="s">
        <v>1261</v>
      </c>
      <c r="D1609" s="22" t="s">
        <v>5355</v>
      </c>
      <c r="E1609" s="21" t="s">
        <v>1262</v>
      </c>
      <c r="F1609" s="23">
        <v>16626</v>
      </c>
      <c r="G1609" s="18">
        <v>15130975.294534201</v>
      </c>
      <c r="H1609" s="18">
        <v>15776960.3650527</v>
      </c>
      <c r="I1609" s="18">
        <v>18002914.227069799</v>
      </c>
      <c r="J1609" s="18">
        <v>16850622.296916001</v>
      </c>
      <c r="K1609" s="18">
        <v>15119650.3631822</v>
      </c>
      <c r="L1609" s="18">
        <v>15910600.856898701</v>
      </c>
      <c r="M1609" s="18">
        <v>16303616.628885601</v>
      </c>
      <c r="N1609" s="18">
        <v>15960291.1723323</v>
      </c>
      <c r="O1609" s="24">
        <v>1.0215112276365299</v>
      </c>
      <c r="P1609" s="24">
        <v>3.07050545947836E-2</v>
      </c>
      <c r="Q1609" s="22" t="s">
        <v>2</v>
      </c>
      <c r="R1609" s="18">
        <v>0.80931496920852997</v>
      </c>
      <c r="S1609" s="18">
        <v>0.85241587646455896</v>
      </c>
      <c r="T1609" s="22" t="s">
        <v>5</v>
      </c>
    </row>
    <row r="1610" spans="1:20" x14ac:dyDescent="0.2">
      <c r="A1610" s="4" t="s">
        <v>18930</v>
      </c>
      <c r="B1610" s="26">
        <v>109011235</v>
      </c>
      <c r="C1610" s="22" t="s">
        <v>457</v>
      </c>
      <c r="D1610" s="22" t="s">
        <v>6019</v>
      </c>
      <c r="E1610" s="21" t="s">
        <v>458</v>
      </c>
      <c r="F1610" s="23">
        <v>17826</v>
      </c>
      <c r="G1610" s="18">
        <v>5392137.3737658896</v>
      </c>
      <c r="H1610" s="18">
        <v>5188825.7240324803</v>
      </c>
      <c r="I1610" s="18">
        <v>5884345.90348846</v>
      </c>
      <c r="J1610" s="18">
        <v>5315372.9062329698</v>
      </c>
      <c r="K1610" s="18">
        <v>5490195.1465095999</v>
      </c>
      <c r="L1610" s="18">
        <v>5314782.7007296402</v>
      </c>
      <c r="M1610" s="18">
        <v>5488436.3337622797</v>
      </c>
      <c r="N1610" s="18">
        <v>5373450.2511574002</v>
      </c>
      <c r="O1610" s="24">
        <v>1.0213989294085499</v>
      </c>
      <c r="P1610" s="24">
        <v>3.0546448165819098E-2</v>
      </c>
      <c r="Q1610" s="22" t="s">
        <v>2</v>
      </c>
      <c r="R1610" s="18">
        <v>0.79233605515341698</v>
      </c>
      <c r="S1610" s="18">
        <v>0.84012033484165805</v>
      </c>
      <c r="T1610" s="22" t="s">
        <v>5</v>
      </c>
    </row>
    <row r="1611" spans="1:20" x14ac:dyDescent="0.2">
      <c r="A1611" s="4" t="s">
        <v>19923</v>
      </c>
      <c r="B1611" s="26">
        <v>109002334</v>
      </c>
      <c r="C1611" s="22" t="s">
        <v>4107</v>
      </c>
      <c r="D1611" s="22" t="s">
        <v>7967</v>
      </c>
      <c r="E1611" s="21" t="s">
        <v>4108</v>
      </c>
      <c r="F1611" s="23">
        <v>121770</v>
      </c>
      <c r="G1611" s="18">
        <v>625184.38637938804</v>
      </c>
      <c r="H1611" s="18">
        <v>590513.17043606204</v>
      </c>
      <c r="I1611" s="18">
        <v>651170.90651469596</v>
      </c>
      <c r="J1611" s="18">
        <v>674403.48939740704</v>
      </c>
      <c r="K1611" s="18">
        <v>644174.11981626402</v>
      </c>
      <c r="L1611" s="18">
        <v>509225.47706486698</v>
      </c>
      <c r="M1611" s="18">
        <v>622289.48777671496</v>
      </c>
      <c r="N1611" s="18">
        <v>609267.69542617898</v>
      </c>
      <c r="O1611" s="24">
        <v>1.02137285867656</v>
      </c>
      <c r="P1611" s="24">
        <v>3.0509634466582902E-2</v>
      </c>
      <c r="Q1611" s="22" t="s">
        <v>2</v>
      </c>
      <c r="R1611" s="18">
        <v>0.85593950882400005</v>
      </c>
      <c r="S1611" s="18">
        <v>0.88626928022770002</v>
      </c>
      <c r="T1611" s="22" t="s">
        <v>5</v>
      </c>
    </row>
    <row r="1612" spans="1:20" x14ac:dyDescent="0.2">
      <c r="A1612" s="4" t="s">
        <v>17685</v>
      </c>
      <c r="B1612" s="26">
        <v>108999216</v>
      </c>
      <c r="C1612" s="22" t="s">
        <v>2084</v>
      </c>
      <c r="D1612" s="22" t="s">
        <v>5521</v>
      </c>
      <c r="E1612" s="21" t="s">
        <v>2085</v>
      </c>
      <c r="F1612" s="23">
        <v>20570</v>
      </c>
      <c r="G1612" s="18">
        <v>10968983.1112344</v>
      </c>
      <c r="H1612" s="18">
        <v>10098458.2556049</v>
      </c>
      <c r="I1612" s="18">
        <v>11613851.619250599</v>
      </c>
      <c r="J1612" s="18">
        <v>11646598.343068801</v>
      </c>
      <c r="K1612" s="18">
        <v>10021743.078133199</v>
      </c>
      <c r="L1612" s="18">
        <v>10338000.189564001</v>
      </c>
      <c r="M1612" s="18">
        <v>10893764.328696599</v>
      </c>
      <c r="N1612" s="18">
        <v>10668780.536922</v>
      </c>
      <c r="O1612" s="24">
        <v>1.0210880513472</v>
      </c>
      <c r="P1612" s="24">
        <v>3.0107280928084901E-2</v>
      </c>
      <c r="Q1612" s="22" t="s">
        <v>2</v>
      </c>
      <c r="R1612" s="18">
        <v>0.81193689073369602</v>
      </c>
      <c r="S1612" s="18">
        <v>0.85472500538430596</v>
      </c>
      <c r="T1612" s="22" t="s">
        <v>5</v>
      </c>
    </row>
    <row r="1613" spans="1:20" x14ac:dyDescent="0.2">
      <c r="A1613" s="4" t="s">
        <v>17775</v>
      </c>
      <c r="B1613" s="26">
        <v>109014460</v>
      </c>
      <c r="C1613" s="22" t="s">
        <v>4451</v>
      </c>
      <c r="D1613" s="22" t="s">
        <v>6142</v>
      </c>
      <c r="E1613" s="21" t="s">
        <v>4452</v>
      </c>
      <c r="F1613" s="23">
        <v>23327</v>
      </c>
      <c r="G1613" s="18">
        <v>4549076.1759212101</v>
      </c>
      <c r="H1613" s="18">
        <v>5250913.9457477201</v>
      </c>
      <c r="I1613" s="18">
        <v>5198008.4738255097</v>
      </c>
      <c r="J1613" s="18">
        <v>4880482.0149502698</v>
      </c>
      <c r="K1613" s="18">
        <v>4438147.2636387404</v>
      </c>
      <c r="L1613" s="18">
        <v>5371558.8395998199</v>
      </c>
      <c r="M1613" s="18">
        <v>4999332.8651648099</v>
      </c>
      <c r="N1613" s="18">
        <v>4896729.3727296097</v>
      </c>
      <c r="O1613" s="24">
        <v>1.02095347417127</v>
      </c>
      <c r="P1613" s="24">
        <v>2.9917095417099901E-2</v>
      </c>
      <c r="Q1613" s="22" t="s">
        <v>2</v>
      </c>
      <c r="R1613" s="18">
        <v>0.821753171085985</v>
      </c>
      <c r="S1613" s="18">
        <v>0.86175579125020896</v>
      </c>
      <c r="T1613" s="22" t="s">
        <v>5</v>
      </c>
    </row>
    <row r="1614" spans="1:20" x14ac:dyDescent="0.2">
      <c r="A1614" s="4" t="s">
        <v>17324</v>
      </c>
      <c r="B1614" s="26">
        <v>109013176</v>
      </c>
      <c r="C1614" s="22" t="s">
        <v>3886</v>
      </c>
      <c r="D1614" s="22" t="s">
        <v>6591</v>
      </c>
      <c r="E1614" s="21" t="s">
        <v>3887</v>
      </c>
      <c r="F1614" s="23">
        <v>48483</v>
      </c>
      <c r="G1614" s="18">
        <v>3032205.80074631</v>
      </c>
      <c r="H1614" s="18">
        <v>3276926.0683441302</v>
      </c>
      <c r="I1614" s="18">
        <v>2858827.9736576402</v>
      </c>
      <c r="J1614" s="18">
        <v>3025009.8986900798</v>
      </c>
      <c r="K1614" s="18">
        <v>2778048.5082643302</v>
      </c>
      <c r="L1614" s="18">
        <v>3177193.80936945</v>
      </c>
      <c r="M1614" s="18">
        <v>3055986.6142493598</v>
      </c>
      <c r="N1614" s="18">
        <v>2993417.4054412898</v>
      </c>
      <c r="O1614" s="24">
        <v>1.0209022666516001</v>
      </c>
      <c r="P1614" s="24">
        <v>2.9844750250868801E-2</v>
      </c>
      <c r="Q1614" s="22" t="s">
        <v>2</v>
      </c>
      <c r="R1614" s="18">
        <v>0.81652725320397601</v>
      </c>
      <c r="S1614" s="18">
        <v>0.85802771889042695</v>
      </c>
      <c r="T1614" s="22" t="s">
        <v>5</v>
      </c>
    </row>
    <row r="1615" spans="1:20" x14ac:dyDescent="0.2">
      <c r="A1615" s="4" t="s">
        <v>17671</v>
      </c>
      <c r="B1615" s="26">
        <v>109003849</v>
      </c>
      <c r="C1615" s="22" t="s">
        <v>2885</v>
      </c>
      <c r="D1615" s="22" t="s">
        <v>8428</v>
      </c>
      <c r="E1615" s="21" t="s">
        <v>2886</v>
      </c>
      <c r="F1615" s="23">
        <v>39132</v>
      </c>
      <c r="G1615" s="18">
        <v>375992.338717404</v>
      </c>
      <c r="H1615" s="18">
        <v>389282.657719312</v>
      </c>
      <c r="I1615" s="18">
        <v>377509.80550555501</v>
      </c>
      <c r="J1615" s="18">
        <v>431470.95509224199</v>
      </c>
      <c r="K1615" s="18">
        <v>329990.32647024503</v>
      </c>
      <c r="L1615" s="18">
        <v>358089.46354464401</v>
      </c>
      <c r="M1615" s="18">
        <v>380928.26731408999</v>
      </c>
      <c r="N1615" s="18">
        <v>373183.58170237701</v>
      </c>
      <c r="O1615" s="24">
        <v>1.0207530180625399</v>
      </c>
      <c r="P1615" s="24">
        <v>2.9633780544323099E-2</v>
      </c>
      <c r="Q1615" s="22" t="s">
        <v>2</v>
      </c>
      <c r="R1615" s="18">
        <v>0.86436458000299299</v>
      </c>
      <c r="S1615" s="18">
        <v>0.893927096231523</v>
      </c>
      <c r="T1615" s="22" t="s">
        <v>5</v>
      </c>
    </row>
    <row r="1616" spans="1:20" x14ac:dyDescent="0.2">
      <c r="A1616" s="4" t="s">
        <v>20577</v>
      </c>
      <c r="B1616" s="26">
        <v>108995725</v>
      </c>
      <c r="C1616" s="22" t="s">
        <v>489</v>
      </c>
      <c r="D1616" s="22" t="s">
        <v>7145</v>
      </c>
      <c r="E1616" s="21" t="s">
        <v>490</v>
      </c>
      <c r="F1616" s="23">
        <v>46762</v>
      </c>
      <c r="G1616" s="18">
        <v>1326233.8120776999</v>
      </c>
      <c r="H1616" s="18">
        <v>1670437.19836337</v>
      </c>
      <c r="I1616" s="18">
        <v>1373385.8962175201</v>
      </c>
      <c r="J1616" s="18">
        <v>1488962.9340094801</v>
      </c>
      <c r="K1616" s="18">
        <v>1478281.0120405101</v>
      </c>
      <c r="L1616" s="18">
        <v>1314244.0936144099</v>
      </c>
      <c r="M1616" s="18">
        <v>1456685.6355528601</v>
      </c>
      <c r="N1616" s="18">
        <v>1427162.6798881299</v>
      </c>
      <c r="O1616" s="24">
        <v>1.02068646838989</v>
      </c>
      <c r="P1616" s="24">
        <v>2.9539691286317601E-2</v>
      </c>
      <c r="Q1616" s="22" t="s">
        <v>2</v>
      </c>
      <c r="R1616" s="18">
        <v>0.84709507593573996</v>
      </c>
      <c r="S1616" s="18">
        <v>0.88149477359263495</v>
      </c>
      <c r="T1616" s="22" t="s">
        <v>5</v>
      </c>
    </row>
    <row r="1617" spans="1:20" x14ac:dyDescent="0.2">
      <c r="A1617" s="4" t="s">
        <v>17585</v>
      </c>
      <c r="B1617" s="26">
        <v>109010092</v>
      </c>
      <c r="C1617" s="22" t="s">
        <v>203</v>
      </c>
      <c r="D1617" s="22" t="s">
        <v>5369</v>
      </c>
      <c r="E1617" s="21" t="s">
        <v>204</v>
      </c>
      <c r="F1617" s="23">
        <v>14165</v>
      </c>
      <c r="G1617" s="18">
        <v>14019694.8412368</v>
      </c>
      <c r="H1617" s="18">
        <v>16281942.5614335</v>
      </c>
      <c r="I1617" s="18">
        <v>14195169.114992101</v>
      </c>
      <c r="J1617" s="18">
        <v>16693258.322787801</v>
      </c>
      <c r="K1617" s="18">
        <v>13081824.016528901</v>
      </c>
      <c r="L1617" s="18">
        <v>13835135.905993501</v>
      </c>
      <c r="M1617" s="18">
        <v>14832268.8392208</v>
      </c>
      <c r="N1617" s="18">
        <v>14536739.4151034</v>
      </c>
      <c r="O1617" s="24">
        <v>1.0203298288342699</v>
      </c>
      <c r="P1617" s="24">
        <v>2.90355831333165E-2</v>
      </c>
      <c r="Q1617" s="22" t="s">
        <v>2</v>
      </c>
      <c r="R1617" s="18">
        <v>0.84097140778672896</v>
      </c>
      <c r="S1617" s="18">
        <v>0.87716511394463903</v>
      </c>
      <c r="T1617" s="22" t="s">
        <v>5</v>
      </c>
    </row>
    <row r="1618" spans="1:20" x14ac:dyDescent="0.2">
      <c r="A1618" s="4" t="s">
        <v>18002</v>
      </c>
      <c r="B1618" s="26">
        <v>108981445</v>
      </c>
      <c r="C1618" s="22" t="s">
        <v>1199</v>
      </c>
      <c r="D1618" s="22" t="s">
        <v>8139</v>
      </c>
      <c r="E1618" s="21" t="s">
        <v>1200</v>
      </c>
      <c r="F1618" s="23">
        <v>61575</v>
      </c>
      <c r="G1618" s="18">
        <v>516324.08985532803</v>
      </c>
      <c r="H1618" s="18">
        <v>501761.17032043502</v>
      </c>
      <c r="I1618" s="18">
        <v>503969.43832007598</v>
      </c>
      <c r="J1618" s="18">
        <v>545253.26077587099</v>
      </c>
      <c r="K1618" s="18">
        <v>459154.96196963202</v>
      </c>
      <c r="L1618" s="18">
        <v>487320.54887226701</v>
      </c>
      <c r="M1618" s="18">
        <v>507351.56616528</v>
      </c>
      <c r="N1618" s="18">
        <v>497242.92387259001</v>
      </c>
      <c r="O1618" s="24">
        <v>1.0203293839034699</v>
      </c>
      <c r="P1618" s="24">
        <v>2.9034985699334999E-2</v>
      </c>
      <c r="Q1618" s="22" t="s">
        <v>2</v>
      </c>
      <c r="R1618" s="18">
        <v>0.84944005468408401</v>
      </c>
      <c r="S1618" s="18">
        <v>0.88264641243339903</v>
      </c>
      <c r="T1618" s="22" t="s">
        <v>5</v>
      </c>
    </row>
    <row r="1619" spans="1:20" x14ac:dyDescent="0.2">
      <c r="A1619" s="4" t="s">
        <v>18879</v>
      </c>
      <c r="B1619" s="26" t="e">
        <v>#N/A</v>
      </c>
      <c r="C1619" s="22" t="s">
        <v>1081</v>
      </c>
      <c r="D1619" s="22" t="s">
        <v>7367</v>
      </c>
      <c r="E1619" s="21" t="s">
        <v>1082</v>
      </c>
      <c r="F1619" s="23">
        <v>48245</v>
      </c>
      <c r="G1619" s="18">
        <v>866085.59495392803</v>
      </c>
      <c r="H1619" s="18">
        <v>1225047.08810808</v>
      </c>
      <c r="I1619" s="18">
        <v>1306690.65712331</v>
      </c>
      <c r="J1619" s="18">
        <v>694196.03641432896</v>
      </c>
      <c r="K1619" s="18">
        <v>1367213.3229497799</v>
      </c>
      <c r="L1619" s="18">
        <v>1272175.02863314</v>
      </c>
      <c r="M1619" s="18">
        <v>1132607.78006177</v>
      </c>
      <c r="N1619" s="18">
        <v>1111194.7959990799</v>
      </c>
      <c r="O1619" s="24">
        <v>1.0192702342917599</v>
      </c>
      <c r="P1619" s="24">
        <v>2.7536533641001001E-2</v>
      </c>
      <c r="Q1619" s="22" t="s">
        <v>2</v>
      </c>
      <c r="R1619" s="18">
        <v>0.92384992295638502</v>
      </c>
      <c r="S1619" s="18">
        <v>0.94214398083670903</v>
      </c>
      <c r="T1619" s="22" t="s">
        <v>5</v>
      </c>
    </row>
    <row r="1620" spans="1:20" x14ac:dyDescent="0.2">
      <c r="A1620" s="4" t="s">
        <v>19912</v>
      </c>
      <c r="B1620" s="26" t="e">
        <v>#N/A</v>
      </c>
      <c r="C1620" s="22" t="s">
        <v>793</v>
      </c>
      <c r="D1620" s="22" t="s">
        <v>6896</v>
      </c>
      <c r="E1620" s="21" t="s">
        <v>794</v>
      </c>
      <c r="F1620" s="23">
        <v>41531</v>
      </c>
      <c r="G1620" s="18">
        <v>1086555.9194831499</v>
      </c>
      <c r="H1620" s="18">
        <v>1202584.7976019001</v>
      </c>
      <c r="I1620" s="18">
        <v>1206523.43444085</v>
      </c>
      <c r="J1620" s="18">
        <v>1258191.6720008601</v>
      </c>
      <c r="K1620" s="18">
        <v>1057013.9164541599</v>
      </c>
      <c r="L1620" s="18">
        <v>1117019.78712917</v>
      </c>
      <c r="M1620" s="18">
        <v>1165221.38384196</v>
      </c>
      <c r="N1620" s="18">
        <v>1144075.12519473</v>
      </c>
      <c r="O1620" s="24">
        <v>1.0184832780484001</v>
      </c>
      <c r="P1620" s="24">
        <v>2.6422216884572601E-2</v>
      </c>
      <c r="Q1620" s="22" t="s">
        <v>2</v>
      </c>
      <c r="R1620" s="18">
        <v>0.854704252279749</v>
      </c>
      <c r="S1620" s="18">
        <v>0.88626928022770002</v>
      </c>
      <c r="T1620" s="22" t="s">
        <v>5</v>
      </c>
    </row>
    <row r="1621" spans="1:20" x14ac:dyDescent="0.2">
      <c r="A1621" s="4" t="s">
        <v>19947</v>
      </c>
      <c r="B1621" s="26">
        <v>108981084</v>
      </c>
      <c r="C1621" s="22" t="s">
        <v>2395</v>
      </c>
      <c r="D1621" s="22" t="s">
        <v>8752</v>
      </c>
      <c r="E1621" s="21" t="s">
        <v>2396</v>
      </c>
      <c r="F1621" s="23">
        <v>58099</v>
      </c>
      <c r="G1621" s="18">
        <v>207767.837131229</v>
      </c>
      <c r="H1621" s="18">
        <v>231841.79586901399</v>
      </c>
      <c r="I1621" s="18">
        <v>474933.23601528403</v>
      </c>
      <c r="J1621" s="18">
        <v>316707.52587355801</v>
      </c>
      <c r="K1621" s="18">
        <v>329062.09548628301</v>
      </c>
      <c r="L1621" s="18">
        <v>252538.94770947401</v>
      </c>
      <c r="M1621" s="18">
        <v>304847.62300517602</v>
      </c>
      <c r="N1621" s="18">
        <v>299436.18968977203</v>
      </c>
      <c r="O1621" s="24">
        <v>1.01807207512562</v>
      </c>
      <c r="P1621" s="24">
        <v>2.5839490957563601E-2</v>
      </c>
      <c r="Q1621" s="22" t="s">
        <v>2</v>
      </c>
      <c r="R1621" s="18">
        <v>0.93873977599874803</v>
      </c>
      <c r="S1621" s="18">
        <v>0.95378739263004697</v>
      </c>
      <c r="T1621" s="22" t="s">
        <v>5</v>
      </c>
    </row>
    <row r="1622" spans="1:20" x14ac:dyDescent="0.2">
      <c r="A1622" s="4" t="s">
        <v>18962</v>
      </c>
      <c r="B1622" s="26">
        <v>109019899</v>
      </c>
      <c r="C1622" s="22" t="s">
        <v>1031</v>
      </c>
      <c r="D1622" s="22" t="s">
        <v>6496</v>
      </c>
      <c r="E1622" s="21" t="s">
        <v>1032</v>
      </c>
      <c r="F1622" s="23">
        <v>12403</v>
      </c>
      <c r="G1622" s="18">
        <v>3497917.78198244</v>
      </c>
      <c r="H1622" s="18">
        <v>3196563.0034903898</v>
      </c>
      <c r="I1622" s="18">
        <v>3750594.0865852898</v>
      </c>
      <c r="J1622" s="18">
        <v>3220420.6569277202</v>
      </c>
      <c r="K1622" s="18">
        <v>3386626.7370502502</v>
      </c>
      <c r="L1622" s="18">
        <v>3653683.5742163202</v>
      </c>
      <c r="M1622" s="18">
        <v>3481691.6240193699</v>
      </c>
      <c r="N1622" s="18">
        <v>3420243.6560647599</v>
      </c>
      <c r="O1622" s="24">
        <v>1.0179659621166599</v>
      </c>
      <c r="P1622" s="24">
        <v>2.56893287957356E-2</v>
      </c>
      <c r="Q1622" s="22" t="s">
        <v>2</v>
      </c>
      <c r="R1622" s="18">
        <v>0.84186466113688396</v>
      </c>
      <c r="S1622" s="18">
        <v>0.87781902028066106</v>
      </c>
      <c r="T1622" s="22" t="s">
        <v>5</v>
      </c>
    </row>
    <row r="1623" spans="1:20" x14ac:dyDescent="0.2">
      <c r="A1623" s="4" t="s">
        <v>17943</v>
      </c>
      <c r="B1623" s="26" t="e">
        <v>#N/A</v>
      </c>
      <c r="C1623" s="22" t="s">
        <v>1890</v>
      </c>
      <c r="D1623" s="22" t="s">
        <v>4914</v>
      </c>
      <c r="E1623" s="21" t="s">
        <v>1891</v>
      </c>
      <c r="F1623" s="23">
        <v>30544</v>
      </c>
      <c r="G1623" s="18">
        <v>42303554.757389702</v>
      </c>
      <c r="H1623" s="18">
        <v>43875850.875276603</v>
      </c>
      <c r="I1623" s="18">
        <v>44414531.058585897</v>
      </c>
      <c r="J1623" s="18">
        <v>45012717.284102</v>
      </c>
      <c r="K1623" s="18">
        <v>40606861.593478702</v>
      </c>
      <c r="L1623" s="18">
        <v>42672608.376217201</v>
      </c>
      <c r="M1623" s="18">
        <v>43531312.230417401</v>
      </c>
      <c r="N1623" s="18">
        <v>42764062.4179326</v>
      </c>
      <c r="O1623" s="24">
        <v>1.0179414622723699</v>
      </c>
      <c r="P1623" s="24">
        <v>2.56545988925449E-2</v>
      </c>
      <c r="Q1623" s="22" t="s">
        <v>2</v>
      </c>
      <c r="R1623" s="18">
        <v>0.82718521234852305</v>
      </c>
      <c r="S1623" s="18">
        <v>0.86525021768527399</v>
      </c>
      <c r="T1623" s="22" t="s">
        <v>5</v>
      </c>
    </row>
    <row r="1624" spans="1:20" x14ac:dyDescent="0.2">
      <c r="A1624" s="4" t="s">
        <v>19795</v>
      </c>
      <c r="B1624" s="26">
        <v>109009147</v>
      </c>
      <c r="C1624" s="22" t="s">
        <v>2585</v>
      </c>
      <c r="D1624" s="22" t="s">
        <v>7268</v>
      </c>
      <c r="E1624" s="21" t="s">
        <v>2586</v>
      </c>
      <c r="F1624" s="23">
        <v>42757</v>
      </c>
      <c r="G1624" s="18">
        <v>1328378.30588984</v>
      </c>
      <c r="H1624" s="18">
        <v>1352281.7050310399</v>
      </c>
      <c r="I1624" s="18">
        <v>1410774.4070115399</v>
      </c>
      <c r="J1624" s="18">
        <v>1232588.60342075</v>
      </c>
      <c r="K1624" s="18">
        <v>1382610.2337135901</v>
      </c>
      <c r="L1624" s="18">
        <v>1405608.6183855699</v>
      </c>
      <c r="M1624" s="18">
        <v>1363811.47264414</v>
      </c>
      <c r="N1624" s="18">
        <v>1340269.1518399699</v>
      </c>
      <c r="O1624" s="24">
        <v>1.01756536795005</v>
      </c>
      <c r="P1624" s="24">
        <v>2.5121451173319102E-2</v>
      </c>
      <c r="Q1624" s="22" t="s">
        <v>2</v>
      </c>
      <c r="R1624" s="18">
        <v>0.85188776240812902</v>
      </c>
      <c r="S1624" s="18">
        <v>0.88442769387452103</v>
      </c>
      <c r="T1624" s="22" t="s">
        <v>5</v>
      </c>
    </row>
    <row r="1625" spans="1:20" x14ac:dyDescent="0.2">
      <c r="A1625" s="4" t="s">
        <v>19140</v>
      </c>
      <c r="B1625" s="26">
        <v>108997126</v>
      </c>
      <c r="C1625" s="22" t="s">
        <v>2190</v>
      </c>
      <c r="D1625" s="22" t="s">
        <v>6461</v>
      </c>
      <c r="E1625" s="21" t="s">
        <v>2191</v>
      </c>
      <c r="F1625" s="23">
        <v>66053</v>
      </c>
      <c r="G1625" s="18">
        <v>1882945.3473896601</v>
      </c>
      <c r="H1625" s="18">
        <v>2243736.9221220901</v>
      </c>
      <c r="I1625" s="18">
        <v>1966806.88370208</v>
      </c>
      <c r="J1625" s="18">
        <v>2118435.51197071</v>
      </c>
      <c r="K1625" s="18">
        <v>1932666.52435572</v>
      </c>
      <c r="L1625" s="18">
        <v>1946052.64568649</v>
      </c>
      <c r="M1625" s="18">
        <v>2031163.0510712799</v>
      </c>
      <c r="N1625" s="18">
        <v>1999051.56067097</v>
      </c>
      <c r="O1625" s="24">
        <v>1.0160633627626501</v>
      </c>
      <c r="P1625" s="24">
        <v>2.2990314947999201E-2</v>
      </c>
      <c r="Q1625" s="22" t="s">
        <v>2</v>
      </c>
      <c r="R1625" s="18">
        <v>0.86604960688988897</v>
      </c>
      <c r="S1625" s="18">
        <v>0.89482743081789096</v>
      </c>
      <c r="T1625" s="22" t="s">
        <v>5</v>
      </c>
    </row>
    <row r="1626" spans="1:20" x14ac:dyDescent="0.2">
      <c r="A1626" s="4" t="s">
        <v>18159</v>
      </c>
      <c r="B1626" s="26" t="e">
        <v>#N/A</v>
      </c>
      <c r="C1626" s="22" t="s">
        <v>4603</v>
      </c>
      <c r="D1626" s="22" t="s">
        <v>4848</v>
      </c>
      <c r="E1626" s="21" t="s">
        <v>4604</v>
      </c>
      <c r="F1626" s="23">
        <v>19976</v>
      </c>
      <c r="G1626" s="18">
        <v>655808.57262609899</v>
      </c>
      <c r="H1626" s="18">
        <v>750092.13693987601</v>
      </c>
      <c r="I1626" s="18">
        <v>695951.71336665505</v>
      </c>
      <c r="J1626" s="18">
        <v>654763.00975527603</v>
      </c>
      <c r="K1626" s="18">
        <v>725319.23148722202</v>
      </c>
      <c r="L1626" s="18">
        <v>688607.41683490004</v>
      </c>
      <c r="M1626" s="18">
        <v>700617.47431087599</v>
      </c>
      <c r="N1626" s="18">
        <v>689563.21935913304</v>
      </c>
      <c r="O1626" s="24">
        <v>1.01603080709847</v>
      </c>
      <c r="P1626" s="24">
        <v>2.29440257804586E-2</v>
      </c>
      <c r="Q1626" s="22" t="s">
        <v>2</v>
      </c>
      <c r="R1626" s="18">
        <v>0.87449115375327902</v>
      </c>
      <c r="S1626" s="18">
        <v>0.90241792196957105</v>
      </c>
      <c r="T1626" s="22" t="s">
        <v>5</v>
      </c>
    </row>
    <row r="1627" spans="1:20" x14ac:dyDescent="0.2">
      <c r="A1627" s="4" t="s">
        <v>18458</v>
      </c>
      <c r="B1627" s="26">
        <v>108982664</v>
      </c>
      <c r="C1627" s="22" t="s">
        <v>1241</v>
      </c>
      <c r="D1627" s="22" t="s">
        <v>4876</v>
      </c>
      <c r="E1627" s="21" t="s">
        <v>1242</v>
      </c>
      <c r="F1627" s="23">
        <v>46879</v>
      </c>
      <c r="G1627" s="18">
        <v>198757.61493228999</v>
      </c>
      <c r="H1627" s="18">
        <v>151815.57903250199</v>
      </c>
      <c r="I1627" s="18">
        <v>199818.31112560601</v>
      </c>
      <c r="J1627" s="18">
        <v>164562.21624772501</v>
      </c>
      <c r="K1627" s="18">
        <v>195743.599279249</v>
      </c>
      <c r="L1627" s="18">
        <v>181489.49521802901</v>
      </c>
      <c r="M1627" s="18">
        <v>183463.83503013299</v>
      </c>
      <c r="N1627" s="18">
        <v>180598.43691500099</v>
      </c>
      <c r="O1627" s="24">
        <v>1.01586612909878</v>
      </c>
      <c r="P1627" s="24">
        <v>2.2710624626965201E-2</v>
      </c>
      <c r="Q1627" s="22" t="s">
        <v>2</v>
      </c>
      <c r="R1627" s="18">
        <v>0.91148362821788598</v>
      </c>
      <c r="S1627" s="18">
        <v>0.93259632661271397</v>
      </c>
      <c r="T1627" s="22" t="s">
        <v>5</v>
      </c>
    </row>
    <row r="1628" spans="1:20" x14ac:dyDescent="0.2">
      <c r="A1628" s="4" t="s">
        <v>19475</v>
      </c>
      <c r="B1628" s="26">
        <v>109009803</v>
      </c>
      <c r="C1628" s="22" t="s">
        <v>4357</v>
      </c>
      <c r="D1628" s="22" t="s">
        <v>5186</v>
      </c>
      <c r="E1628" s="21" t="s">
        <v>4358</v>
      </c>
      <c r="F1628" s="23">
        <v>49031</v>
      </c>
      <c r="G1628" s="18">
        <v>20336428.386084199</v>
      </c>
      <c r="H1628" s="18">
        <v>20719306.245058399</v>
      </c>
      <c r="I1628" s="18">
        <v>22038337.452567399</v>
      </c>
      <c r="J1628" s="18">
        <v>20460420.939115599</v>
      </c>
      <c r="K1628" s="18">
        <v>19950200.4441901</v>
      </c>
      <c r="L1628" s="18">
        <v>21714735.432112399</v>
      </c>
      <c r="M1628" s="18">
        <v>21031357.361236699</v>
      </c>
      <c r="N1628" s="18">
        <v>20708452.271806002</v>
      </c>
      <c r="O1628" s="24">
        <v>1.0155929127484999</v>
      </c>
      <c r="P1628" s="24">
        <v>2.23222296111617E-2</v>
      </c>
      <c r="Q1628" s="22" t="s">
        <v>2</v>
      </c>
      <c r="R1628" s="18">
        <v>0.84726196685117405</v>
      </c>
      <c r="S1628" s="18">
        <v>0.88149477359263495</v>
      </c>
      <c r="T1628" s="22" t="s">
        <v>5</v>
      </c>
    </row>
    <row r="1629" spans="1:20" x14ac:dyDescent="0.2">
      <c r="A1629" s="4" t="s">
        <v>18750</v>
      </c>
      <c r="B1629" s="26">
        <v>109005420</v>
      </c>
      <c r="C1629" s="22" t="s">
        <v>2094</v>
      </c>
      <c r="D1629" s="22" t="s">
        <v>7581</v>
      </c>
      <c r="E1629" s="21" t="s">
        <v>2095</v>
      </c>
      <c r="F1629" s="23">
        <v>33543</v>
      </c>
      <c r="G1629" s="18">
        <v>679382.96172987705</v>
      </c>
      <c r="H1629" s="18">
        <v>872397.71366622299</v>
      </c>
      <c r="I1629" s="18">
        <v>702726.94059466699</v>
      </c>
      <c r="J1629" s="18">
        <v>592028.98004428705</v>
      </c>
      <c r="K1629" s="18">
        <v>776193.17130850302</v>
      </c>
      <c r="L1629" s="18">
        <v>852264.23115830298</v>
      </c>
      <c r="M1629" s="18">
        <v>751502.53866358905</v>
      </c>
      <c r="N1629" s="18">
        <v>740162.12750369799</v>
      </c>
      <c r="O1629" s="24">
        <v>1.01532152313458</v>
      </c>
      <c r="P1629" s="24">
        <v>2.1936562374877899E-2</v>
      </c>
      <c r="Q1629" s="22" t="s">
        <v>2</v>
      </c>
      <c r="R1629" s="18">
        <v>0.91101373062347202</v>
      </c>
      <c r="S1629" s="18">
        <v>0.93251591805433698</v>
      </c>
      <c r="T1629" s="22" t="s">
        <v>5</v>
      </c>
    </row>
    <row r="1630" spans="1:20" x14ac:dyDescent="0.2">
      <c r="A1630" s="4" t="s">
        <v>19494</v>
      </c>
      <c r="B1630" s="26">
        <v>108980698</v>
      </c>
      <c r="C1630" s="22" t="s">
        <v>849</v>
      </c>
      <c r="D1630" s="22" t="s">
        <v>4823</v>
      </c>
      <c r="E1630" s="21" t="s">
        <v>850</v>
      </c>
      <c r="F1630" s="23">
        <v>45232</v>
      </c>
      <c r="G1630" s="18">
        <v>12800507.400495</v>
      </c>
      <c r="H1630" s="18">
        <v>12877769.265893999</v>
      </c>
      <c r="I1630" s="18">
        <v>11402763.712784501</v>
      </c>
      <c r="J1630" s="18">
        <v>12751061.9976649</v>
      </c>
      <c r="K1630" s="18">
        <v>11761576.153378099</v>
      </c>
      <c r="L1630" s="18">
        <v>12015785.0431257</v>
      </c>
      <c r="M1630" s="18">
        <v>12360346.793057799</v>
      </c>
      <c r="N1630" s="18">
        <v>12176141.064722899</v>
      </c>
      <c r="O1630" s="24">
        <v>1.0151284160848499</v>
      </c>
      <c r="P1630" s="24">
        <v>2.1662246869337098E-2</v>
      </c>
      <c r="Q1630" s="22" t="s">
        <v>2</v>
      </c>
      <c r="R1630" s="18">
        <v>0.85582910821078995</v>
      </c>
      <c r="S1630" s="18">
        <v>0.88626928022770002</v>
      </c>
      <c r="T1630" s="22" t="s">
        <v>5</v>
      </c>
    </row>
    <row r="1631" spans="1:20" x14ac:dyDescent="0.2">
      <c r="A1631" s="4" t="s">
        <v>17854</v>
      </c>
      <c r="B1631" s="26">
        <v>108985462</v>
      </c>
      <c r="C1631" s="22" t="s">
        <v>861</v>
      </c>
      <c r="D1631" s="22" t="s">
        <v>6731</v>
      </c>
      <c r="E1631" s="21" t="s">
        <v>862</v>
      </c>
      <c r="F1631" s="23">
        <v>72121</v>
      </c>
      <c r="G1631" s="18">
        <v>2402342.1525348602</v>
      </c>
      <c r="H1631" s="18">
        <v>2471411.61704404</v>
      </c>
      <c r="I1631" s="18">
        <v>2409664.1533826799</v>
      </c>
      <c r="J1631" s="18">
        <v>2067284.7589847799</v>
      </c>
      <c r="K1631" s="18">
        <v>2567386.8010301702</v>
      </c>
      <c r="L1631" s="18">
        <v>2540416.8282951899</v>
      </c>
      <c r="M1631" s="18">
        <v>2427805.97432053</v>
      </c>
      <c r="N1631" s="18">
        <v>2391696.1294367099</v>
      </c>
      <c r="O1631" s="24">
        <v>1.0150980069915201</v>
      </c>
      <c r="P1631" s="24">
        <v>2.16190194783774E-2</v>
      </c>
      <c r="Q1631" s="22" t="s">
        <v>2</v>
      </c>
      <c r="R1631" s="18">
        <v>0.87676238274721596</v>
      </c>
      <c r="S1631" s="18">
        <v>0.90447850188883405</v>
      </c>
      <c r="T1631" s="22" t="s">
        <v>5</v>
      </c>
    </row>
    <row r="1632" spans="1:20" x14ac:dyDescent="0.2">
      <c r="A1632" s="4" t="s">
        <v>18915</v>
      </c>
      <c r="B1632" s="26">
        <v>108981796</v>
      </c>
      <c r="C1632" s="22" t="s">
        <v>531</v>
      </c>
      <c r="D1632" s="22" t="s">
        <v>5623</v>
      </c>
      <c r="E1632" s="21" t="s">
        <v>532</v>
      </c>
      <c r="F1632" s="23">
        <v>29383</v>
      </c>
      <c r="G1632" s="18">
        <v>3252451.3647048501</v>
      </c>
      <c r="H1632" s="18">
        <v>3582396.0358238099</v>
      </c>
      <c r="I1632" s="18">
        <v>3961611.9494627998</v>
      </c>
      <c r="J1632" s="18">
        <v>3799622.3602379202</v>
      </c>
      <c r="K1632" s="18">
        <v>3479285.2358971098</v>
      </c>
      <c r="L1632" s="18">
        <v>3365904.2910379502</v>
      </c>
      <c r="M1632" s="18">
        <v>3598819.7833304899</v>
      </c>
      <c r="N1632" s="18">
        <v>3548270.6290576598</v>
      </c>
      <c r="O1632" s="24">
        <v>1.0142461383466299</v>
      </c>
      <c r="P1632" s="24">
        <v>2.0407772363841399E-2</v>
      </c>
      <c r="Q1632" s="22" t="s">
        <v>2</v>
      </c>
      <c r="R1632" s="18">
        <v>0.87821873633937297</v>
      </c>
      <c r="S1632" s="18">
        <v>0.90541412417096501</v>
      </c>
      <c r="T1632" s="22" t="s">
        <v>5</v>
      </c>
    </row>
    <row r="1633" spans="1:20" x14ac:dyDescent="0.2">
      <c r="A1633" s="4" t="s">
        <v>19618</v>
      </c>
      <c r="B1633" s="26" t="e">
        <v>#N/A</v>
      </c>
      <c r="C1633" s="22" t="s">
        <v>2863</v>
      </c>
      <c r="D1633" s="22" t="s">
        <v>4827</v>
      </c>
      <c r="E1633" s="21" t="s">
        <v>2864</v>
      </c>
      <c r="F1633" s="23">
        <v>74384</v>
      </c>
      <c r="G1633" s="18">
        <v>1893261.4723990101</v>
      </c>
      <c r="H1633" s="18">
        <v>2299061.5413553901</v>
      </c>
      <c r="I1633" s="18">
        <v>2037490.2682215199</v>
      </c>
      <c r="J1633" s="18">
        <v>2290405.12618163</v>
      </c>
      <c r="K1633" s="18">
        <v>2069544.36713484</v>
      </c>
      <c r="L1633" s="18">
        <v>1782829.31618985</v>
      </c>
      <c r="M1633" s="18">
        <v>2076604.42732531</v>
      </c>
      <c r="N1633" s="18">
        <v>2047592.93650211</v>
      </c>
      <c r="O1633" s="24">
        <v>1.01416858317199</v>
      </c>
      <c r="P1633" s="24">
        <v>2.02974364505627E-2</v>
      </c>
      <c r="Q1633" s="22" t="s">
        <v>2</v>
      </c>
      <c r="R1633" s="18">
        <v>0.89569282968128705</v>
      </c>
      <c r="S1633" s="18">
        <v>0.919738093991749</v>
      </c>
      <c r="T1633" s="22" t="s">
        <v>5</v>
      </c>
    </row>
    <row r="1634" spans="1:20" x14ac:dyDescent="0.2">
      <c r="A1634" s="4" t="s">
        <v>17582</v>
      </c>
      <c r="B1634" s="26">
        <v>109010274</v>
      </c>
      <c r="C1634" s="22" t="s">
        <v>4151</v>
      </c>
      <c r="D1634" s="22" t="s">
        <v>6275</v>
      </c>
      <c r="E1634" s="21" t="s">
        <v>4152</v>
      </c>
      <c r="F1634" s="23">
        <v>24241</v>
      </c>
      <c r="G1634" s="18">
        <v>4279160.1617501602</v>
      </c>
      <c r="H1634" s="18">
        <v>3354556.8974063299</v>
      </c>
      <c r="I1634" s="18">
        <v>4234412.4673014497</v>
      </c>
      <c r="J1634" s="18">
        <v>3393001.9355182098</v>
      </c>
      <c r="K1634" s="18">
        <v>4101120.4158591698</v>
      </c>
      <c r="L1634" s="18">
        <v>4210779.0088769495</v>
      </c>
      <c r="M1634" s="18">
        <v>3956043.1754859802</v>
      </c>
      <c r="N1634" s="18">
        <v>3901633.7867514398</v>
      </c>
      <c r="O1634" s="24">
        <v>1.0139452833629099</v>
      </c>
      <c r="P1634" s="24">
        <v>1.9979826336110201E-2</v>
      </c>
      <c r="Q1634" s="22" t="s">
        <v>2</v>
      </c>
      <c r="R1634" s="18">
        <v>0.89830663731968297</v>
      </c>
      <c r="S1634" s="18">
        <v>0.92179908985232795</v>
      </c>
      <c r="T1634" s="22" t="s">
        <v>5</v>
      </c>
    </row>
    <row r="1635" spans="1:20" x14ac:dyDescent="0.2">
      <c r="A1635" s="4" t="s">
        <v>20039</v>
      </c>
      <c r="B1635" s="26">
        <v>109010122</v>
      </c>
      <c r="C1635" s="22" t="s">
        <v>613</v>
      </c>
      <c r="D1635" s="22" t="s">
        <v>5033</v>
      </c>
      <c r="E1635" s="21" t="s">
        <v>614</v>
      </c>
      <c r="F1635" s="23">
        <v>63756</v>
      </c>
      <c r="G1635" s="18">
        <v>26690965.312122401</v>
      </c>
      <c r="H1635" s="18">
        <v>26753967.454023901</v>
      </c>
      <c r="I1635" s="18">
        <v>25986009.756817501</v>
      </c>
      <c r="J1635" s="18">
        <v>29429568.252443898</v>
      </c>
      <c r="K1635" s="18">
        <v>25341782.370524898</v>
      </c>
      <c r="L1635" s="18">
        <v>23587890.930516601</v>
      </c>
      <c r="M1635" s="18">
        <v>26476980.840987898</v>
      </c>
      <c r="N1635" s="18">
        <v>26119747.184495099</v>
      </c>
      <c r="O1635" s="24">
        <v>1.0136767654743899</v>
      </c>
      <c r="P1635" s="24">
        <v>1.9597688737112099E-2</v>
      </c>
      <c r="Q1635" s="22" t="s">
        <v>2</v>
      </c>
      <c r="R1635" s="18">
        <v>0.88123250425633104</v>
      </c>
      <c r="S1635" s="18">
        <v>0.90766947938402098</v>
      </c>
      <c r="T1635" s="22" t="s">
        <v>5</v>
      </c>
    </row>
    <row r="1636" spans="1:20" x14ac:dyDescent="0.2">
      <c r="A1636" s="4" t="s">
        <v>18532</v>
      </c>
      <c r="B1636" s="26">
        <v>108995363</v>
      </c>
      <c r="C1636" s="22" t="s">
        <v>1776</v>
      </c>
      <c r="D1636" s="22" t="s">
        <v>8298</v>
      </c>
      <c r="E1636" s="21" t="s">
        <v>1777</v>
      </c>
      <c r="F1636" s="23">
        <v>51400</v>
      </c>
      <c r="G1636" s="18">
        <v>439876.26890935702</v>
      </c>
      <c r="H1636" s="18">
        <v>445156.591223686</v>
      </c>
      <c r="I1636" s="18">
        <v>452522.90650376701</v>
      </c>
      <c r="J1636" s="18">
        <v>425075.93129125301</v>
      </c>
      <c r="K1636" s="18">
        <v>441303.10107297503</v>
      </c>
      <c r="L1636" s="18">
        <v>453241.08044388599</v>
      </c>
      <c r="M1636" s="18">
        <v>445851.92221226997</v>
      </c>
      <c r="N1636" s="18">
        <v>439873.37093603797</v>
      </c>
      <c r="O1636" s="24">
        <v>1.0135915280879799</v>
      </c>
      <c r="P1636" s="24">
        <v>1.9476334959267198E-2</v>
      </c>
      <c r="Q1636" s="22" t="s">
        <v>2</v>
      </c>
      <c r="R1636" s="18">
        <v>0.894861124786277</v>
      </c>
      <c r="S1636" s="18">
        <v>0.91969512544295895</v>
      </c>
      <c r="T1636" s="22" t="s">
        <v>5</v>
      </c>
    </row>
    <row r="1637" spans="1:20" x14ac:dyDescent="0.2">
      <c r="A1637" s="4" t="s">
        <v>19706</v>
      </c>
      <c r="B1637" s="26">
        <v>108994783</v>
      </c>
      <c r="C1637" s="22" t="s">
        <v>769</v>
      </c>
      <c r="D1637" s="22" t="s">
        <v>9502</v>
      </c>
      <c r="E1637" s="21" t="s">
        <v>770</v>
      </c>
      <c r="F1637" s="23">
        <v>77565</v>
      </c>
      <c r="G1637" s="18">
        <v>30515.390382305701</v>
      </c>
      <c r="H1637" s="18">
        <v>25938.573999261</v>
      </c>
      <c r="I1637" s="18">
        <v>35706.519575951199</v>
      </c>
      <c r="J1637" s="18">
        <v>13886.880691045801</v>
      </c>
      <c r="K1637" s="18">
        <v>40712.237783461998</v>
      </c>
      <c r="L1637" s="18">
        <v>36381.447186920203</v>
      </c>
      <c r="M1637" s="18">
        <v>30720.161319172599</v>
      </c>
      <c r="N1637" s="18">
        <v>30326.855220476002</v>
      </c>
      <c r="O1637" s="24">
        <v>1.01296890481513</v>
      </c>
      <c r="P1637" s="24">
        <v>1.85899531843867E-2</v>
      </c>
      <c r="Q1637" s="22" t="s">
        <v>2</v>
      </c>
      <c r="R1637" s="18">
        <v>0.963645213918921</v>
      </c>
      <c r="S1637" s="18">
        <v>0.97279467843086198</v>
      </c>
      <c r="T1637" s="22" t="s">
        <v>5</v>
      </c>
    </row>
    <row r="1638" spans="1:20" x14ac:dyDescent="0.2">
      <c r="A1638" s="4" t="s">
        <v>18617</v>
      </c>
      <c r="B1638" s="26">
        <v>109020582</v>
      </c>
      <c r="C1638" s="22" t="s">
        <v>565</v>
      </c>
      <c r="D1638" s="22" t="s">
        <v>7629</v>
      </c>
      <c r="E1638" s="21" t="s">
        <v>566</v>
      </c>
      <c r="F1638" s="23">
        <v>29156</v>
      </c>
      <c r="G1638" s="18">
        <v>872489.881045677</v>
      </c>
      <c r="H1638" s="18">
        <v>770946.62085512397</v>
      </c>
      <c r="I1638" s="18">
        <v>813628.822359354</v>
      </c>
      <c r="J1638" s="18">
        <v>848943.544028476</v>
      </c>
      <c r="K1638" s="18">
        <v>842734.53273317299</v>
      </c>
      <c r="L1638" s="18">
        <v>737518.18204701599</v>
      </c>
      <c r="M1638" s="18">
        <v>819021.77475338499</v>
      </c>
      <c r="N1638" s="18">
        <v>809732.08626955503</v>
      </c>
      <c r="O1638" s="24">
        <v>1.0114725458473901</v>
      </c>
      <c r="P1638" s="24">
        <v>1.6457257628659499E-2</v>
      </c>
      <c r="Q1638" s="22" t="s">
        <v>2</v>
      </c>
      <c r="R1638" s="18">
        <v>0.91079382203779802</v>
      </c>
      <c r="S1638" s="18">
        <v>0.93251591805433698</v>
      </c>
      <c r="T1638" s="22" t="s">
        <v>5</v>
      </c>
    </row>
    <row r="1639" spans="1:20" x14ac:dyDescent="0.2">
      <c r="A1639" s="4" t="s">
        <v>17353</v>
      </c>
      <c r="B1639" s="26" t="e">
        <v>#N/A</v>
      </c>
      <c r="C1639" s="22" t="s">
        <v>3099</v>
      </c>
      <c r="D1639" s="22" t="s">
        <v>5021</v>
      </c>
      <c r="E1639" s="21" t="s">
        <v>3100</v>
      </c>
      <c r="F1639" s="23">
        <v>47804</v>
      </c>
      <c r="G1639" s="18">
        <v>30429421.126653399</v>
      </c>
      <c r="H1639" s="18">
        <v>28174963.572750598</v>
      </c>
      <c r="I1639" s="18">
        <v>33052023.424235702</v>
      </c>
      <c r="J1639" s="18">
        <v>26116215.025198299</v>
      </c>
      <c r="K1639" s="18">
        <v>31017639.341092002</v>
      </c>
      <c r="L1639" s="18">
        <v>33508883.333727099</v>
      </c>
      <c r="M1639" s="18">
        <v>30552136.0412133</v>
      </c>
      <c r="N1639" s="18">
        <v>30214245.900005799</v>
      </c>
      <c r="O1639" s="24">
        <v>1.0111831399772699</v>
      </c>
      <c r="P1639" s="24">
        <v>1.6044314272902101E-2</v>
      </c>
      <c r="Q1639" s="22" t="s">
        <v>2</v>
      </c>
      <c r="R1639" s="18">
        <v>0.91165818093026796</v>
      </c>
      <c r="S1639" s="18">
        <v>0.93259632661271397</v>
      </c>
      <c r="T1639" s="22" t="s">
        <v>5</v>
      </c>
    </row>
    <row r="1640" spans="1:20" x14ac:dyDescent="0.2">
      <c r="A1640" s="4" t="s">
        <v>20300</v>
      </c>
      <c r="B1640" s="26">
        <v>108998748</v>
      </c>
      <c r="C1640" s="22" t="s">
        <v>3824</v>
      </c>
      <c r="D1640" s="22" t="s">
        <v>6291</v>
      </c>
      <c r="E1640" s="21" t="s">
        <v>3825</v>
      </c>
      <c r="F1640" s="23">
        <v>15027</v>
      </c>
      <c r="G1640" s="18">
        <v>4500012.5286438204</v>
      </c>
      <c r="H1640" s="18">
        <v>3285519.6966831</v>
      </c>
      <c r="I1640" s="18">
        <v>3058578.6383841401</v>
      </c>
      <c r="J1640" s="18">
        <v>2865749.0393619402</v>
      </c>
      <c r="K1640" s="18">
        <v>2874009.2821602798</v>
      </c>
      <c r="L1640" s="18">
        <v>4984927.5826073298</v>
      </c>
      <c r="M1640" s="18">
        <v>3614703.62123702</v>
      </c>
      <c r="N1640" s="18">
        <v>3574895.3013765202</v>
      </c>
      <c r="O1640" s="24">
        <v>1.01113552048508</v>
      </c>
      <c r="P1640" s="24">
        <v>1.59763960610045E-2</v>
      </c>
      <c r="Q1640" s="22" t="s">
        <v>2</v>
      </c>
      <c r="R1640" s="18">
        <v>0.95170700502868599</v>
      </c>
      <c r="S1640" s="18">
        <v>0.96458372957396998</v>
      </c>
      <c r="T1640" s="22" t="s">
        <v>5</v>
      </c>
    </row>
    <row r="1641" spans="1:20" x14ac:dyDescent="0.2">
      <c r="A1641" s="4" t="s">
        <v>20482</v>
      </c>
      <c r="B1641" s="26">
        <v>108993467</v>
      </c>
      <c r="C1641" s="22" t="s">
        <v>3625</v>
      </c>
      <c r="D1641" s="22" t="s">
        <v>9134</v>
      </c>
      <c r="E1641" s="21" t="s">
        <v>3626</v>
      </c>
      <c r="F1641" s="23">
        <v>84102</v>
      </c>
      <c r="G1641" s="18">
        <v>117216.389487052</v>
      </c>
      <c r="H1641" s="18">
        <v>146995.071629554</v>
      </c>
      <c r="I1641" s="18">
        <v>90918.071370274294</v>
      </c>
      <c r="J1641" s="18">
        <v>118738.175588757</v>
      </c>
      <c r="K1641" s="18">
        <v>120488.270993286</v>
      </c>
      <c r="L1641" s="18">
        <v>112244.821178992</v>
      </c>
      <c r="M1641" s="18">
        <v>118376.51082896</v>
      </c>
      <c r="N1641" s="18">
        <v>117157.089253678</v>
      </c>
      <c r="O1641" s="24">
        <v>1.0104084318162101</v>
      </c>
      <c r="P1641" s="24">
        <v>1.49384111588784E-2</v>
      </c>
      <c r="Q1641" s="22" t="s">
        <v>2</v>
      </c>
      <c r="R1641" s="18">
        <v>0.94961429560132005</v>
      </c>
      <c r="S1641" s="18">
        <v>0.96275875678312794</v>
      </c>
      <c r="T1641" s="22" t="s">
        <v>5</v>
      </c>
    </row>
    <row r="1642" spans="1:20" x14ac:dyDescent="0.2">
      <c r="A1642" s="4" t="s">
        <v>19258</v>
      </c>
      <c r="B1642" s="26">
        <v>108979160</v>
      </c>
      <c r="C1642" s="22" t="s">
        <v>4089</v>
      </c>
      <c r="D1642" s="22" t="s">
        <v>7230</v>
      </c>
      <c r="E1642" s="21" t="s">
        <v>4090</v>
      </c>
      <c r="F1642" s="23">
        <v>26999</v>
      </c>
      <c r="G1642" s="18">
        <v>1754848.67296348</v>
      </c>
      <c r="H1642" s="18">
        <v>1020707.29830168</v>
      </c>
      <c r="I1642" s="18">
        <v>1085733.92922708</v>
      </c>
      <c r="J1642" s="18">
        <v>1249048.7255617999</v>
      </c>
      <c r="K1642" s="18">
        <v>1052109.1999584299</v>
      </c>
      <c r="L1642" s="18">
        <v>1522633.20284445</v>
      </c>
      <c r="M1642" s="18">
        <v>1287096.63349741</v>
      </c>
      <c r="N1642" s="18">
        <v>1274597.0427882201</v>
      </c>
      <c r="O1642" s="24">
        <v>1.0098066999134501</v>
      </c>
      <c r="P1642" s="24">
        <v>1.40792674645079E-2</v>
      </c>
      <c r="Q1642" s="22" t="s">
        <v>2</v>
      </c>
      <c r="R1642" s="18">
        <v>0.95557050181612302</v>
      </c>
      <c r="S1642" s="18">
        <v>0.96759205292828199</v>
      </c>
      <c r="T1642" s="22" t="s">
        <v>5</v>
      </c>
    </row>
    <row r="1643" spans="1:20" x14ac:dyDescent="0.2">
      <c r="A1643" s="4" t="s">
        <v>18146</v>
      </c>
      <c r="B1643" s="26">
        <v>108990178</v>
      </c>
      <c r="C1643" s="22" t="s">
        <v>2297</v>
      </c>
      <c r="D1643" s="22" t="s">
        <v>6899</v>
      </c>
      <c r="E1643" s="21" t="s">
        <v>2298</v>
      </c>
      <c r="F1643" s="23">
        <v>14896</v>
      </c>
      <c r="G1643" s="18">
        <v>1628961.2514204199</v>
      </c>
      <c r="H1643" s="18">
        <v>1766659.25988411</v>
      </c>
      <c r="I1643" s="18">
        <v>1886616.55399936</v>
      </c>
      <c r="J1643" s="18">
        <v>1725864.0311720399</v>
      </c>
      <c r="K1643" s="18">
        <v>1532045.84855121</v>
      </c>
      <c r="L1643" s="18">
        <v>1973383.5094226501</v>
      </c>
      <c r="M1643" s="18">
        <v>1760745.6884346299</v>
      </c>
      <c r="N1643" s="18">
        <v>1743764.4630486299</v>
      </c>
      <c r="O1643" s="24">
        <v>1.00973825636767</v>
      </c>
      <c r="P1643" s="24">
        <v>1.3981321178123301E-2</v>
      </c>
      <c r="Q1643" s="22" t="s">
        <v>2</v>
      </c>
      <c r="R1643" s="18">
        <v>0.92665766432406604</v>
      </c>
      <c r="S1643" s="18">
        <v>0.94413096185846102</v>
      </c>
      <c r="T1643" s="22" t="s">
        <v>5</v>
      </c>
    </row>
    <row r="1644" spans="1:20" x14ac:dyDescent="0.2">
      <c r="A1644" s="4" t="s">
        <v>19396</v>
      </c>
      <c r="B1644" s="26">
        <v>109012743</v>
      </c>
      <c r="C1644" s="22" t="s">
        <v>3413</v>
      </c>
      <c r="D1644" s="22" t="s">
        <v>8579</v>
      </c>
      <c r="E1644" s="21" t="s">
        <v>3414</v>
      </c>
      <c r="F1644" s="23">
        <v>46500</v>
      </c>
      <c r="G1644" s="18">
        <v>269311.17722188699</v>
      </c>
      <c r="H1644" s="18">
        <v>357501.95169364603</v>
      </c>
      <c r="I1644" s="18">
        <v>293765.628325939</v>
      </c>
      <c r="J1644" s="18">
        <v>339103.58438089502</v>
      </c>
      <c r="K1644" s="18">
        <v>277847.43644054601</v>
      </c>
      <c r="L1644" s="18">
        <v>294879.99190063903</v>
      </c>
      <c r="M1644" s="18">
        <v>306859.58574715699</v>
      </c>
      <c r="N1644" s="18">
        <v>303943.67090735998</v>
      </c>
      <c r="O1644" s="24">
        <v>1.009593602759</v>
      </c>
      <c r="P1644" s="24">
        <v>1.3774354544990999E-2</v>
      </c>
      <c r="Q1644" s="22" t="s">
        <v>2</v>
      </c>
      <c r="R1644" s="18">
        <v>0.94288728978050595</v>
      </c>
      <c r="S1644" s="18">
        <v>0.95741112357256497</v>
      </c>
      <c r="T1644" s="22" t="s">
        <v>5</v>
      </c>
    </row>
    <row r="1645" spans="1:20" x14ac:dyDescent="0.2">
      <c r="A1645" s="4" t="s">
        <v>18652</v>
      </c>
      <c r="B1645" s="26">
        <v>108987293</v>
      </c>
      <c r="C1645" s="22" t="s">
        <v>1185</v>
      </c>
      <c r="D1645" s="22" t="s">
        <v>6538</v>
      </c>
      <c r="E1645" s="21" t="s">
        <v>1186</v>
      </c>
      <c r="F1645" s="23">
        <v>57252</v>
      </c>
      <c r="G1645" s="18">
        <v>3161800.16908686</v>
      </c>
      <c r="H1645" s="18">
        <v>3014665.6783344201</v>
      </c>
      <c r="I1645" s="18">
        <v>3087441.0093131098</v>
      </c>
      <c r="J1645" s="18">
        <v>3097070.9093575301</v>
      </c>
      <c r="K1645" s="18">
        <v>3028686.2032057</v>
      </c>
      <c r="L1645" s="18">
        <v>3060553.0754044498</v>
      </c>
      <c r="M1645" s="18">
        <v>3087968.9522448</v>
      </c>
      <c r="N1645" s="18">
        <v>3062103.3959892299</v>
      </c>
      <c r="O1645" s="24">
        <v>1.0084469898336701</v>
      </c>
      <c r="P1645" s="24">
        <v>1.2135264260651099E-2</v>
      </c>
      <c r="Q1645" s="22" t="s">
        <v>2</v>
      </c>
      <c r="R1645" s="18">
        <v>0.91599463605569298</v>
      </c>
      <c r="S1645" s="18">
        <v>0.936451091947756</v>
      </c>
      <c r="T1645" s="22" t="s">
        <v>5</v>
      </c>
    </row>
    <row r="1646" spans="1:20" x14ac:dyDescent="0.2">
      <c r="A1646" s="4" t="s">
        <v>18725</v>
      </c>
      <c r="B1646" s="26">
        <v>109013651</v>
      </c>
      <c r="C1646" s="22" t="s">
        <v>381</v>
      </c>
      <c r="D1646" s="22" t="s">
        <v>5483</v>
      </c>
      <c r="E1646" s="21" t="s">
        <v>382</v>
      </c>
      <c r="F1646" s="23">
        <v>52395</v>
      </c>
      <c r="G1646" s="18">
        <v>10261023.8201447</v>
      </c>
      <c r="H1646" s="18">
        <v>11563083.8607716</v>
      </c>
      <c r="I1646" s="18">
        <v>12595484.540161399</v>
      </c>
      <c r="J1646" s="18">
        <v>12958218.7341206</v>
      </c>
      <c r="K1646" s="18">
        <v>11968534.3810947</v>
      </c>
      <c r="L1646" s="18">
        <v>9230324.7317659594</v>
      </c>
      <c r="M1646" s="18">
        <v>11473197.4070259</v>
      </c>
      <c r="N1646" s="18">
        <v>11385692.615660399</v>
      </c>
      <c r="O1646" s="24">
        <v>1.0076855044589099</v>
      </c>
      <c r="P1646" s="24">
        <v>1.10454399487009E-2</v>
      </c>
      <c r="Q1646" s="22" t="s">
        <v>2</v>
      </c>
      <c r="R1646" s="18">
        <v>0.94680692748773398</v>
      </c>
      <c r="S1646" s="18">
        <v>0.96050342659266597</v>
      </c>
      <c r="T1646" s="22" t="s">
        <v>5</v>
      </c>
    </row>
    <row r="1647" spans="1:20" x14ac:dyDescent="0.2">
      <c r="A1647" s="4" t="s">
        <v>19042</v>
      </c>
      <c r="B1647" s="26">
        <v>109017518</v>
      </c>
      <c r="C1647" s="22" t="s">
        <v>2212</v>
      </c>
      <c r="D1647" s="22" t="s">
        <v>9424</v>
      </c>
      <c r="E1647" s="21" t="s">
        <v>2213</v>
      </c>
      <c r="F1647" s="23">
        <v>65202</v>
      </c>
      <c r="G1647" s="18">
        <v>77226.288994375602</v>
      </c>
      <c r="H1647" s="18">
        <v>62252.5285191804</v>
      </c>
      <c r="I1647" s="18">
        <v>65650.516708394905</v>
      </c>
      <c r="J1647" s="18">
        <v>64981.374632722502</v>
      </c>
      <c r="K1647" s="18">
        <v>68228.373572227094</v>
      </c>
      <c r="L1647" s="18">
        <v>70516.628667982994</v>
      </c>
      <c r="M1647" s="18">
        <v>68376.444740650302</v>
      </c>
      <c r="N1647" s="18">
        <v>67908.792290977595</v>
      </c>
      <c r="O1647" s="24">
        <v>1.00688647867082</v>
      </c>
      <c r="P1647" s="24">
        <v>9.9021736834055095E-3</v>
      </c>
      <c r="Q1647" s="22" t="s">
        <v>2</v>
      </c>
      <c r="R1647" s="18">
        <v>0.96208839705910298</v>
      </c>
      <c r="S1647" s="18">
        <v>0.97152063624595697</v>
      </c>
      <c r="T1647" s="22" t="s">
        <v>5</v>
      </c>
    </row>
    <row r="1648" spans="1:20" x14ac:dyDescent="0.2">
      <c r="A1648" s="4" t="s">
        <v>18823</v>
      </c>
      <c r="B1648" s="26">
        <v>108983459</v>
      </c>
      <c r="C1648" s="22" t="s">
        <v>3671</v>
      </c>
      <c r="D1648" s="22" t="s">
        <v>7841</v>
      </c>
      <c r="E1648" s="21" t="s">
        <v>3672</v>
      </c>
      <c r="F1648" s="23">
        <v>30026</v>
      </c>
      <c r="G1648" s="18">
        <v>286456.48040833097</v>
      </c>
      <c r="H1648" s="18">
        <v>387668.56028389197</v>
      </c>
      <c r="I1648" s="18">
        <v>282911.68088116398</v>
      </c>
      <c r="J1648" s="18">
        <v>374588.58531569497</v>
      </c>
      <c r="K1648" s="18">
        <v>280972.78422397899</v>
      </c>
      <c r="L1648" s="18">
        <v>295134.42474681902</v>
      </c>
      <c r="M1648" s="18">
        <v>319012.24052446202</v>
      </c>
      <c r="N1648" s="18">
        <v>316898.598095497</v>
      </c>
      <c r="O1648" s="24">
        <v>1.00666977525829</v>
      </c>
      <c r="P1648" s="24">
        <v>9.5902774637509902E-3</v>
      </c>
      <c r="Q1648" s="22" t="s">
        <v>2</v>
      </c>
      <c r="R1648" s="18">
        <v>0.96440329508462097</v>
      </c>
      <c r="S1648" s="18">
        <v>0.97296396100364502</v>
      </c>
      <c r="T1648" s="22" t="s">
        <v>5</v>
      </c>
    </row>
    <row r="1649" spans="1:20" x14ac:dyDescent="0.2">
      <c r="A1649" s="4" t="s">
        <v>18814</v>
      </c>
      <c r="B1649" s="26">
        <v>109010324</v>
      </c>
      <c r="C1649" s="22" t="s">
        <v>1976</v>
      </c>
      <c r="D1649" s="22" t="s">
        <v>6827</v>
      </c>
      <c r="E1649" s="21" t="s">
        <v>1977</v>
      </c>
      <c r="F1649" s="23">
        <v>39503</v>
      </c>
      <c r="G1649" s="18">
        <v>2110692.4736008798</v>
      </c>
      <c r="H1649" s="18">
        <v>2160544.01989565</v>
      </c>
      <c r="I1649" s="18">
        <v>2187935.72058019</v>
      </c>
      <c r="J1649" s="18">
        <v>2031211.1359657501</v>
      </c>
      <c r="K1649" s="18">
        <v>2177276.1586789102</v>
      </c>
      <c r="L1649" s="18">
        <v>2208416.5144277802</v>
      </c>
      <c r="M1649" s="18">
        <v>2153057.4046922401</v>
      </c>
      <c r="N1649" s="18">
        <v>2138967.93635748</v>
      </c>
      <c r="O1649" s="24">
        <v>1.0065870404578201</v>
      </c>
      <c r="P1649" s="24">
        <v>9.4719141532185695E-3</v>
      </c>
      <c r="Q1649" s="22" t="s">
        <v>2</v>
      </c>
      <c r="R1649" s="18">
        <v>0.93826405534478496</v>
      </c>
      <c r="S1649" s="18">
        <v>0.95371396072996595</v>
      </c>
      <c r="T1649" s="22" t="s">
        <v>5</v>
      </c>
    </row>
    <row r="1650" spans="1:20" x14ac:dyDescent="0.2">
      <c r="A1650" s="4" t="s">
        <v>19493</v>
      </c>
      <c r="B1650" s="26">
        <v>108979049</v>
      </c>
      <c r="C1650" s="22" t="s">
        <v>19</v>
      </c>
      <c r="D1650" s="22" t="s">
        <v>7089</v>
      </c>
      <c r="E1650" s="21" t="s">
        <v>20</v>
      </c>
      <c r="F1650" s="23">
        <v>42205</v>
      </c>
      <c r="G1650" s="18">
        <v>1534359.5982691001</v>
      </c>
      <c r="H1650" s="18">
        <v>1665303.18477719</v>
      </c>
      <c r="I1650" s="18">
        <v>1678990.8533280699</v>
      </c>
      <c r="J1650" s="18">
        <v>1849431.11831711</v>
      </c>
      <c r="K1650" s="18">
        <v>1570244.83081279</v>
      </c>
      <c r="L1650" s="18">
        <v>1429980.3637599701</v>
      </c>
      <c r="M1650" s="18">
        <v>1626217.8787914501</v>
      </c>
      <c r="N1650" s="18">
        <v>1616552.10429662</v>
      </c>
      <c r="O1650" s="24">
        <v>1.00597925329418</v>
      </c>
      <c r="P1650" s="24">
        <v>8.6005103628607905E-3</v>
      </c>
      <c r="Q1650" s="22" t="s">
        <v>2</v>
      </c>
      <c r="R1650" s="18">
        <v>0.95442326204526196</v>
      </c>
      <c r="S1650" s="18">
        <v>0.96703937033543896</v>
      </c>
      <c r="T1650" s="22" t="s">
        <v>5</v>
      </c>
    </row>
    <row r="1651" spans="1:20" x14ac:dyDescent="0.2">
      <c r="A1651" s="4" t="s">
        <v>17321</v>
      </c>
      <c r="B1651" s="26" t="e">
        <v>#N/A</v>
      </c>
      <c r="C1651" s="22" t="s">
        <v>1071</v>
      </c>
      <c r="D1651" s="22" t="s">
        <v>4804</v>
      </c>
      <c r="E1651" s="21" t="s">
        <v>1072</v>
      </c>
      <c r="F1651" s="23">
        <v>15281</v>
      </c>
      <c r="G1651" s="18">
        <v>5718999.3323346097</v>
      </c>
      <c r="H1651" s="18">
        <v>7899144.5817312999</v>
      </c>
      <c r="I1651" s="18">
        <v>9317575.9529054202</v>
      </c>
      <c r="J1651" s="18">
        <v>8495201.8666181192</v>
      </c>
      <c r="K1651" s="18">
        <v>6823577.0559292203</v>
      </c>
      <c r="L1651" s="18">
        <v>7490059.1971780797</v>
      </c>
      <c r="M1651" s="18">
        <v>7645239.9556571096</v>
      </c>
      <c r="N1651" s="18">
        <v>7602946.0399084697</v>
      </c>
      <c r="O1651" s="24">
        <v>1.0055628325555199</v>
      </c>
      <c r="P1651" s="24">
        <v>8.0032102798742906E-3</v>
      </c>
      <c r="Q1651" s="22" t="s">
        <v>2</v>
      </c>
      <c r="R1651" s="18">
        <v>0.96776799517422996</v>
      </c>
      <c r="S1651" s="18">
        <v>0.97576118448891502</v>
      </c>
      <c r="T1651" s="22" t="s">
        <v>5</v>
      </c>
    </row>
    <row r="1652" spans="1:20" x14ac:dyDescent="0.2">
      <c r="A1652" s="4" t="s">
        <v>20369</v>
      </c>
      <c r="B1652" s="26">
        <v>108992347</v>
      </c>
      <c r="C1652" s="22" t="s">
        <v>4417</v>
      </c>
      <c r="D1652" s="22" t="s">
        <v>5212</v>
      </c>
      <c r="E1652" s="21" t="s">
        <v>4418</v>
      </c>
      <c r="F1652" s="23">
        <v>26947</v>
      </c>
      <c r="G1652" s="18">
        <v>3758022.5499655898</v>
      </c>
      <c r="H1652" s="18">
        <v>3573516.33608768</v>
      </c>
      <c r="I1652" s="18">
        <v>4496001.0779789397</v>
      </c>
      <c r="J1652" s="18">
        <v>4001871.4626156799</v>
      </c>
      <c r="K1652" s="18">
        <v>3721722.7480209698</v>
      </c>
      <c r="L1652" s="18">
        <v>4041586.51663682</v>
      </c>
      <c r="M1652" s="18">
        <v>3942513.3213440701</v>
      </c>
      <c r="N1652" s="18">
        <v>3921726.9090911499</v>
      </c>
      <c r="O1652" s="24">
        <v>1.00530032119389</v>
      </c>
      <c r="P1652" s="24">
        <v>7.6265417466049E-3</v>
      </c>
      <c r="Q1652" s="22" t="s">
        <v>2</v>
      </c>
      <c r="R1652" s="18">
        <v>0.95548738674871403</v>
      </c>
      <c r="S1652" s="18">
        <v>0.96759205292828199</v>
      </c>
      <c r="T1652" s="22" t="s">
        <v>5</v>
      </c>
    </row>
    <row r="1653" spans="1:20" x14ac:dyDescent="0.2">
      <c r="A1653" s="4" t="s">
        <v>19081</v>
      </c>
      <c r="B1653" s="26">
        <v>108994291</v>
      </c>
      <c r="C1653" s="22" t="s">
        <v>3383</v>
      </c>
      <c r="D1653" s="22" t="s">
        <v>8228</v>
      </c>
      <c r="E1653" s="21" t="s">
        <v>3384</v>
      </c>
      <c r="F1653" s="23">
        <v>25297</v>
      </c>
      <c r="G1653" s="18">
        <v>306041.592377997</v>
      </c>
      <c r="H1653" s="18">
        <v>298339.09176151</v>
      </c>
      <c r="I1653" s="18">
        <v>302271.68965402199</v>
      </c>
      <c r="J1653" s="18">
        <v>319275.75665435102</v>
      </c>
      <c r="K1653" s="18">
        <v>276306.10499012697</v>
      </c>
      <c r="L1653" s="18">
        <v>306462.84538571601</v>
      </c>
      <c r="M1653" s="18">
        <v>302217.457931176</v>
      </c>
      <c r="N1653" s="18">
        <v>300681.56901006401</v>
      </c>
      <c r="O1653" s="24">
        <v>1.0051080248322799</v>
      </c>
      <c r="P1653" s="24">
        <v>7.3505979042446604E-3</v>
      </c>
      <c r="Q1653" s="22" t="s">
        <v>2</v>
      </c>
      <c r="R1653" s="18">
        <v>0.96432564396376197</v>
      </c>
      <c r="S1653" s="18">
        <v>0.97296396100364502</v>
      </c>
      <c r="T1653" s="22" t="s">
        <v>5</v>
      </c>
    </row>
    <row r="1654" spans="1:20" x14ac:dyDescent="0.2">
      <c r="A1654" s="4" t="s">
        <v>20425</v>
      </c>
      <c r="B1654" s="26">
        <v>108993170</v>
      </c>
      <c r="C1654" s="22" t="s">
        <v>2728</v>
      </c>
      <c r="D1654" s="22" t="s">
        <v>4964</v>
      </c>
      <c r="E1654" s="21" t="s">
        <v>2729</v>
      </c>
      <c r="F1654" s="23">
        <v>60395</v>
      </c>
      <c r="G1654" s="18">
        <v>5038354.8837191099</v>
      </c>
      <c r="H1654" s="18">
        <v>5880885.8057529004</v>
      </c>
      <c r="I1654" s="18">
        <v>6128384.4290718501</v>
      </c>
      <c r="J1654" s="18">
        <v>6066701.1585701201</v>
      </c>
      <c r="K1654" s="18">
        <v>5321347.9159033597</v>
      </c>
      <c r="L1654" s="18">
        <v>5583897.3518470097</v>
      </c>
      <c r="M1654" s="18">
        <v>5682541.7061812803</v>
      </c>
      <c r="N1654" s="18">
        <v>5657315.4754401604</v>
      </c>
      <c r="O1654" s="24">
        <v>1.0044590461413401</v>
      </c>
      <c r="P1654" s="24">
        <v>6.4187143840425103E-3</v>
      </c>
      <c r="Q1654" s="22" t="s">
        <v>2</v>
      </c>
      <c r="R1654" s="18">
        <v>0.96121214083051998</v>
      </c>
      <c r="S1654" s="18">
        <v>0.97152063624595697</v>
      </c>
      <c r="T1654" s="22" t="s">
        <v>5</v>
      </c>
    </row>
    <row r="1655" spans="1:20" x14ac:dyDescent="0.2">
      <c r="A1655" s="4" t="s">
        <v>17906</v>
      </c>
      <c r="B1655" s="26">
        <v>109005250</v>
      </c>
      <c r="C1655" s="22" t="s">
        <v>2016</v>
      </c>
      <c r="D1655" s="22" t="s">
        <v>9269</v>
      </c>
      <c r="E1655" s="21" t="s">
        <v>2017</v>
      </c>
      <c r="F1655" s="23">
        <v>51300</v>
      </c>
      <c r="G1655" s="18">
        <v>44360.153900018398</v>
      </c>
      <c r="H1655" s="18">
        <v>43894.627979057703</v>
      </c>
      <c r="I1655" s="18">
        <v>53862.532539583102</v>
      </c>
      <c r="J1655" s="18">
        <v>42550.842005019404</v>
      </c>
      <c r="K1655" s="18">
        <v>55249.972224708799</v>
      </c>
      <c r="L1655" s="18">
        <v>43735.194391155601</v>
      </c>
      <c r="M1655" s="18">
        <v>47372.438139553102</v>
      </c>
      <c r="N1655" s="18">
        <v>47178.669540294599</v>
      </c>
      <c r="O1655" s="24">
        <v>1.0041071230101799</v>
      </c>
      <c r="P1655" s="24">
        <v>5.9126992948945398E-3</v>
      </c>
      <c r="Q1655" s="22" t="s">
        <v>2</v>
      </c>
      <c r="R1655" s="18">
        <v>0.97956360792332697</v>
      </c>
      <c r="S1655" s="18">
        <v>0.984642162767699</v>
      </c>
      <c r="T1655" s="22" t="s">
        <v>5</v>
      </c>
    </row>
    <row r="1656" spans="1:20" x14ac:dyDescent="0.2">
      <c r="A1656" s="4" t="s">
        <v>19967</v>
      </c>
      <c r="B1656" s="26">
        <v>108993405</v>
      </c>
      <c r="C1656" s="22" t="s">
        <v>4273</v>
      </c>
      <c r="D1656" s="22" t="s">
        <v>9389</v>
      </c>
      <c r="E1656" s="21" t="s">
        <v>4274</v>
      </c>
      <c r="F1656" s="23">
        <v>55507</v>
      </c>
      <c r="G1656" s="18">
        <v>79312.096422229297</v>
      </c>
      <c r="H1656" s="18">
        <v>51180.265844780697</v>
      </c>
      <c r="I1656" s="18">
        <v>88378.337492856299</v>
      </c>
      <c r="J1656" s="18">
        <v>64078.9618073198</v>
      </c>
      <c r="K1656" s="18">
        <v>91403.695139547097</v>
      </c>
      <c r="L1656" s="18">
        <v>62519.157926772103</v>
      </c>
      <c r="M1656" s="18">
        <v>72956.899919955395</v>
      </c>
      <c r="N1656" s="18">
        <v>72667.271624546294</v>
      </c>
      <c r="O1656" s="24">
        <v>1.00398567730609</v>
      </c>
      <c r="P1656" s="24">
        <v>5.7391920951378496E-3</v>
      </c>
      <c r="Q1656" s="22" t="s">
        <v>2</v>
      </c>
      <c r="R1656" s="18">
        <v>0.98433810242339104</v>
      </c>
      <c r="S1656" s="18">
        <v>0.988235877425373</v>
      </c>
      <c r="T1656" s="22" t="s">
        <v>5</v>
      </c>
    </row>
    <row r="1657" spans="1:20" x14ac:dyDescent="0.2">
      <c r="A1657" s="4" t="s">
        <v>18769</v>
      </c>
      <c r="B1657" s="26">
        <v>108991289</v>
      </c>
      <c r="C1657" s="22" t="s">
        <v>765</v>
      </c>
      <c r="D1657" s="22" t="s">
        <v>8208</v>
      </c>
      <c r="E1657" s="21" t="s">
        <v>766</v>
      </c>
      <c r="F1657" s="23">
        <v>31846</v>
      </c>
      <c r="G1657" s="18">
        <v>158057.64064037299</v>
      </c>
      <c r="H1657" s="18">
        <v>100496.993224309</v>
      </c>
      <c r="I1657" s="18">
        <v>191554.33824036201</v>
      </c>
      <c r="J1657" s="18">
        <v>59571.715901594798</v>
      </c>
      <c r="K1657" s="18">
        <v>183601.133829728</v>
      </c>
      <c r="L1657" s="18">
        <v>205259.277012053</v>
      </c>
      <c r="M1657" s="18">
        <v>150036.32403501499</v>
      </c>
      <c r="N1657" s="18">
        <v>149477.375581125</v>
      </c>
      <c r="O1657" s="24">
        <v>1.00373935153542</v>
      </c>
      <c r="P1657" s="24">
        <v>5.3847623065179998E-3</v>
      </c>
      <c r="Q1657" s="22" t="s">
        <v>2</v>
      </c>
      <c r="R1657" s="18">
        <v>0.99082364305772896</v>
      </c>
      <c r="S1657" s="18">
        <v>0.99263061626695304</v>
      </c>
      <c r="T1657" s="22" t="s">
        <v>5</v>
      </c>
    </row>
    <row r="1658" spans="1:20" x14ac:dyDescent="0.2">
      <c r="A1658" s="4" t="s">
        <v>20516</v>
      </c>
      <c r="B1658" s="26">
        <v>108985467</v>
      </c>
      <c r="C1658" s="22" t="s">
        <v>3285</v>
      </c>
      <c r="D1658" s="22" t="s">
        <v>9538</v>
      </c>
      <c r="E1658" s="21" t="s">
        <v>3286</v>
      </c>
      <c r="F1658" s="23">
        <v>176342</v>
      </c>
      <c r="G1658" s="18">
        <v>34499.475329693603</v>
      </c>
      <c r="H1658" s="18">
        <v>52675.490160613801</v>
      </c>
      <c r="I1658" s="18">
        <v>42362.302702776702</v>
      </c>
      <c r="J1658" s="18">
        <v>37830.1267124925</v>
      </c>
      <c r="K1658" s="18">
        <v>44853.340395068597</v>
      </c>
      <c r="L1658" s="18">
        <v>46378.5518729463</v>
      </c>
      <c r="M1658" s="18">
        <v>43179.089397694697</v>
      </c>
      <c r="N1658" s="18">
        <v>43020.6729935025</v>
      </c>
      <c r="O1658" s="24">
        <v>1.00368233207826</v>
      </c>
      <c r="P1658" s="24">
        <v>5.3006549362592499E-3</v>
      </c>
      <c r="Q1658" s="22" t="s">
        <v>2</v>
      </c>
      <c r="R1658" s="18">
        <v>0.98301765243675598</v>
      </c>
      <c r="S1658" s="18">
        <v>0.98751178982979204</v>
      </c>
      <c r="T1658" s="22" t="s">
        <v>5</v>
      </c>
    </row>
    <row r="1659" spans="1:20" x14ac:dyDescent="0.2">
      <c r="A1659" s="4" t="s">
        <v>19146</v>
      </c>
      <c r="B1659" s="26">
        <v>108999267</v>
      </c>
      <c r="C1659" s="22" t="s">
        <v>857</v>
      </c>
      <c r="D1659" s="22" t="s">
        <v>5363</v>
      </c>
      <c r="E1659" s="21" t="s">
        <v>858</v>
      </c>
      <c r="F1659" s="23">
        <v>43109</v>
      </c>
      <c r="G1659" s="18">
        <v>5964276.3141697198</v>
      </c>
      <c r="H1659" s="18">
        <v>5881992.6015766403</v>
      </c>
      <c r="I1659" s="18">
        <v>6257428.3129161103</v>
      </c>
      <c r="J1659" s="18">
        <v>5598539.7999092499</v>
      </c>
      <c r="K1659" s="18">
        <v>6097351.5912029101</v>
      </c>
      <c r="L1659" s="18">
        <v>6349627.4046190297</v>
      </c>
      <c r="M1659" s="18">
        <v>6034565.7428874904</v>
      </c>
      <c r="N1659" s="18">
        <v>6015172.9319104003</v>
      </c>
      <c r="O1659" s="24">
        <v>1.00322398228557</v>
      </c>
      <c r="P1659" s="24">
        <v>4.6437396148609703E-3</v>
      </c>
      <c r="Q1659" s="22" t="s">
        <v>2</v>
      </c>
      <c r="R1659" s="18">
        <v>0.96833874746973803</v>
      </c>
      <c r="S1659" s="18">
        <v>0.97603807696032296</v>
      </c>
      <c r="T1659" s="22" t="s">
        <v>5</v>
      </c>
    </row>
    <row r="1660" spans="1:20" x14ac:dyDescent="0.2">
      <c r="A1660" s="4" t="s">
        <v>18907</v>
      </c>
      <c r="B1660" s="26">
        <v>108983310</v>
      </c>
      <c r="C1660" s="22" t="s">
        <v>1173</v>
      </c>
      <c r="D1660" s="22" t="s">
        <v>6041</v>
      </c>
      <c r="E1660" s="21" t="s">
        <v>1174</v>
      </c>
      <c r="F1660" s="23">
        <v>29227</v>
      </c>
      <c r="G1660" s="18">
        <v>5616263.3265972799</v>
      </c>
      <c r="H1660" s="18">
        <v>5050746.2230425403</v>
      </c>
      <c r="I1660" s="18">
        <v>5422005.3266988304</v>
      </c>
      <c r="J1660" s="18">
        <v>4261155.92663843</v>
      </c>
      <c r="K1660" s="18">
        <v>5710827.2680611601</v>
      </c>
      <c r="L1660" s="18">
        <v>6066309.5381264398</v>
      </c>
      <c r="M1660" s="18">
        <v>5363004.9587795502</v>
      </c>
      <c r="N1660" s="18">
        <v>5346097.5776086701</v>
      </c>
      <c r="O1660" s="24">
        <v>1.0031625650159599</v>
      </c>
      <c r="P1660" s="24">
        <v>4.5554275193421898E-3</v>
      </c>
      <c r="Q1660" s="22" t="s">
        <v>2</v>
      </c>
      <c r="R1660" s="18">
        <v>0.977456540662337</v>
      </c>
      <c r="S1660" s="18">
        <v>0.98282390421691901</v>
      </c>
      <c r="T1660" s="22" t="s">
        <v>5</v>
      </c>
    </row>
    <row r="1661" spans="1:20" x14ac:dyDescent="0.2">
      <c r="A1661" s="4" t="s">
        <v>19071</v>
      </c>
      <c r="B1661" s="26">
        <v>108986589</v>
      </c>
      <c r="C1661" s="22" t="s">
        <v>463</v>
      </c>
      <c r="D1661" s="22" t="s">
        <v>6467</v>
      </c>
      <c r="E1661" s="21" t="s">
        <v>464</v>
      </c>
      <c r="F1661" s="23">
        <v>29248</v>
      </c>
      <c r="G1661" s="18">
        <v>3407485.5496260701</v>
      </c>
      <c r="H1661" s="18">
        <v>3424074.1762993098</v>
      </c>
      <c r="I1661" s="18">
        <v>3144828.27792989</v>
      </c>
      <c r="J1661" s="18">
        <v>3496416.8422640301</v>
      </c>
      <c r="K1661" s="18">
        <v>3042231.0959581598</v>
      </c>
      <c r="L1661" s="18">
        <v>3410060.7749631298</v>
      </c>
      <c r="M1661" s="18">
        <v>3325462.6679517501</v>
      </c>
      <c r="N1661" s="18">
        <v>3316236.2377284402</v>
      </c>
      <c r="O1661" s="24">
        <v>1.0027821993253501</v>
      </c>
      <c r="P1661" s="24">
        <v>4.00830028157779E-3</v>
      </c>
      <c r="Q1661" s="22" t="s">
        <v>2</v>
      </c>
      <c r="R1661" s="18">
        <v>0.97443182714352194</v>
      </c>
      <c r="S1661" s="18">
        <v>0.981579248858511</v>
      </c>
      <c r="T1661" s="22" t="s">
        <v>5</v>
      </c>
    </row>
    <row r="1662" spans="1:20" x14ac:dyDescent="0.2">
      <c r="A1662" s="4" t="s">
        <v>19865</v>
      </c>
      <c r="B1662" s="26">
        <v>108996356</v>
      </c>
      <c r="C1662" s="22" t="s">
        <v>1651</v>
      </c>
      <c r="D1662" s="22" t="s">
        <v>5154</v>
      </c>
      <c r="E1662" s="21" t="s">
        <v>1652</v>
      </c>
      <c r="F1662" s="23">
        <v>30571</v>
      </c>
      <c r="G1662" s="18">
        <v>2482930.15069055</v>
      </c>
      <c r="H1662" s="18">
        <v>2203322.9392940602</v>
      </c>
      <c r="I1662" s="18">
        <v>2781682.8937571999</v>
      </c>
      <c r="J1662" s="18">
        <v>2500416.3217604598</v>
      </c>
      <c r="K1662" s="18">
        <v>2420190.0072223502</v>
      </c>
      <c r="L1662" s="18">
        <v>2526747.0190692302</v>
      </c>
      <c r="M1662" s="18">
        <v>2489311.9945805999</v>
      </c>
      <c r="N1662" s="18">
        <v>2482451.11601735</v>
      </c>
      <c r="O1662" s="24">
        <v>1.00276375172868</v>
      </c>
      <c r="P1662" s="24">
        <v>3.9817574566930096E-3</v>
      </c>
      <c r="Q1662" s="22" t="s">
        <v>2</v>
      </c>
      <c r="R1662" s="18">
        <v>0.97698594258433502</v>
      </c>
      <c r="S1662" s="18">
        <v>0.982650493365264</v>
      </c>
      <c r="T1662" s="22" t="s">
        <v>5</v>
      </c>
    </row>
    <row r="1663" spans="1:20" x14ac:dyDescent="0.2">
      <c r="A1663" s="4" t="s">
        <v>19972</v>
      </c>
      <c r="B1663" s="26">
        <v>108982732</v>
      </c>
      <c r="C1663" s="22" t="s">
        <v>4157</v>
      </c>
      <c r="D1663" s="22" t="s">
        <v>8607</v>
      </c>
      <c r="E1663" s="21" t="s">
        <v>4158</v>
      </c>
      <c r="F1663" s="23">
        <v>68388</v>
      </c>
      <c r="G1663" s="18">
        <v>212595.33507531701</v>
      </c>
      <c r="H1663" s="18">
        <v>190128.66817524101</v>
      </c>
      <c r="I1663" s="18">
        <v>170595.24098905901</v>
      </c>
      <c r="J1663" s="18">
        <v>200190.771910668</v>
      </c>
      <c r="K1663" s="18">
        <v>175389.01566951399</v>
      </c>
      <c r="L1663" s="18">
        <v>196355.91677470299</v>
      </c>
      <c r="M1663" s="18">
        <v>191106.414746539</v>
      </c>
      <c r="N1663" s="18">
        <v>190645.234784962</v>
      </c>
      <c r="O1663" s="24">
        <v>1.0024190479352799</v>
      </c>
      <c r="P1663" s="24">
        <v>3.4861227547474398E-3</v>
      </c>
      <c r="Q1663" s="22" t="s">
        <v>2</v>
      </c>
      <c r="R1663" s="18">
        <v>0.98530106519065597</v>
      </c>
      <c r="S1663" s="18">
        <v>0.988901434490987</v>
      </c>
      <c r="T1663" s="22" t="s">
        <v>5</v>
      </c>
    </row>
    <row r="1664" spans="1:20" x14ac:dyDescent="0.2">
      <c r="A1664" s="4" t="s">
        <v>20002</v>
      </c>
      <c r="B1664" s="26">
        <v>108982519</v>
      </c>
      <c r="C1664" s="22" t="s">
        <v>4031</v>
      </c>
      <c r="D1664" s="22" t="s">
        <v>6783</v>
      </c>
      <c r="E1664" s="21" t="s">
        <v>4032</v>
      </c>
      <c r="F1664" s="23">
        <v>22324</v>
      </c>
      <c r="G1664" s="18">
        <v>304613.11400561698</v>
      </c>
      <c r="H1664" s="18">
        <v>288151.67223936401</v>
      </c>
      <c r="I1664" s="18">
        <v>371649.69680910499</v>
      </c>
      <c r="J1664" s="18">
        <v>405793.19660808699</v>
      </c>
      <c r="K1664" s="18">
        <v>285802.74581962498</v>
      </c>
      <c r="L1664" s="18">
        <v>270802.551013146</v>
      </c>
      <c r="M1664" s="18">
        <v>321471.49435136199</v>
      </c>
      <c r="N1664" s="18">
        <v>320799.49781361897</v>
      </c>
      <c r="O1664" s="24">
        <v>1.00209475557887</v>
      </c>
      <c r="P1664" s="24">
        <v>3.0188645819148002E-3</v>
      </c>
      <c r="Q1664" s="22" t="s">
        <v>2</v>
      </c>
      <c r="R1664" s="18">
        <v>0.98925800855107004</v>
      </c>
      <c r="S1664" s="18">
        <v>0.99136345277723503</v>
      </c>
      <c r="T1664" s="22" t="s">
        <v>5</v>
      </c>
    </row>
    <row r="1665" spans="1:20" x14ac:dyDescent="0.2">
      <c r="A1665" s="4" t="s">
        <v>18235</v>
      </c>
      <c r="B1665" s="26">
        <v>109005161</v>
      </c>
      <c r="C1665" s="22" t="s">
        <v>845</v>
      </c>
      <c r="D1665" s="22" t="s">
        <v>5560</v>
      </c>
      <c r="E1665" s="21" t="s">
        <v>846</v>
      </c>
      <c r="F1665" s="23">
        <v>24450</v>
      </c>
      <c r="G1665" s="18">
        <v>1795406.50060488</v>
      </c>
      <c r="H1665" s="18">
        <v>1469807.9702207099</v>
      </c>
      <c r="I1665" s="18">
        <v>1360615.57552325</v>
      </c>
      <c r="J1665" s="18">
        <v>1395915.0724037699</v>
      </c>
      <c r="K1665" s="18">
        <v>1508777.09204948</v>
      </c>
      <c r="L1665" s="18">
        <v>1712574.6110817899</v>
      </c>
      <c r="M1665" s="18">
        <v>1541943.3487829501</v>
      </c>
      <c r="N1665" s="18">
        <v>1539088.9251783399</v>
      </c>
      <c r="O1665" s="24">
        <v>1.00185461902682</v>
      </c>
      <c r="P1665" s="24">
        <v>2.6732696606742599E-3</v>
      </c>
      <c r="Q1665" s="22" t="s">
        <v>2</v>
      </c>
      <c r="R1665" s="18">
        <v>0.98709658459624705</v>
      </c>
      <c r="S1665" s="18">
        <v>0.98949827944927904</v>
      </c>
      <c r="T1665" s="22" t="s">
        <v>5</v>
      </c>
    </row>
    <row r="1666" spans="1:20" x14ac:dyDescent="0.2">
      <c r="A1666" s="4" t="s">
        <v>20453</v>
      </c>
      <c r="B1666" s="26" t="e">
        <v>#N/A</v>
      </c>
      <c r="C1666" s="22" t="s">
        <v>3067</v>
      </c>
      <c r="D1666" s="22" t="s">
        <v>7729</v>
      </c>
      <c r="E1666" s="21" t="s">
        <v>3068</v>
      </c>
      <c r="F1666" s="23">
        <v>74649</v>
      </c>
      <c r="G1666" s="18">
        <v>703424.05916623701</v>
      </c>
      <c r="H1666" s="18">
        <v>767150.951600058</v>
      </c>
      <c r="I1666" s="18">
        <v>828214.21300531097</v>
      </c>
      <c r="J1666" s="18">
        <v>465259.17224788602</v>
      </c>
      <c r="K1666" s="18">
        <v>877817.61360368796</v>
      </c>
      <c r="L1666" s="18">
        <v>952335.32132067904</v>
      </c>
      <c r="M1666" s="18">
        <v>766263.07459053502</v>
      </c>
      <c r="N1666" s="18">
        <v>765137.36905741796</v>
      </c>
      <c r="O1666" s="24">
        <v>1.00147124631294</v>
      </c>
      <c r="P1666" s="24">
        <v>2.1209689927793301E-3</v>
      </c>
      <c r="Q1666" s="22" t="s">
        <v>2</v>
      </c>
      <c r="R1666" s="18">
        <v>0.993788812197542</v>
      </c>
      <c r="S1666" s="18">
        <v>0.99499633201795201</v>
      </c>
      <c r="T1666" s="22" t="s">
        <v>5</v>
      </c>
    </row>
    <row r="1667" spans="1:20" x14ac:dyDescent="0.2">
      <c r="A1667" s="4" t="s">
        <v>18657</v>
      </c>
      <c r="B1667" s="26">
        <v>108995042</v>
      </c>
      <c r="C1667" s="22" t="s">
        <v>2769</v>
      </c>
      <c r="D1667" s="22" t="s">
        <v>6176</v>
      </c>
      <c r="E1667" s="21" t="s">
        <v>2770</v>
      </c>
      <c r="F1667" s="23">
        <v>20519</v>
      </c>
      <c r="G1667" s="18">
        <v>4136723.93647647</v>
      </c>
      <c r="H1667" s="18">
        <v>4257574.4642729098</v>
      </c>
      <c r="I1667" s="18">
        <v>4313327.3115433799</v>
      </c>
      <c r="J1667" s="18">
        <v>4739999.0592139401</v>
      </c>
      <c r="K1667" s="18">
        <v>3899461.38404324</v>
      </c>
      <c r="L1667" s="18">
        <v>4049529.8734236099</v>
      </c>
      <c r="M1667" s="18">
        <v>4235875.2374309199</v>
      </c>
      <c r="N1667" s="18">
        <v>4229663.4388936004</v>
      </c>
      <c r="O1667" s="24">
        <v>1.0014686271442299</v>
      </c>
      <c r="P1667" s="24">
        <v>2.1172171781914401E-3</v>
      </c>
      <c r="Q1667" s="22" t="s">
        <v>2</v>
      </c>
      <c r="R1667" s="18">
        <v>0.98676168164856504</v>
      </c>
      <c r="S1667" s="18">
        <v>0.98946349337197204</v>
      </c>
      <c r="T1667" s="22" t="s">
        <v>5</v>
      </c>
    </row>
    <row r="1668" spans="1:20" x14ac:dyDescent="0.2">
      <c r="A1668" s="4" t="s">
        <v>19847</v>
      </c>
      <c r="B1668" s="26">
        <v>109004758</v>
      </c>
      <c r="C1668" s="22" t="s">
        <v>1215</v>
      </c>
      <c r="D1668" s="22" t="s">
        <v>6755</v>
      </c>
      <c r="E1668" s="21" t="s">
        <v>1216</v>
      </c>
      <c r="F1668" s="23">
        <v>32788</v>
      </c>
      <c r="G1668" s="18">
        <v>884938.83491992205</v>
      </c>
      <c r="H1668" s="18">
        <v>962533.79257294396</v>
      </c>
      <c r="I1668" s="18">
        <v>804481.09250157</v>
      </c>
      <c r="J1668" s="18">
        <v>1039709.47424056</v>
      </c>
      <c r="K1668" s="18">
        <v>846383.716434084</v>
      </c>
      <c r="L1668" s="18">
        <v>762982.38325599302</v>
      </c>
      <c r="M1668" s="18">
        <v>883984.57333147898</v>
      </c>
      <c r="N1668" s="18">
        <v>883025.19131021295</v>
      </c>
      <c r="O1668" s="24">
        <v>1.0010864718591299</v>
      </c>
      <c r="P1668" s="24">
        <v>1.56658250101622E-3</v>
      </c>
      <c r="Q1668" s="22" t="s">
        <v>2</v>
      </c>
      <c r="R1668" s="18">
        <v>0.99277992130261605</v>
      </c>
      <c r="S1668" s="18">
        <v>0.99428824691990902</v>
      </c>
      <c r="T1668" s="22" t="s">
        <v>5</v>
      </c>
    </row>
    <row r="1669" spans="1:20" x14ac:dyDescent="0.2">
      <c r="A1669" s="4" t="s">
        <v>19075</v>
      </c>
      <c r="B1669" s="26">
        <v>108983966</v>
      </c>
      <c r="C1669" s="22" t="s">
        <v>355</v>
      </c>
      <c r="D1669" s="22" t="s">
        <v>6180</v>
      </c>
      <c r="E1669" s="21" t="s">
        <v>356</v>
      </c>
      <c r="F1669" s="23">
        <v>26918</v>
      </c>
      <c r="G1669" s="18">
        <v>4792304.7595955804</v>
      </c>
      <c r="H1669" s="18">
        <v>3898304.3508975101</v>
      </c>
      <c r="I1669" s="18">
        <v>4922400.1068404401</v>
      </c>
      <c r="J1669" s="18">
        <v>3865033.2935217898</v>
      </c>
      <c r="K1669" s="18">
        <v>4564669.3038458601</v>
      </c>
      <c r="L1669" s="18">
        <v>5174960.7161330897</v>
      </c>
      <c r="M1669" s="18">
        <v>4537669.7391111804</v>
      </c>
      <c r="N1669" s="18">
        <v>4534887.7711669104</v>
      </c>
      <c r="O1669" s="24">
        <v>1.0006134590500699</v>
      </c>
      <c r="P1669" s="24">
        <v>8.8477900411599003E-4</v>
      </c>
      <c r="Q1669" s="22" t="s">
        <v>2</v>
      </c>
      <c r="R1669" s="18">
        <v>0.99561679838411998</v>
      </c>
      <c r="S1669" s="18">
        <v>0.996221301601111</v>
      </c>
      <c r="T1669" s="22" t="s">
        <v>5</v>
      </c>
    </row>
    <row r="1670" spans="1:20" x14ac:dyDescent="0.2">
      <c r="A1670" s="4" t="s">
        <v>17433</v>
      </c>
      <c r="B1670" s="26">
        <v>108988159</v>
      </c>
      <c r="C1670" s="22" t="s">
        <v>229</v>
      </c>
      <c r="D1670" s="22" t="s">
        <v>4989</v>
      </c>
      <c r="E1670" s="21" t="s">
        <v>230</v>
      </c>
      <c r="F1670" s="23">
        <v>58757</v>
      </c>
      <c r="G1670" s="18">
        <v>4322529.4472470004</v>
      </c>
      <c r="H1670" s="18">
        <v>4670822.2818527799</v>
      </c>
      <c r="I1670" s="18">
        <v>4726736.6664149603</v>
      </c>
      <c r="J1670" s="18">
        <v>4838890.5976772401</v>
      </c>
      <c r="K1670" s="18">
        <v>4701580.9044886502</v>
      </c>
      <c r="L1670" s="18">
        <v>4175330.5858619502</v>
      </c>
      <c r="M1670" s="18">
        <v>4573362.7985049104</v>
      </c>
      <c r="N1670" s="18">
        <v>4571934.0293426197</v>
      </c>
      <c r="O1670" s="24">
        <v>1.0003125087005</v>
      </c>
      <c r="P1670" s="24">
        <v>4.5076364299777099E-4</v>
      </c>
      <c r="Q1670" s="22" t="s">
        <v>2</v>
      </c>
      <c r="R1670" s="18">
        <v>0.99705556239276805</v>
      </c>
      <c r="S1670" s="18">
        <v>0.99735815892156698</v>
      </c>
      <c r="T1670" s="22" t="s">
        <v>5</v>
      </c>
    </row>
    <row r="1671" spans="1:20" x14ac:dyDescent="0.2">
      <c r="A1671" s="4" t="s">
        <v>18444</v>
      </c>
      <c r="B1671" s="26">
        <v>109008284</v>
      </c>
      <c r="C1671" s="22" t="s">
        <v>3804</v>
      </c>
      <c r="D1671" s="22" t="s">
        <v>6284</v>
      </c>
      <c r="E1671" s="21" t="s">
        <v>3805</v>
      </c>
      <c r="F1671" s="23">
        <v>33310</v>
      </c>
      <c r="G1671" s="18">
        <v>2632123.4829237401</v>
      </c>
      <c r="H1671" s="18">
        <v>2564800.7045939001</v>
      </c>
      <c r="I1671" s="18">
        <v>2688740.9298416199</v>
      </c>
      <c r="J1671" s="18">
        <v>2586390.96093809</v>
      </c>
      <c r="K1671" s="18">
        <v>2563671.6762669901</v>
      </c>
      <c r="L1671" s="18">
        <v>2737732.44469911</v>
      </c>
      <c r="M1671" s="18">
        <v>2628555.0391197498</v>
      </c>
      <c r="N1671" s="18">
        <v>2629265.0273013902</v>
      </c>
      <c r="O1671" s="24">
        <v>-1.00027010588368</v>
      </c>
      <c r="P1671" s="24">
        <v>-3.8962465809149301E-4</v>
      </c>
      <c r="Q1671" s="22" t="s">
        <v>0</v>
      </c>
      <c r="R1671" s="18">
        <v>0.99738757344658202</v>
      </c>
      <c r="S1671" s="18">
        <v>0.99738757344658202</v>
      </c>
      <c r="T1671" s="22" t="s">
        <v>5</v>
      </c>
    </row>
    <row r="1672" spans="1:20" x14ac:dyDescent="0.2">
      <c r="A1672" s="4" t="s">
        <v>19130</v>
      </c>
      <c r="B1672" s="26">
        <v>108997427</v>
      </c>
      <c r="C1672" s="22" t="s">
        <v>4363</v>
      </c>
      <c r="D1672" s="22" t="s">
        <v>5319</v>
      </c>
      <c r="E1672" s="21" t="s">
        <v>4364</v>
      </c>
      <c r="F1672" s="23">
        <v>55912</v>
      </c>
      <c r="G1672" s="18">
        <v>16022984.3508041</v>
      </c>
      <c r="H1672" s="18">
        <v>16344691.5670525</v>
      </c>
      <c r="I1672" s="18">
        <v>15188812.5568053</v>
      </c>
      <c r="J1672" s="18">
        <v>16672258.4861221</v>
      </c>
      <c r="K1672" s="18">
        <v>15110326.984768899</v>
      </c>
      <c r="L1672" s="18">
        <v>15797292.2527069</v>
      </c>
      <c r="M1672" s="18">
        <v>15852162.8248873</v>
      </c>
      <c r="N1672" s="18">
        <v>15859959.2411993</v>
      </c>
      <c r="O1672" s="24">
        <v>-1.00049182035273</v>
      </c>
      <c r="P1672" s="24">
        <v>-7.0937178787246105E-4</v>
      </c>
      <c r="Q1672" s="22" t="s">
        <v>0</v>
      </c>
      <c r="R1672" s="18">
        <v>0.99510634465046899</v>
      </c>
      <c r="S1672" s="18">
        <v>0.99601290979895096</v>
      </c>
      <c r="T1672" s="22" t="s">
        <v>5</v>
      </c>
    </row>
    <row r="1673" spans="1:20" x14ac:dyDescent="0.2">
      <c r="A1673" s="4" t="s">
        <v>19633</v>
      </c>
      <c r="B1673" s="26">
        <v>108988557</v>
      </c>
      <c r="C1673" s="22" t="s">
        <v>2100</v>
      </c>
      <c r="D1673" s="22" t="s">
        <v>6443</v>
      </c>
      <c r="E1673" s="21" t="s">
        <v>2101</v>
      </c>
      <c r="F1673" s="23">
        <v>49732</v>
      </c>
      <c r="G1673" s="18">
        <v>3572532.86078852</v>
      </c>
      <c r="H1673" s="18">
        <v>3316214.4519998501</v>
      </c>
      <c r="I1673" s="18">
        <v>2990544.0060196598</v>
      </c>
      <c r="J1673" s="18">
        <v>3448744.9994500098</v>
      </c>
      <c r="K1673" s="18">
        <v>3253985.2170987199</v>
      </c>
      <c r="L1673" s="18">
        <v>3191705.5523555698</v>
      </c>
      <c r="M1673" s="18">
        <v>3293097.10626934</v>
      </c>
      <c r="N1673" s="18">
        <v>3298145.2563014301</v>
      </c>
      <c r="O1673" s="24">
        <v>-1.00153294903526</v>
      </c>
      <c r="P1673" s="24">
        <v>-2.2098477502338499E-3</v>
      </c>
      <c r="Q1673" s="22" t="s">
        <v>0</v>
      </c>
      <c r="R1673" s="18">
        <v>0.986226027304419</v>
      </c>
      <c r="S1673" s="18">
        <v>0.98922732379652001</v>
      </c>
      <c r="T1673" s="22" t="s">
        <v>5</v>
      </c>
    </row>
    <row r="1674" spans="1:20" x14ac:dyDescent="0.2">
      <c r="A1674" s="4" t="s">
        <v>19792</v>
      </c>
      <c r="B1674" s="26">
        <v>109006102</v>
      </c>
      <c r="C1674" s="22" t="s">
        <v>3325</v>
      </c>
      <c r="D1674" s="22" t="s">
        <v>6085</v>
      </c>
      <c r="E1674" s="21" t="s">
        <v>3326</v>
      </c>
      <c r="F1674" s="23">
        <v>94974</v>
      </c>
      <c r="G1674" s="18">
        <v>4935090.9832984498</v>
      </c>
      <c r="H1674" s="18">
        <v>4903450.7934985701</v>
      </c>
      <c r="I1674" s="18">
        <v>4916415.07409041</v>
      </c>
      <c r="J1674" s="18">
        <v>4923757.33553176</v>
      </c>
      <c r="K1674" s="18">
        <v>5483020.30933135</v>
      </c>
      <c r="L1674" s="18">
        <v>4375475.9451747304</v>
      </c>
      <c r="M1674" s="18">
        <v>4918318.9502958097</v>
      </c>
      <c r="N1674" s="18">
        <v>4927417.8633459499</v>
      </c>
      <c r="O1674" s="24">
        <v>-1.00185000467479</v>
      </c>
      <c r="P1674" s="24">
        <v>-2.6665253201264001E-3</v>
      </c>
      <c r="Q1674" s="22" t="s">
        <v>0</v>
      </c>
      <c r="R1674" s="18">
        <v>0.98347454459285999</v>
      </c>
      <c r="S1674" s="18">
        <v>0.98766974374712602</v>
      </c>
      <c r="T1674" s="22" t="s">
        <v>5</v>
      </c>
    </row>
    <row r="1675" spans="1:20" x14ac:dyDescent="0.2">
      <c r="A1675" s="4" t="s">
        <v>19742</v>
      </c>
      <c r="B1675" s="26">
        <v>108981095</v>
      </c>
      <c r="C1675" s="22" t="s">
        <v>2541</v>
      </c>
      <c r="D1675" s="22" t="s">
        <v>7949</v>
      </c>
      <c r="E1675" s="21" t="s">
        <v>2542</v>
      </c>
      <c r="F1675" s="23">
        <v>34910</v>
      </c>
      <c r="G1675" s="18">
        <v>261350.00862934301</v>
      </c>
      <c r="H1675" s="18">
        <v>273325.80821976101</v>
      </c>
      <c r="I1675" s="18">
        <v>256433.51938556999</v>
      </c>
      <c r="J1675" s="18">
        <v>277803.27033467998</v>
      </c>
      <c r="K1675" s="18">
        <v>268374.75343839102</v>
      </c>
      <c r="L1675" s="18">
        <v>246564.01085691201</v>
      </c>
      <c r="M1675" s="18">
        <v>263703.11207822501</v>
      </c>
      <c r="N1675" s="18">
        <v>264247.34487666102</v>
      </c>
      <c r="O1675" s="24">
        <v>-1.0020638087815801</v>
      </c>
      <c r="P1675" s="24">
        <v>-2.9744257254190999E-3</v>
      </c>
      <c r="Q1675" s="22" t="s">
        <v>0</v>
      </c>
      <c r="R1675" s="18">
        <v>0.98580884607900399</v>
      </c>
      <c r="S1675" s="18">
        <v>0.98910988026678803</v>
      </c>
      <c r="T1675" s="22" t="s">
        <v>5</v>
      </c>
    </row>
    <row r="1676" spans="1:20" x14ac:dyDescent="0.2">
      <c r="A1676" s="4" t="s">
        <v>19884</v>
      </c>
      <c r="B1676" s="26">
        <v>109021635</v>
      </c>
      <c r="C1676" s="22" t="s">
        <v>3301</v>
      </c>
      <c r="D1676" s="22" t="s">
        <v>7057</v>
      </c>
      <c r="E1676" s="21" t="s">
        <v>3302</v>
      </c>
      <c r="F1676" s="23">
        <v>40791</v>
      </c>
      <c r="G1676" s="18">
        <v>1238398.5503741</v>
      </c>
      <c r="H1676" s="18">
        <v>1136795.0370585099</v>
      </c>
      <c r="I1676" s="18">
        <v>1090710.35326977</v>
      </c>
      <c r="J1676" s="18">
        <v>1169820.4478191</v>
      </c>
      <c r="K1676" s="18">
        <v>1153614.6834563699</v>
      </c>
      <c r="L1676" s="18">
        <v>1150039.5800063401</v>
      </c>
      <c r="M1676" s="18">
        <v>1155301.31356746</v>
      </c>
      <c r="N1676" s="18">
        <v>1157824.9037605999</v>
      </c>
      <c r="O1676" s="24">
        <v>-1.0021843567245201</v>
      </c>
      <c r="P1676" s="24">
        <v>-3.1478384303700799E-3</v>
      </c>
      <c r="Q1676" s="22" t="s">
        <v>0</v>
      </c>
      <c r="R1676" s="18">
        <v>0.98129441949734897</v>
      </c>
      <c r="S1676" s="18">
        <v>0.98608122154367694</v>
      </c>
      <c r="T1676" s="22" t="s">
        <v>5</v>
      </c>
    </row>
    <row r="1677" spans="1:20" x14ac:dyDescent="0.2">
      <c r="A1677" s="4" t="s">
        <v>18289</v>
      </c>
      <c r="B1677" s="26">
        <v>109002408</v>
      </c>
      <c r="C1677" s="22" t="s">
        <v>3938</v>
      </c>
      <c r="D1677" s="22" t="s">
        <v>6598</v>
      </c>
      <c r="E1677" s="21" t="s">
        <v>3939</v>
      </c>
      <c r="F1677" s="23">
        <v>51075</v>
      </c>
      <c r="G1677" s="18">
        <v>2793818.7916796799</v>
      </c>
      <c r="H1677" s="18">
        <v>3095716.8502510199</v>
      </c>
      <c r="I1677" s="18">
        <v>3091816.6270889002</v>
      </c>
      <c r="J1677" s="18">
        <v>2994021.9221940399</v>
      </c>
      <c r="K1677" s="18">
        <v>2949934.0434252801</v>
      </c>
      <c r="L1677" s="18">
        <v>3059932.4942387501</v>
      </c>
      <c r="M1677" s="18">
        <v>2993784.0896732002</v>
      </c>
      <c r="N1677" s="18">
        <v>3001296.1532860301</v>
      </c>
      <c r="O1677" s="24">
        <v>-1.0025092202335999</v>
      </c>
      <c r="P1677" s="24">
        <v>-3.61554484902468E-3</v>
      </c>
      <c r="Q1677" s="22" t="s">
        <v>0</v>
      </c>
      <c r="R1677" s="18">
        <v>0.97602236233980499</v>
      </c>
      <c r="S1677" s="18">
        <v>0.98198098482051199</v>
      </c>
      <c r="T1677" s="22" t="s">
        <v>5</v>
      </c>
    </row>
    <row r="1678" spans="1:20" x14ac:dyDescent="0.2">
      <c r="A1678" s="4" t="s">
        <v>20273</v>
      </c>
      <c r="B1678" s="26">
        <v>109002476</v>
      </c>
      <c r="C1678" s="22" t="s">
        <v>789</v>
      </c>
      <c r="D1678" s="22" t="s">
        <v>7697</v>
      </c>
      <c r="E1678" s="21" t="s">
        <v>790</v>
      </c>
      <c r="F1678" s="23">
        <v>27025</v>
      </c>
      <c r="G1678" s="18">
        <v>717255.25703702902</v>
      </c>
      <c r="H1678" s="18">
        <v>740811.95110634004</v>
      </c>
      <c r="I1678" s="18">
        <v>840031.961587572</v>
      </c>
      <c r="J1678" s="18">
        <v>769205.91648052901</v>
      </c>
      <c r="K1678" s="18">
        <v>784505.42278826295</v>
      </c>
      <c r="L1678" s="18">
        <v>751461.67472043401</v>
      </c>
      <c r="M1678" s="18">
        <v>766033.05657698005</v>
      </c>
      <c r="N1678" s="18">
        <v>768391.00466307497</v>
      </c>
      <c r="O1678" s="24">
        <v>-1.0030781283729899</v>
      </c>
      <c r="P1678" s="24">
        <v>-4.4340676489465101E-3</v>
      </c>
      <c r="Q1678" s="22" t="s">
        <v>0</v>
      </c>
      <c r="R1678" s="18">
        <v>0.97550635560256205</v>
      </c>
      <c r="S1678" s="18">
        <v>0.98176151085986096</v>
      </c>
      <c r="T1678" s="22" t="s">
        <v>5</v>
      </c>
    </row>
    <row r="1679" spans="1:20" x14ac:dyDescent="0.2">
      <c r="A1679" s="4" t="s">
        <v>18170</v>
      </c>
      <c r="B1679" s="26">
        <v>109019725</v>
      </c>
      <c r="C1679" s="22" t="s">
        <v>3033</v>
      </c>
      <c r="D1679" s="22" t="s">
        <v>6404</v>
      </c>
      <c r="E1679" s="21" t="s">
        <v>3034</v>
      </c>
      <c r="F1679" s="23">
        <v>48892</v>
      </c>
      <c r="G1679" s="18">
        <v>258977.107029484</v>
      </c>
      <c r="H1679" s="18">
        <v>218056.45764388601</v>
      </c>
      <c r="I1679" s="18">
        <v>260346.32923392</v>
      </c>
      <c r="J1679" s="18">
        <v>238326.915383043</v>
      </c>
      <c r="K1679" s="18">
        <v>244365.69820107199</v>
      </c>
      <c r="L1679" s="18">
        <v>257531.27672857899</v>
      </c>
      <c r="M1679" s="18">
        <v>245793.29796909701</v>
      </c>
      <c r="N1679" s="18">
        <v>246741.29677089801</v>
      </c>
      <c r="O1679" s="24">
        <v>-1.0038568944297299</v>
      </c>
      <c r="P1679" s="24">
        <v>-5.5533977560904696E-3</v>
      </c>
      <c r="Q1679" s="22" t="s">
        <v>0</v>
      </c>
      <c r="R1679" s="18">
        <v>0.97489266013477505</v>
      </c>
      <c r="S1679" s="18">
        <v>0.98158579048211403</v>
      </c>
      <c r="T1679" s="22" t="s">
        <v>5</v>
      </c>
    </row>
    <row r="1680" spans="1:20" x14ac:dyDescent="0.2">
      <c r="A1680" s="4" t="s">
        <v>17441</v>
      </c>
      <c r="B1680" s="26">
        <v>108987390</v>
      </c>
      <c r="C1680" s="22" t="s">
        <v>61</v>
      </c>
      <c r="D1680" s="22" t="s">
        <v>9365</v>
      </c>
      <c r="E1680" s="21" t="s">
        <v>62</v>
      </c>
      <c r="F1680" s="23">
        <v>26651</v>
      </c>
      <c r="G1680" s="18">
        <v>76360.962865453694</v>
      </c>
      <c r="H1680" s="18">
        <v>103857.856194455</v>
      </c>
      <c r="I1680" s="18">
        <v>86480.614953371798</v>
      </c>
      <c r="J1680" s="18">
        <v>81434.145312176202</v>
      </c>
      <c r="K1680" s="18">
        <v>92149.674560933694</v>
      </c>
      <c r="L1680" s="18">
        <v>94382.539458907399</v>
      </c>
      <c r="M1680" s="18">
        <v>88899.811337760199</v>
      </c>
      <c r="N1680" s="18">
        <v>89322.119777339103</v>
      </c>
      <c r="O1680" s="24">
        <v>-1.00475038622944</v>
      </c>
      <c r="P1680" s="24">
        <v>-6.8380397926547801E-3</v>
      </c>
      <c r="Q1680" s="22" t="s">
        <v>0</v>
      </c>
      <c r="R1680" s="18">
        <v>0.97503394357962503</v>
      </c>
      <c r="S1680" s="18">
        <v>0.98158579048211403</v>
      </c>
      <c r="T1680" s="22" t="s">
        <v>5</v>
      </c>
    </row>
    <row r="1681" spans="1:20" x14ac:dyDescent="0.2">
      <c r="A1681" s="4" t="s">
        <v>18258</v>
      </c>
      <c r="B1681" s="26">
        <v>108989755</v>
      </c>
      <c r="C1681" s="22" t="s">
        <v>2557</v>
      </c>
      <c r="D1681" s="22" t="s">
        <v>9260</v>
      </c>
      <c r="E1681" s="21" t="s">
        <v>2558</v>
      </c>
      <c r="F1681" s="23">
        <v>23037</v>
      </c>
      <c r="G1681" s="18">
        <v>86042.759062914498</v>
      </c>
      <c r="H1681" s="18">
        <v>106865.010627428</v>
      </c>
      <c r="I1681" s="18">
        <v>94640.411717929601</v>
      </c>
      <c r="J1681" s="18">
        <v>117042.679208794</v>
      </c>
      <c r="K1681" s="18">
        <v>96387.190114365003</v>
      </c>
      <c r="L1681" s="18">
        <v>75732.826792448803</v>
      </c>
      <c r="M1681" s="18">
        <v>95849.393802757302</v>
      </c>
      <c r="N1681" s="18">
        <v>96387.565371869103</v>
      </c>
      <c r="O1681" s="24">
        <v>-1.00561476236584</v>
      </c>
      <c r="P1681" s="24">
        <v>-8.0782559625973693E-3</v>
      </c>
      <c r="Q1681" s="22" t="s">
        <v>0</v>
      </c>
      <c r="R1681" s="18">
        <v>0.97320583297312702</v>
      </c>
      <c r="S1681" s="18">
        <v>0.98064396988059499</v>
      </c>
      <c r="T1681" s="22" t="s">
        <v>5</v>
      </c>
    </row>
    <row r="1682" spans="1:20" x14ac:dyDescent="0.2">
      <c r="A1682" s="4" t="s">
        <v>18078</v>
      </c>
      <c r="B1682" s="26">
        <v>108990014</v>
      </c>
      <c r="C1682" s="22" t="s">
        <v>3788</v>
      </c>
      <c r="D1682" s="22" t="s">
        <v>8791</v>
      </c>
      <c r="E1682" s="21" t="s">
        <v>3789</v>
      </c>
      <c r="F1682" s="23">
        <v>46023</v>
      </c>
      <c r="G1682" s="18">
        <v>226406.720237898</v>
      </c>
      <c r="H1682" s="18">
        <v>232467.72617948201</v>
      </c>
      <c r="I1682" s="18">
        <v>220471.221897101</v>
      </c>
      <c r="J1682" s="18">
        <v>241188.43346490999</v>
      </c>
      <c r="K1682" s="18">
        <v>225209.85820095899</v>
      </c>
      <c r="L1682" s="18">
        <v>216793.92571272299</v>
      </c>
      <c r="M1682" s="18">
        <v>226448.556104827</v>
      </c>
      <c r="N1682" s="18">
        <v>227730.739126197</v>
      </c>
      <c r="O1682" s="24">
        <v>-1.0056621382066899</v>
      </c>
      <c r="P1682" s="24">
        <v>-8.1457140646869E-3</v>
      </c>
      <c r="Q1682" s="22" t="s">
        <v>0</v>
      </c>
      <c r="R1682" s="18">
        <v>0.96179468156748804</v>
      </c>
      <c r="S1682" s="18">
        <v>0.97152063624595697</v>
      </c>
      <c r="T1682" s="22" t="s">
        <v>5</v>
      </c>
    </row>
    <row r="1683" spans="1:20" x14ac:dyDescent="0.2">
      <c r="A1683" s="4" t="s">
        <v>18181</v>
      </c>
      <c r="B1683" s="26">
        <v>108998404</v>
      </c>
      <c r="C1683" s="22" t="s">
        <v>3241</v>
      </c>
      <c r="D1683" s="22" t="s">
        <v>6576</v>
      </c>
      <c r="E1683" s="21" t="s">
        <v>3242</v>
      </c>
      <c r="F1683" s="23">
        <v>63047</v>
      </c>
      <c r="G1683" s="18">
        <v>1795868.7724712</v>
      </c>
      <c r="H1683" s="18">
        <v>1900494.1628900401</v>
      </c>
      <c r="I1683" s="18">
        <v>1939616.4624701401</v>
      </c>
      <c r="J1683" s="18">
        <v>2400031.7729982999</v>
      </c>
      <c r="K1683" s="18">
        <v>1769055.87342394</v>
      </c>
      <c r="L1683" s="18">
        <v>1499969.1053770499</v>
      </c>
      <c r="M1683" s="18">
        <v>1878659.79927712</v>
      </c>
      <c r="N1683" s="18">
        <v>1889685.5839331001</v>
      </c>
      <c r="O1683" s="24">
        <v>-1.0058689628959001</v>
      </c>
      <c r="P1683" s="24">
        <v>-8.4423911394364594E-3</v>
      </c>
      <c r="Q1683" s="22" t="s">
        <v>0</v>
      </c>
      <c r="R1683" s="18">
        <v>0.96512257607443297</v>
      </c>
      <c r="S1683" s="18">
        <v>0.97339168015340605</v>
      </c>
      <c r="T1683" s="22" t="s">
        <v>5</v>
      </c>
    </row>
    <row r="1684" spans="1:20" x14ac:dyDescent="0.2">
      <c r="A1684" s="4" t="s">
        <v>18723</v>
      </c>
      <c r="B1684" s="26">
        <v>108984606</v>
      </c>
      <c r="C1684" s="22" t="s">
        <v>1711</v>
      </c>
      <c r="D1684" s="22" t="s">
        <v>6967</v>
      </c>
      <c r="E1684" s="21" t="s">
        <v>1712</v>
      </c>
      <c r="F1684" s="23">
        <v>45159</v>
      </c>
      <c r="G1684" s="18">
        <v>1702915.8375058901</v>
      </c>
      <c r="H1684" s="18">
        <v>1827227.16152055</v>
      </c>
      <c r="I1684" s="18">
        <v>1920099.3099593699</v>
      </c>
      <c r="J1684" s="18">
        <v>2204878.99975619</v>
      </c>
      <c r="K1684" s="18">
        <v>1734683.61588263</v>
      </c>
      <c r="L1684" s="18">
        <v>1543825.1707985001</v>
      </c>
      <c r="M1684" s="18">
        <v>1816747.4363285999</v>
      </c>
      <c r="N1684" s="18">
        <v>1827795.92881244</v>
      </c>
      <c r="O1684" s="24">
        <v>-1.00608146859762</v>
      </c>
      <c r="P1684" s="24">
        <v>-8.7471644827543903E-3</v>
      </c>
      <c r="Q1684" s="22" t="s">
        <v>0</v>
      </c>
      <c r="R1684" s="18">
        <v>0.95890667454838696</v>
      </c>
      <c r="S1684" s="18">
        <v>0.96979331062027696</v>
      </c>
      <c r="T1684" s="22" t="s">
        <v>5</v>
      </c>
    </row>
    <row r="1685" spans="1:20" x14ac:dyDescent="0.2">
      <c r="A1685" s="4" t="s">
        <v>18172</v>
      </c>
      <c r="B1685" s="26">
        <v>109011552</v>
      </c>
      <c r="C1685" s="22" t="s">
        <v>829</v>
      </c>
      <c r="D1685" s="22" t="s">
        <v>6400</v>
      </c>
      <c r="E1685" s="21" t="s">
        <v>830</v>
      </c>
      <c r="F1685" s="23">
        <v>14161</v>
      </c>
      <c r="G1685" s="18">
        <v>3060120.1923561902</v>
      </c>
      <c r="H1685" s="18">
        <v>3928884.9403197798</v>
      </c>
      <c r="I1685" s="18">
        <v>3525496.6960952398</v>
      </c>
      <c r="J1685" s="18">
        <v>2878101.3684215699</v>
      </c>
      <c r="K1685" s="18">
        <v>3877709.4217224298</v>
      </c>
      <c r="L1685" s="18">
        <v>3827512.6780108102</v>
      </c>
      <c r="M1685" s="18">
        <v>3504833.94292374</v>
      </c>
      <c r="N1685" s="18">
        <v>3527774.4893849399</v>
      </c>
      <c r="O1685" s="24">
        <v>-1.0065454018178299</v>
      </c>
      <c r="P1685" s="24">
        <v>-9.4122812386376199E-3</v>
      </c>
      <c r="Q1685" s="22" t="s">
        <v>0</v>
      </c>
      <c r="R1685" s="18">
        <v>0.95584943092672603</v>
      </c>
      <c r="S1685" s="18">
        <v>0.96759205292828199</v>
      </c>
      <c r="T1685" s="22" t="s">
        <v>5</v>
      </c>
    </row>
    <row r="1686" spans="1:20" x14ac:dyDescent="0.2">
      <c r="A1686" s="4" t="s">
        <v>19315</v>
      </c>
      <c r="B1686" s="26">
        <v>109003899</v>
      </c>
      <c r="C1686" s="22" t="s">
        <v>4437</v>
      </c>
      <c r="D1686" s="22" t="s">
        <v>7127</v>
      </c>
      <c r="E1686" s="21" t="s">
        <v>4438</v>
      </c>
      <c r="F1686" s="23">
        <v>43347</v>
      </c>
      <c r="G1686" s="18">
        <v>1592473.40854897</v>
      </c>
      <c r="H1686" s="18">
        <v>1344190.5441314101</v>
      </c>
      <c r="I1686" s="18">
        <v>1574414.0952570899</v>
      </c>
      <c r="J1686" s="18">
        <v>1368398.13858795</v>
      </c>
      <c r="K1686" s="18">
        <v>1675959.3251455999</v>
      </c>
      <c r="L1686" s="18">
        <v>1499502.42809235</v>
      </c>
      <c r="M1686" s="18">
        <v>1503692.6826458201</v>
      </c>
      <c r="N1686" s="18">
        <v>1514619.9639419699</v>
      </c>
      <c r="O1686" s="24">
        <v>-1.00726696446838</v>
      </c>
      <c r="P1686" s="24">
        <v>-1.0446049121836699E-2</v>
      </c>
      <c r="Q1686" s="22" t="s">
        <v>0</v>
      </c>
      <c r="R1686" s="18">
        <v>0.94477711003823905</v>
      </c>
      <c r="S1686" s="18">
        <v>0.95873933333929695</v>
      </c>
      <c r="T1686" s="22" t="s">
        <v>5</v>
      </c>
    </row>
    <row r="1687" spans="1:20" x14ac:dyDescent="0.2">
      <c r="A1687" s="4" t="s">
        <v>18111</v>
      </c>
      <c r="B1687" s="26" t="e">
        <v>#N/A</v>
      </c>
      <c r="C1687" s="22" t="s">
        <v>2953</v>
      </c>
      <c r="D1687" s="22" t="s">
        <v>8976</v>
      </c>
      <c r="E1687" s="21" t="s">
        <v>2954</v>
      </c>
      <c r="F1687" s="23">
        <v>49599</v>
      </c>
      <c r="G1687" s="18">
        <v>136680.89261004599</v>
      </c>
      <c r="H1687" s="18">
        <v>182406.03634209599</v>
      </c>
      <c r="I1687" s="18">
        <v>178405.05100423199</v>
      </c>
      <c r="J1687" s="18">
        <v>168191.832687374</v>
      </c>
      <c r="K1687" s="18">
        <v>188005.563128857</v>
      </c>
      <c r="L1687" s="18">
        <v>145038.61984597301</v>
      </c>
      <c r="M1687" s="18">
        <v>165830.65998545801</v>
      </c>
      <c r="N1687" s="18">
        <v>167078.671887401</v>
      </c>
      <c r="O1687" s="24">
        <v>-1.0075258212326501</v>
      </c>
      <c r="P1687" s="24">
        <v>-1.0817392629617799E-2</v>
      </c>
      <c r="Q1687" s="22" t="s">
        <v>0</v>
      </c>
      <c r="R1687" s="18">
        <v>0.95998572905899404</v>
      </c>
      <c r="S1687" s="18">
        <v>0.97058679845964502</v>
      </c>
      <c r="T1687" s="22" t="s">
        <v>5</v>
      </c>
    </row>
    <row r="1688" spans="1:20" x14ac:dyDescent="0.2">
      <c r="A1688" s="4" t="s">
        <v>18614</v>
      </c>
      <c r="B1688" s="26">
        <v>109004052</v>
      </c>
      <c r="C1688" s="22" t="s">
        <v>159</v>
      </c>
      <c r="D1688" s="22" t="s">
        <v>5096</v>
      </c>
      <c r="E1688" s="21" t="s">
        <v>160</v>
      </c>
      <c r="F1688" s="23">
        <v>53483</v>
      </c>
      <c r="G1688" s="18">
        <v>10165114.4919928</v>
      </c>
      <c r="H1688" s="18">
        <v>10657952.9824524</v>
      </c>
      <c r="I1688" s="18">
        <v>9923692.3362478297</v>
      </c>
      <c r="J1688" s="18">
        <v>10644487.506377401</v>
      </c>
      <c r="K1688" s="18">
        <v>10428303.7673619</v>
      </c>
      <c r="L1688" s="18">
        <v>9910254.9454324599</v>
      </c>
      <c r="M1688" s="18">
        <v>10248919.936897701</v>
      </c>
      <c r="N1688" s="18">
        <v>10327682.073057201</v>
      </c>
      <c r="O1688" s="24">
        <v>-1.00768492062036</v>
      </c>
      <c r="P1688" s="24">
        <v>-1.1044615013588799E-2</v>
      </c>
      <c r="Q1688" s="22" t="s">
        <v>0</v>
      </c>
      <c r="R1688" s="18">
        <v>0.92204356962813205</v>
      </c>
      <c r="S1688" s="18">
        <v>0.94087038105304999</v>
      </c>
      <c r="T1688" s="22" t="s">
        <v>5</v>
      </c>
    </row>
    <row r="1689" spans="1:20" x14ac:dyDescent="0.2">
      <c r="A1689" s="4" t="s">
        <v>17373</v>
      </c>
      <c r="B1689" s="26">
        <v>109007251</v>
      </c>
      <c r="C1689" s="22" t="s">
        <v>2979</v>
      </c>
      <c r="D1689" s="22" t="s">
        <v>9571</v>
      </c>
      <c r="E1689" s="21" t="s">
        <v>2980</v>
      </c>
      <c r="F1689" s="23">
        <v>106001</v>
      </c>
      <c r="G1689" s="18">
        <v>32512.144345664699</v>
      </c>
      <c r="H1689" s="18">
        <v>24302.247653779999</v>
      </c>
      <c r="I1689" s="18">
        <v>23517.1767634397</v>
      </c>
      <c r="J1689" s="18">
        <v>24143.573504710399</v>
      </c>
      <c r="K1689" s="18">
        <v>29754.190054160601</v>
      </c>
      <c r="L1689" s="18">
        <v>27082.036097688699</v>
      </c>
      <c r="M1689" s="18">
        <v>26777.189587628101</v>
      </c>
      <c r="N1689" s="18">
        <v>26993.2665521866</v>
      </c>
      <c r="O1689" s="24">
        <v>-1.0080694414868101</v>
      </c>
      <c r="P1689" s="24">
        <v>-1.15914418188289E-2</v>
      </c>
      <c r="Q1689" s="22" t="s">
        <v>0</v>
      </c>
      <c r="R1689" s="18">
        <v>0.96182389309873895</v>
      </c>
      <c r="S1689" s="18">
        <v>0.97152063624595697</v>
      </c>
      <c r="T1689" s="22" t="s">
        <v>5</v>
      </c>
    </row>
    <row r="1690" spans="1:20" x14ac:dyDescent="0.2">
      <c r="A1690" s="4" t="s">
        <v>18013</v>
      </c>
      <c r="B1690" s="26" t="e">
        <v>#N/A</v>
      </c>
      <c r="C1690" s="22" t="s">
        <v>2819</v>
      </c>
      <c r="D1690" s="22" t="s">
        <v>6502</v>
      </c>
      <c r="E1690" s="21" t="s">
        <v>2820</v>
      </c>
      <c r="F1690" s="23">
        <v>27358</v>
      </c>
      <c r="G1690" s="18">
        <v>2926454.1742684599</v>
      </c>
      <c r="H1690" s="18">
        <v>2980824.7298888098</v>
      </c>
      <c r="I1690" s="18">
        <v>2867768.0247978698</v>
      </c>
      <c r="J1690" s="18">
        <v>3172796.1777468799</v>
      </c>
      <c r="K1690" s="18">
        <v>2839306.42109709</v>
      </c>
      <c r="L1690" s="18">
        <v>2839984.53171797</v>
      </c>
      <c r="M1690" s="18">
        <v>2925015.6429850399</v>
      </c>
      <c r="N1690" s="18">
        <v>2950695.7101873099</v>
      </c>
      <c r="O1690" s="24">
        <v>-1.0087794632017999</v>
      </c>
      <c r="P1690" s="24">
        <v>-1.2610812323936099E-2</v>
      </c>
      <c r="Q1690" s="22" t="s">
        <v>0</v>
      </c>
      <c r="R1690" s="18">
        <v>0.91748869080010598</v>
      </c>
      <c r="S1690" s="18">
        <v>0.93694337869489497</v>
      </c>
      <c r="T1690" s="22" t="s">
        <v>5</v>
      </c>
    </row>
    <row r="1691" spans="1:20" x14ac:dyDescent="0.2">
      <c r="A1691" s="4" t="s">
        <v>19658</v>
      </c>
      <c r="B1691" s="26">
        <v>108998105</v>
      </c>
      <c r="C1691" s="22" t="s">
        <v>3754</v>
      </c>
      <c r="D1691" s="22" t="s">
        <v>6491</v>
      </c>
      <c r="E1691" s="21" t="s">
        <v>3755</v>
      </c>
      <c r="F1691" s="23">
        <v>37880</v>
      </c>
      <c r="G1691" s="18">
        <v>2927747.0020063501</v>
      </c>
      <c r="H1691" s="18">
        <v>3520414.3577554701</v>
      </c>
      <c r="I1691" s="18">
        <v>3389789.9866120201</v>
      </c>
      <c r="J1691" s="18">
        <v>3026420.0773248998</v>
      </c>
      <c r="K1691" s="18">
        <v>3482247.1225226698</v>
      </c>
      <c r="L1691" s="18">
        <v>3416488.3949936</v>
      </c>
      <c r="M1691" s="18">
        <v>3279317.1154579399</v>
      </c>
      <c r="N1691" s="18">
        <v>3308385.1982803899</v>
      </c>
      <c r="O1691" s="24">
        <v>-1.0088640658402399</v>
      </c>
      <c r="P1691" s="24">
        <v>-1.2731843931150399E-2</v>
      </c>
      <c r="Q1691" s="22" t="s">
        <v>0</v>
      </c>
      <c r="R1691" s="18">
        <v>0.92548618965979401</v>
      </c>
      <c r="S1691" s="18">
        <v>0.94322896756916597</v>
      </c>
      <c r="T1691" s="22" t="s">
        <v>5</v>
      </c>
    </row>
    <row r="1692" spans="1:20" x14ac:dyDescent="0.2">
      <c r="A1692" s="4" t="s">
        <v>18954</v>
      </c>
      <c r="B1692" s="26">
        <v>109008298</v>
      </c>
      <c r="C1692" s="22" t="s">
        <v>1727</v>
      </c>
      <c r="D1692" s="22" t="s">
        <v>6994</v>
      </c>
      <c r="E1692" s="21" t="s">
        <v>1728</v>
      </c>
      <c r="F1692" s="23">
        <v>39148</v>
      </c>
      <c r="G1692" s="18">
        <v>286170.766771272</v>
      </c>
      <c r="H1692" s="18">
        <v>277413.32261627301</v>
      </c>
      <c r="I1692" s="18">
        <v>274310.86299041699</v>
      </c>
      <c r="J1692" s="18">
        <v>277380.16913929197</v>
      </c>
      <c r="K1692" s="18">
        <v>289817.51361927501</v>
      </c>
      <c r="L1692" s="18">
        <v>278176.45780173602</v>
      </c>
      <c r="M1692" s="18">
        <v>279298.317459321</v>
      </c>
      <c r="N1692" s="18">
        <v>281791.38018676802</v>
      </c>
      <c r="O1692" s="24">
        <v>-1.0089261645044101</v>
      </c>
      <c r="P1692" s="24">
        <v>-1.2820506629898599E-2</v>
      </c>
      <c r="Q1692" s="22" t="s">
        <v>0</v>
      </c>
      <c r="R1692" s="18">
        <v>0.93659382172712102</v>
      </c>
      <c r="S1692" s="18">
        <v>0.95248788534791495</v>
      </c>
      <c r="T1692" s="22" t="s">
        <v>5</v>
      </c>
    </row>
    <row r="1693" spans="1:20" x14ac:dyDescent="0.2">
      <c r="A1693" s="4" t="s">
        <v>17931</v>
      </c>
      <c r="B1693" s="26">
        <v>109004419</v>
      </c>
      <c r="C1693" s="22" t="s">
        <v>1293</v>
      </c>
      <c r="D1693" s="22" t="s">
        <v>6645</v>
      </c>
      <c r="E1693" s="21" t="s">
        <v>1294</v>
      </c>
      <c r="F1693" s="23">
        <v>52753</v>
      </c>
      <c r="G1693" s="18">
        <v>37193.225076805698</v>
      </c>
      <c r="H1693" s="18">
        <v>35011.643638872898</v>
      </c>
      <c r="I1693" s="18">
        <v>24572.318344577499</v>
      </c>
      <c r="J1693" s="18">
        <v>29942.839540793</v>
      </c>
      <c r="K1693" s="18">
        <v>33358.517788085301</v>
      </c>
      <c r="L1693" s="18">
        <v>34344.829915182403</v>
      </c>
      <c r="M1693" s="18">
        <v>32259.0623534187</v>
      </c>
      <c r="N1693" s="18">
        <v>32548.729081353598</v>
      </c>
      <c r="O1693" s="24">
        <v>-1.00897939080688</v>
      </c>
      <c r="P1693" s="24">
        <v>-1.2894921770345701E-2</v>
      </c>
      <c r="Q1693" s="22" t="s">
        <v>0</v>
      </c>
      <c r="R1693" s="18">
        <v>0.95855741687026996</v>
      </c>
      <c r="S1693" s="18">
        <v>0.96973764456857303</v>
      </c>
      <c r="T1693" s="22" t="s">
        <v>5</v>
      </c>
    </row>
    <row r="1694" spans="1:20" x14ac:dyDescent="0.2">
      <c r="A1694" s="4" t="s">
        <v>20216</v>
      </c>
      <c r="B1694" s="26">
        <v>109007404</v>
      </c>
      <c r="C1694" s="22" t="s">
        <v>2409</v>
      </c>
      <c r="D1694" s="22" t="s">
        <v>7484</v>
      </c>
      <c r="E1694" s="21" t="s">
        <v>2410</v>
      </c>
      <c r="F1694" s="23">
        <v>51824</v>
      </c>
      <c r="G1694" s="18">
        <v>994603.67793297104</v>
      </c>
      <c r="H1694" s="18">
        <v>1051372.52910224</v>
      </c>
      <c r="I1694" s="18">
        <v>1033796.3173694001</v>
      </c>
      <c r="J1694" s="18">
        <v>953391.12548752897</v>
      </c>
      <c r="K1694" s="18">
        <v>1074775.50018813</v>
      </c>
      <c r="L1694" s="18">
        <v>1079731.7968496401</v>
      </c>
      <c r="M1694" s="18">
        <v>1026590.84146821</v>
      </c>
      <c r="N1694" s="18">
        <v>1035966.14084176</v>
      </c>
      <c r="O1694" s="24">
        <v>-1.0091324595884299</v>
      </c>
      <c r="P1694" s="24">
        <v>-1.31155944816152E-2</v>
      </c>
      <c r="Q1694" s="22" t="s">
        <v>0</v>
      </c>
      <c r="R1694" s="18">
        <v>0.92420459325125504</v>
      </c>
      <c r="S1694" s="18">
        <v>0.94221414765114098</v>
      </c>
      <c r="T1694" s="22" t="s">
        <v>5</v>
      </c>
    </row>
    <row r="1695" spans="1:20" x14ac:dyDescent="0.2">
      <c r="A1695" s="4" t="s">
        <v>17344</v>
      </c>
      <c r="B1695" s="26">
        <v>109001418</v>
      </c>
      <c r="C1695" s="22" t="s">
        <v>2307</v>
      </c>
      <c r="D1695" s="22" t="s">
        <v>6340</v>
      </c>
      <c r="E1695" s="21" t="s">
        <v>2308</v>
      </c>
      <c r="F1695" s="23">
        <v>12404</v>
      </c>
      <c r="G1695" s="18">
        <v>3972356.98106725</v>
      </c>
      <c r="H1695" s="18">
        <v>3488639.07738422</v>
      </c>
      <c r="I1695" s="18">
        <v>3520096.0119716101</v>
      </c>
      <c r="J1695" s="18">
        <v>4097824.72908541</v>
      </c>
      <c r="K1695" s="18">
        <v>3380681.5054505798</v>
      </c>
      <c r="L1695" s="18">
        <v>3610822.8840787802</v>
      </c>
      <c r="M1695" s="18">
        <v>3660364.0234743599</v>
      </c>
      <c r="N1695" s="18">
        <v>3696443.0395382601</v>
      </c>
      <c r="O1695" s="24">
        <v>-1.0098566743177799</v>
      </c>
      <c r="P1695" s="24">
        <v>-1.4150518051224401E-2</v>
      </c>
      <c r="Q1695" s="22" t="s">
        <v>0</v>
      </c>
      <c r="R1695" s="18">
        <v>0.91635540249756198</v>
      </c>
      <c r="S1695" s="18">
        <v>0.93652942841301201</v>
      </c>
      <c r="T1695" s="22" t="s">
        <v>5</v>
      </c>
    </row>
    <row r="1696" spans="1:20" x14ac:dyDescent="0.2">
      <c r="A1696" s="4" t="s">
        <v>19486</v>
      </c>
      <c r="B1696" s="26">
        <v>108986860</v>
      </c>
      <c r="C1696" s="22" t="s">
        <v>1677</v>
      </c>
      <c r="D1696" s="22" t="s">
        <v>7960</v>
      </c>
      <c r="E1696" s="21" t="s">
        <v>1678</v>
      </c>
      <c r="F1696" s="23">
        <v>17265</v>
      </c>
      <c r="G1696" s="18">
        <v>561220.26794531394</v>
      </c>
      <c r="H1696" s="18">
        <v>534001.72134623502</v>
      </c>
      <c r="I1696" s="18">
        <v>590384.15328112198</v>
      </c>
      <c r="J1696" s="18">
        <v>352154.45186690998</v>
      </c>
      <c r="K1696" s="18">
        <v>643042.26069549099</v>
      </c>
      <c r="L1696" s="18">
        <v>707214.94692955201</v>
      </c>
      <c r="M1696" s="18">
        <v>561868.71419088996</v>
      </c>
      <c r="N1696" s="18">
        <v>567470.55316398398</v>
      </c>
      <c r="O1696" s="24">
        <v>-1.00997001404707</v>
      </c>
      <c r="P1696" s="24">
        <v>-1.4312447774208601E-2</v>
      </c>
      <c r="Q1696" s="22" t="s">
        <v>0</v>
      </c>
      <c r="R1696" s="18">
        <v>0.95704797368584005</v>
      </c>
      <c r="S1696" s="18">
        <v>0.96850786652395704</v>
      </c>
      <c r="T1696" s="22" t="s">
        <v>5</v>
      </c>
    </row>
    <row r="1697" spans="1:20" x14ac:dyDescent="0.2">
      <c r="A1697" s="4" t="s">
        <v>19743</v>
      </c>
      <c r="B1697" s="26">
        <v>108981155</v>
      </c>
      <c r="C1697" s="22" t="s">
        <v>1816</v>
      </c>
      <c r="D1697" s="22" t="s">
        <v>9152</v>
      </c>
      <c r="E1697" s="21" t="s">
        <v>1817</v>
      </c>
      <c r="F1697" s="23">
        <v>56901</v>
      </c>
      <c r="G1697" s="18">
        <v>86704.645634125307</v>
      </c>
      <c r="H1697" s="18">
        <v>101698.297804797</v>
      </c>
      <c r="I1697" s="18">
        <v>92538.946520632802</v>
      </c>
      <c r="J1697" s="18">
        <v>93952.248036332996</v>
      </c>
      <c r="K1697" s="18">
        <v>104314.932185186</v>
      </c>
      <c r="L1697" s="18">
        <v>85552.558193023506</v>
      </c>
      <c r="M1697" s="18">
        <v>93647.296653184894</v>
      </c>
      <c r="N1697" s="18">
        <v>94606.579471514196</v>
      </c>
      <c r="O1697" s="24">
        <v>-1.01024357191945</v>
      </c>
      <c r="P1697" s="24">
        <v>-1.47036701726138E-2</v>
      </c>
      <c r="Q1697" s="22" t="s">
        <v>0</v>
      </c>
      <c r="R1697" s="18">
        <v>0.94284938166659604</v>
      </c>
      <c r="S1697" s="18">
        <v>0.95741112357256497</v>
      </c>
      <c r="T1697" s="22" t="s">
        <v>5</v>
      </c>
    </row>
    <row r="1698" spans="1:20" x14ac:dyDescent="0.2">
      <c r="A1698" s="4" t="s">
        <v>19341</v>
      </c>
      <c r="B1698" s="26">
        <v>109004652</v>
      </c>
      <c r="C1698" s="22" t="s">
        <v>1762</v>
      </c>
      <c r="D1698" s="22" t="s">
        <v>4958</v>
      </c>
      <c r="E1698" s="21" t="s">
        <v>1763</v>
      </c>
      <c r="F1698" s="23">
        <v>54194</v>
      </c>
      <c r="G1698" s="18">
        <v>101633.41863241501</v>
      </c>
      <c r="H1698" s="18">
        <v>113327.10240579399</v>
      </c>
      <c r="I1698" s="18">
        <v>114559.294360249</v>
      </c>
      <c r="J1698" s="18">
        <v>106926.656629843</v>
      </c>
      <c r="K1698" s="18">
        <v>119808.794130911</v>
      </c>
      <c r="L1698" s="18">
        <v>106232.75008497199</v>
      </c>
      <c r="M1698" s="18">
        <v>109839.93846615301</v>
      </c>
      <c r="N1698" s="18">
        <v>110989.40028190899</v>
      </c>
      <c r="O1698" s="24">
        <v>-1.01046488036872</v>
      </c>
      <c r="P1698" s="24">
        <v>-1.50196127987139E-2</v>
      </c>
      <c r="Q1698" s="22" t="s">
        <v>0</v>
      </c>
      <c r="R1698" s="18">
        <v>0.93837814764784</v>
      </c>
      <c r="S1698" s="18">
        <v>0.95371396072996595</v>
      </c>
      <c r="T1698" s="22" t="s">
        <v>5</v>
      </c>
    </row>
    <row r="1699" spans="1:20" x14ac:dyDescent="0.2">
      <c r="A1699" s="4" t="s">
        <v>19203</v>
      </c>
      <c r="B1699" s="26">
        <v>108998904</v>
      </c>
      <c r="C1699" s="22" t="s">
        <v>2307</v>
      </c>
      <c r="D1699" s="22" t="s">
        <v>6340</v>
      </c>
      <c r="E1699" s="21" t="s">
        <v>2308</v>
      </c>
      <c r="F1699" s="23">
        <v>12386</v>
      </c>
      <c r="G1699" s="18">
        <v>1812489.0274811001</v>
      </c>
      <c r="H1699" s="18">
        <v>1500107.2976241901</v>
      </c>
      <c r="I1699" s="18">
        <v>1646714.9823823599</v>
      </c>
      <c r="J1699" s="18">
        <v>1710456.27594725</v>
      </c>
      <c r="K1699" s="18">
        <v>1530553.0827948099</v>
      </c>
      <c r="L1699" s="18">
        <v>1771028.9329214301</v>
      </c>
      <c r="M1699" s="18">
        <v>1653103.7691625501</v>
      </c>
      <c r="N1699" s="18">
        <v>1670679.4305545001</v>
      </c>
      <c r="O1699" s="24">
        <v>-1.01063191659218</v>
      </c>
      <c r="P1699" s="24">
        <v>-1.5257570543200399E-2</v>
      </c>
      <c r="Q1699" s="22" t="s">
        <v>0</v>
      </c>
      <c r="R1699" s="18">
        <v>0.91553390571517701</v>
      </c>
      <c r="S1699" s="18">
        <v>0.93627047882011205</v>
      </c>
      <c r="T1699" s="22" t="s">
        <v>5</v>
      </c>
    </row>
    <row r="1700" spans="1:20" x14ac:dyDescent="0.2">
      <c r="A1700" s="4" t="s">
        <v>17829</v>
      </c>
      <c r="B1700" s="26">
        <v>109013857</v>
      </c>
      <c r="C1700" s="22" t="s">
        <v>205</v>
      </c>
      <c r="D1700" s="22" t="s">
        <v>7580</v>
      </c>
      <c r="E1700" s="21" t="s">
        <v>206</v>
      </c>
      <c r="F1700" s="23">
        <v>50408</v>
      </c>
      <c r="G1700" s="18">
        <v>261011.80392788301</v>
      </c>
      <c r="H1700" s="18">
        <v>209026.14088785101</v>
      </c>
      <c r="I1700" s="18">
        <v>236533.92967846201</v>
      </c>
      <c r="J1700" s="18">
        <v>207853.891991365</v>
      </c>
      <c r="K1700" s="18">
        <v>248993.462592492</v>
      </c>
      <c r="L1700" s="18">
        <v>257413.12527988499</v>
      </c>
      <c r="M1700" s="18">
        <v>235523.958164732</v>
      </c>
      <c r="N1700" s="18">
        <v>238086.82662124699</v>
      </c>
      <c r="O1700" s="24">
        <v>-1.0108815615892599</v>
      </c>
      <c r="P1700" s="24">
        <v>-1.56136171638896E-2</v>
      </c>
      <c r="Q1700" s="22" t="s">
        <v>0</v>
      </c>
      <c r="R1700" s="18">
        <v>0.93517831229811799</v>
      </c>
      <c r="S1700" s="18">
        <v>0.95192949886800404</v>
      </c>
      <c r="T1700" s="22" t="s">
        <v>5</v>
      </c>
    </row>
    <row r="1701" spans="1:20" x14ac:dyDescent="0.2">
      <c r="A1701" s="4" t="s">
        <v>20246</v>
      </c>
      <c r="B1701" s="26">
        <v>108989603</v>
      </c>
      <c r="C1701" s="22" t="s">
        <v>2048</v>
      </c>
      <c r="D1701" s="22" t="s">
        <v>9420</v>
      </c>
      <c r="E1701" s="21" t="s">
        <v>2049</v>
      </c>
      <c r="F1701" s="23">
        <v>45815</v>
      </c>
      <c r="G1701" s="18">
        <v>80458.216024176203</v>
      </c>
      <c r="H1701" s="18">
        <v>73586.990133549494</v>
      </c>
      <c r="I1701" s="18">
        <v>92136.497070556405</v>
      </c>
      <c r="J1701" s="18">
        <v>100623.339481717</v>
      </c>
      <c r="K1701" s="18">
        <v>81382.520834085604</v>
      </c>
      <c r="L1701" s="18">
        <v>66862.128016407602</v>
      </c>
      <c r="M1701" s="18">
        <v>82060.567742760701</v>
      </c>
      <c r="N1701" s="18">
        <v>82955.996110736902</v>
      </c>
      <c r="O1701" s="24">
        <v>-1.0109117983534199</v>
      </c>
      <c r="P1701" s="24">
        <v>-1.5657156487374899E-2</v>
      </c>
      <c r="Q1701" s="22" t="s">
        <v>0</v>
      </c>
      <c r="R1701" s="18">
        <v>0.94781994157257199</v>
      </c>
      <c r="S1701" s="18">
        <v>0.96123523920713805</v>
      </c>
      <c r="T1701" s="22" t="s">
        <v>5</v>
      </c>
    </row>
    <row r="1702" spans="1:20" x14ac:dyDescent="0.2">
      <c r="A1702" s="4" t="s">
        <v>19674</v>
      </c>
      <c r="B1702" s="26">
        <v>108992479</v>
      </c>
      <c r="C1702" s="22" t="s">
        <v>2074</v>
      </c>
      <c r="D1702" s="22" t="s">
        <v>9353</v>
      </c>
      <c r="E1702" s="21" t="s">
        <v>2075</v>
      </c>
      <c r="F1702" s="23">
        <v>42356</v>
      </c>
      <c r="G1702" s="18">
        <v>85713.617859903694</v>
      </c>
      <c r="H1702" s="18">
        <v>75832.553872389093</v>
      </c>
      <c r="I1702" s="18">
        <v>89057.888072877497</v>
      </c>
      <c r="J1702" s="18">
        <v>85244.885090722702</v>
      </c>
      <c r="K1702" s="18">
        <v>83711.530136161804</v>
      </c>
      <c r="L1702" s="18">
        <v>84414.764001043994</v>
      </c>
      <c r="M1702" s="18">
        <v>83534.686601723501</v>
      </c>
      <c r="N1702" s="18">
        <v>84457.059742642799</v>
      </c>
      <c r="O1702" s="24">
        <v>-1.01104179806548</v>
      </c>
      <c r="P1702" s="24">
        <v>-1.5842336275133699E-2</v>
      </c>
      <c r="Q1702" s="22" t="s">
        <v>0</v>
      </c>
      <c r="R1702" s="18">
        <v>0.93624218516703495</v>
      </c>
      <c r="S1702" s="18">
        <v>0.95242414886128002</v>
      </c>
      <c r="T1702" s="22" t="s">
        <v>5</v>
      </c>
    </row>
    <row r="1703" spans="1:20" x14ac:dyDescent="0.2">
      <c r="A1703" s="4" t="s">
        <v>18254</v>
      </c>
      <c r="B1703" s="26">
        <v>108989465</v>
      </c>
      <c r="C1703" s="22" t="s">
        <v>4395</v>
      </c>
      <c r="D1703" s="22" t="s">
        <v>8963</v>
      </c>
      <c r="E1703" s="21" t="s">
        <v>4396</v>
      </c>
      <c r="F1703" s="23">
        <v>42746</v>
      </c>
      <c r="G1703" s="18">
        <v>163450.67300608801</v>
      </c>
      <c r="H1703" s="18">
        <v>184876.92951638001</v>
      </c>
      <c r="I1703" s="18">
        <v>168926.38925154199</v>
      </c>
      <c r="J1703" s="18">
        <v>186841.01570236799</v>
      </c>
      <c r="K1703" s="18">
        <v>164049.46489976699</v>
      </c>
      <c r="L1703" s="18">
        <v>172390.86741707</v>
      </c>
      <c r="M1703" s="18">
        <v>172417.99725800299</v>
      </c>
      <c r="N1703" s="18">
        <v>174427.11600640201</v>
      </c>
      <c r="O1703" s="24">
        <v>-1.0116526046024801</v>
      </c>
      <c r="P1703" s="24">
        <v>-1.6714217972375E-2</v>
      </c>
      <c r="Q1703" s="22" t="s">
        <v>0</v>
      </c>
      <c r="R1703" s="18">
        <v>0.92696731289946799</v>
      </c>
      <c r="S1703" s="18">
        <v>0.94415459311392003</v>
      </c>
      <c r="T1703" s="22" t="s">
        <v>5</v>
      </c>
    </row>
    <row r="1704" spans="1:20" x14ac:dyDescent="0.2">
      <c r="A1704" s="4" t="s">
        <v>18247</v>
      </c>
      <c r="B1704" s="26">
        <v>108989109</v>
      </c>
      <c r="C1704" s="22" t="s">
        <v>1880</v>
      </c>
      <c r="D1704" s="22" t="s">
        <v>5572</v>
      </c>
      <c r="E1704" s="21" t="s">
        <v>1881</v>
      </c>
      <c r="F1704" s="23">
        <v>21441</v>
      </c>
      <c r="G1704" s="18">
        <v>488419.71051002899</v>
      </c>
      <c r="H1704" s="18">
        <v>503851.97687051201</v>
      </c>
      <c r="I1704" s="18">
        <v>407653.87936986203</v>
      </c>
      <c r="J1704" s="18">
        <v>435808.10917064099</v>
      </c>
      <c r="K1704" s="18">
        <v>488149.77974271501</v>
      </c>
      <c r="L1704" s="18">
        <v>492329.34185045602</v>
      </c>
      <c r="M1704" s="18">
        <v>466641.85558346799</v>
      </c>
      <c r="N1704" s="18">
        <v>472095.74358793802</v>
      </c>
      <c r="O1704" s="24">
        <v>-1.0116875242527299</v>
      </c>
      <c r="P1704" s="24">
        <v>-1.67636844515868E-2</v>
      </c>
      <c r="Q1704" s="22" t="s">
        <v>0</v>
      </c>
      <c r="R1704" s="18">
        <v>0.91931592888338198</v>
      </c>
      <c r="S1704" s="18">
        <v>0.93839123617207398</v>
      </c>
      <c r="T1704" s="22" t="s">
        <v>5</v>
      </c>
    </row>
    <row r="1705" spans="1:20" x14ac:dyDescent="0.2">
      <c r="A1705" s="4" t="s">
        <v>17534</v>
      </c>
      <c r="B1705" s="26">
        <v>109000458</v>
      </c>
      <c r="C1705" s="22" t="s">
        <v>1894</v>
      </c>
      <c r="D1705" s="22" t="s">
        <v>6692</v>
      </c>
      <c r="E1705" s="21" t="s">
        <v>1895</v>
      </c>
      <c r="F1705" s="23">
        <v>42237</v>
      </c>
      <c r="G1705" s="18">
        <v>2621155.6808210802</v>
      </c>
      <c r="H1705" s="18">
        <v>2311985.1552573899</v>
      </c>
      <c r="I1705" s="18">
        <v>2796287.7348122299</v>
      </c>
      <c r="J1705" s="18">
        <v>2495064.5889508501</v>
      </c>
      <c r="K1705" s="18">
        <v>2612424.3917342201</v>
      </c>
      <c r="L1705" s="18">
        <v>2717804.13388445</v>
      </c>
      <c r="M1705" s="18">
        <v>2576476.1902969</v>
      </c>
      <c r="N1705" s="18">
        <v>2608431.03818984</v>
      </c>
      <c r="O1705" s="24">
        <v>-1.01240253956675</v>
      </c>
      <c r="P1705" s="24">
        <v>-1.7783013662161E-2</v>
      </c>
      <c r="Q1705" s="22" t="s">
        <v>0</v>
      </c>
      <c r="R1705" s="18">
        <v>0.89381360549172195</v>
      </c>
      <c r="S1705" s="18">
        <v>0.91919177650568296</v>
      </c>
      <c r="T1705" s="22" t="s">
        <v>5</v>
      </c>
    </row>
    <row r="1706" spans="1:20" x14ac:dyDescent="0.2">
      <c r="A1706" s="4" t="s">
        <v>19545</v>
      </c>
      <c r="B1706" s="26">
        <v>108991338</v>
      </c>
      <c r="C1706" s="22" t="s">
        <v>1988</v>
      </c>
      <c r="D1706" s="22" t="s">
        <v>7715</v>
      </c>
      <c r="E1706" s="21" t="s">
        <v>1989</v>
      </c>
      <c r="F1706" s="23">
        <v>53063</v>
      </c>
      <c r="G1706" s="18">
        <v>772102.27194404195</v>
      </c>
      <c r="H1706" s="18">
        <v>799843.50948689994</v>
      </c>
      <c r="I1706" s="18">
        <v>742212.99933343404</v>
      </c>
      <c r="J1706" s="18">
        <v>863904.859522696</v>
      </c>
      <c r="K1706" s="18">
        <v>756120.133978436</v>
      </c>
      <c r="L1706" s="18">
        <v>723187.01043010899</v>
      </c>
      <c r="M1706" s="18">
        <v>771386.26025479205</v>
      </c>
      <c r="N1706" s="18">
        <v>781070.66797708103</v>
      </c>
      <c r="O1706" s="24">
        <v>-1.01255455045192</v>
      </c>
      <c r="P1706" s="24">
        <v>-1.7999640669460401E-2</v>
      </c>
      <c r="Q1706" s="22" t="s">
        <v>0</v>
      </c>
      <c r="R1706" s="18">
        <v>0.90291715115481697</v>
      </c>
      <c r="S1706" s="18">
        <v>0.92566560815125298</v>
      </c>
      <c r="T1706" s="22" t="s">
        <v>5</v>
      </c>
    </row>
    <row r="1707" spans="1:20" x14ac:dyDescent="0.2">
      <c r="A1707" s="4" t="s">
        <v>18635</v>
      </c>
      <c r="B1707" s="26">
        <v>109020906</v>
      </c>
      <c r="C1707" s="22" t="s">
        <v>2901</v>
      </c>
      <c r="D1707" s="22" t="s">
        <v>6369</v>
      </c>
      <c r="E1707" s="21" t="s">
        <v>2902</v>
      </c>
      <c r="F1707" s="23">
        <v>53463</v>
      </c>
      <c r="G1707" s="18">
        <v>3754380.30493386</v>
      </c>
      <c r="H1707" s="18">
        <v>3649791.9035433899</v>
      </c>
      <c r="I1707" s="18">
        <v>3661631.9185637701</v>
      </c>
      <c r="J1707" s="18">
        <v>3905567.0538143502</v>
      </c>
      <c r="K1707" s="18">
        <v>3798335.76511059</v>
      </c>
      <c r="L1707" s="18">
        <v>3510629.7331055799</v>
      </c>
      <c r="M1707" s="18">
        <v>3688601.37568034</v>
      </c>
      <c r="N1707" s="18">
        <v>3738177.5173435099</v>
      </c>
      <c r="O1707" s="24">
        <v>-1.0134403630574</v>
      </c>
      <c r="P1707" s="24">
        <v>-1.9261184996847699E-2</v>
      </c>
      <c r="Q1707" s="22" t="s">
        <v>0</v>
      </c>
      <c r="R1707" s="18">
        <v>0.86893567504339198</v>
      </c>
      <c r="S1707" s="18">
        <v>0.89724686245082097</v>
      </c>
      <c r="T1707" s="22" t="s">
        <v>5</v>
      </c>
    </row>
    <row r="1708" spans="1:20" x14ac:dyDescent="0.2">
      <c r="A1708" s="4" t="s">
        <v>18842</v>
      </c>
      <c r="B1708" s="26">
        <v>108986328</v>
      </c>
      <c r="C1708" s="22" t="s">
        <v>4015</v>
      </c>
      <c r="D1708" s="22" t="s">
        <v>5055</v>
      </c>
      <c r="E1708" s="21" t="s">
        <v>4016</v>
      </c>
      <c r="F1708" s="23">
        <v>45732</v>
      </c>
      <c r="G1708" s="18">
        <v>20357411.9963126</v>
      </c>
      <c r="H1708" s="18">
        <v>22009501.444462601</v>
      </c>
      <c r="I1708" s="18">
        <v>20441727.384847999</v>
      </c>
      <c r="J1708" s="18">
        <v>22914760.233459</v>
      </c>
      <c r="K1708" s="18">
        <v>21687736.3753528</v>
      </c>
      <c r="L1708" s="18">
        <v>19051523.841267601</v>
      </c>
      <c r="M1708" s="18">
        <v>20936213.608541101</v>
      </c>
      <c r="N1708" s="18">
        <v>21218006.816693101</v>
      </c>
      <c r="O1708" s="24">
        <v>-1.0134596070436099</v>
      </c>
      <c r="P1708" s="24">
        <v>-1.92885916280277E-2</v>
      </c>
      <c r="Q1708" s="22" t="s">
        <v>0</v>
      </c>
      <c r="R1708" s="18">
        <v>0.87930917940981901</v>
      </c>
      <c r="S1708" s="18">
        <v>0.90597157090802205</v>
      </c>
      <c r="T1708" s="22" t="s">
        <v>5</v>
      </c>
    </row>
    <row r="1709" spans="1:20" x14ac:dyDescent="0.2">
      <c r="A1709" s="4" t="s">
        <v>20241</v>
      </c>
      <c r="B1709" s="26" t="e">
        <v>#N/A</v>
      </c>
      <c r="C1709" s="22" t="s">
        <v>3447</v>
      </c>
      <c r="D1709" s="22" t="s">
        <v>8616</v>
      </c>
      <c r="E1709" s="21" t="s">
        <v>3448</v>
      </c>
      <c r="F1709" s="23">
        <v>14705</v>
      </c>
      <c r="G1709" s="18">
        <v>345080.25394172198</v>
      </c>
      <c r="H1709" s="18">
        <v>225911.59337320199</v>
      </c>
      <c r="I1709" s="18">
        <v>302691.42404550302</v>
      </c>
      <c r="J1709" s="18">
        <v>237751.79207042299</v>
      </c>
      <c r="K1709" s="18">
        <v>364679.86393606901</v>
      </c>
      <c r="L1709" s="18">
        <v>283316.47472208401</v>
      </c>
      <c r="M1709" s="18">
        <v>291227.75712014298</v>
      </c>
      <c r="N1709" s="18">
        <v>295249.37690952601</v>
      </c>
      <c r="O1709" s="24">
        <v>-1.01380919122941</v>
      </c>
      <c r="P1709" s="24">
        <v>-1.97858356310034E-2</v>
      </c>
      <c r="Q1709" s="22" t="s">
        <v>0</v>
      </c>
      <c r="R1709" s="18">
        <v>0.93567103865448498</v>
      </c>
      <c r="S1709" s="18">
        <v>0.95213700012509495</v>
      </c>
      <c r="T1709" s="22" t="s">
        <v>5</v>
      </c>
    </row>
    <row r="1710" spans="1:20" x14ac:dyDescent="0.2">
      <c r="A1710" s="4" t="s">
        <v>19226</v>
      </c>
      <c r="B1710" s="26">
        <v>109010115</v>
      </c>
      <c r="C1710" s="22" t="s">
        <v>2323</v>
      </c>
      <c r="D1710" s="22" t="s">
        <v>5710</v>
      </c>
      <c r="E1710" s="21" t="s">
        <v>2324</v>
      </c>
      <c r="F1710" s="23">
        <v>59301</v>
      </c>
      <c r="G1710" s="18">
        <v>7014557.5380837498</v>
      </c>
      <c r="H1710" s="18">
        <v>8036414.6400872599</v>
      </c>
      <c r="I1710" s="18">
        <v>7201851.0033604596</v>
      </c>
      <c r="J1710" s="18">
        <v>8151648.2232214604</v>
      </c>
      <c r="K1710" s="18">
        <v>7690006.3726749904</v>
      </c>
      <c r="L1710" s="18">
        <v>6723399.5281641902</v>
      </c>
      <c r="M1710" s="18">
        <v>7417607.7271771599</v>
      </c>
      <c r="N1710" s="18">
        <v>7521684.7080202196</v>
      </c>
      <c r="O1710" s="24">
        <v>-1.01403107102331</v>
      </c>
      <c r="P1710" s="24">
        <v>-2.0101870961155399E-2</v>
      </c>
      <c r="Q1710" s="22" t="s">
        <v>0</v>
      </c>
      <c r="R1710" s="18">
        <v>0.87887593359956195</v>
      </c>
      <c r="S1710" s="18">
        <v>0.90580834182118697</v>
      </c>
      <c r="T1710" s="22" t="s">
        <v>5</v>
      </c>
    </row>
    <row r="1711" spans="1:20" x14ac:dyDescent="0.2">
      <c r="A1711" s="4" t="s">
        <v>20454</v>
      </c>
      <c r="B1711" s="26">
        <v>108989562</v>
      </c>
      <c r="C1711" s="22" t="s">
        <v>2965</v>
      </c>
      <c r="D1711" s="22" t="s">
        <v>6793</v>
      </c>
      <c r="E1711" s="21" t="s">
        <v>2966</v>
      </c>
      <c r="F1711" s="23">
        <v>13380</v>
      </c>
      <c r="G1711" s="18">
        <v>2276880.0138987699</v>
      </c>
      <c r="H1711" s="18">
        <v>1906465.3006448799</v>
      </c>
      <c r="I1711" s="18">
        <v>1972351.1566973899</v>
      </c>
      <c r="J1711" s="18">
        <v>1856796.0229052</v>
      </c>
      <c r="K1711" s="18">
        <v>1852224.20212935</v>
      </c>
      <c r="L1711" s="18">
        <v>2533624.7335468801</v>
      </c>
      <c r="M1711" s="18">
        <v>2051898.82374701</v>
      </c>
      <c r="N1711" s="18">
        <v>2080881.6528604799</v>
      </c>
      <c r="O1711" s="24">
        <v>-1.0141248821716</v>
      </c>
      <c r="P1711" s="24">
        <v>-2.0235273032435701E-2</v>
      </c>
      <c r="Q1711" s="22" t="s">
        <v>0</v>
      </c>
      <c r="R1711" s="18">
        <v>0.90753937074457103</v>
      </c>
      <c r="S1711" s="18">
        <v>0.92953690676634704</v>
      </c>
      <c r="T1711" s="22" t="s">
        <v>5</v>
      </c>
    </row>
    <row r="1712" spans="1:20" x14ac:dyDescent="0.2">
      <c r="A1712" s="4" t="s">
        <v>17994</v>
      </c>
      <c r="B1712" s="26" t="e">
        <v>#N/A</v>
      </c>
      <c r="C1712" s="22" t="s">
        <v>4617</v>
      </c>
      <c r="D1712" s="22" t="s">
        <v>5973</v>
      </c>
      <c r="E1712" s="21" t="s">
        <v>4618</v>
      </c>
      <c r="F1712" s="23">
        <v>29813</v>
      </c>
      <c r="G1712" s="18">
        <v>3378927.9923115498</v>
      </c>
      <c r="H1712" s="18">
        <v>5457421.0138189299</v>
      </c>
      <c r="I1712" s="18">
        <v>7499427.8156585703</v>
      </c>
      <c r="J1712" s="18">
        <v>5124458.2002416002</v>
      </c>
      <c r="K1712" s="18">
        <v>6832790.6496072998</v>
      </c>
      <c r="L1712" s="18">
        <v>4615915.6515677702</v>
      </c>
      <c r="M1712" s="18">
        <v>5445258.9405963495</v>
      </c>
      <c r="N1712" s="18">
        <v>5524388.1671388904</v>
      </c>
      <c r="O1712" s="24">
        <v>-1.0145317655975199</v>
      </c>
      <c r="P1712" s="24">
        <v>-2.0814056129682901E-2</v>
      </c>
      <c r="Q1712" s="22" t="s">
        <v>0</v>
      </c>
      <c r="R1712" s="18">
        <v>0.943672259720434</v>
      </c>
      <c r="S1712" s="18">
        <v>0.95791307916185697</v>
      </c>
      <c r="T1712" s="22" t="s">
        <v>5</v>
      </c>
    </row>
    <row r="1713" spans="1:20" x14ac:dyDescent="0.2">
      <c r="A1713" s="4" t="s">
        <v>18009</v>
      </c>
      <c r="B1713" s="26">
        <v>109002511</v>
      </c>
      <c r="C1713" s="22" t="s">
        <v>2589</v>
      </c>
      <c r="D1713" s="22" t="s">
        <v>7201</v>
      </c>
      <c r="E1713" s="21" t="s">
        <v>2590</v>
      </c>
      <c r="F1713" s="23">
        <v>147562</v>
      </c>
      <c r="G1713" s="18">
        <v>1224664.61989026</v>
      </c>
      <c r="H1713" s="18">
        <v>1031580.8411534399</v>
      </c>
      <c r="I1713" s="18">
        <v>1088418.31481427</v>
      </c>
      <c r="J1713" s="18">
        <v>964252.58506236703</v>
      </c>
      <c r="K1713" s="18">
        <v>1258434.55821028</v>
      </c>
      <c r="L1713" s="18">
        <v>1172003.0098297</v>
      </c>
      <c r="M1713" s="18">
        <v>1114887.9252859899</v>
      </c>
      <c r="N1713" s="18">
        <v>1131563.3843674499</v>
      </c>
      <c r="O1713" s="24">
        <v>-1.01495707209958</v>
      </c>
      <c r="P1713" s="24">
        <v>-2.1418615629022902E-2</v>
      </c>
      <c r="Q1713" s="22" t="s">
        <v>0</v>
      </c>
      <c r="R1713" s="18">
        <v>0.89537007947216696</v>
      </c>
      <c r="S1713" s="18">
        <v>0.919738093991749</v>
      </c>
      <c r="T1713" s="22" t="s">
        <v>5</v>
      </c>
    </row>
    <row r="1714" spans="1:20" x14ac:dyDescent="0.2">
      <c r="A1714" s="4" t="s">
        <v>20411</v>
      </c>
      <c r="B1714" s="26">
        <v>108997765</v>
      </c>
      <c r="C1714" s="22" t="s">
        <v>3605</v>
      </c>
      <c r="D1714" s="22" t="s">
        <v>5409</v>
      </c>
      <c r="E1714" s="21" t="s">
        <v>3606</v>
      </c>
      <c r="F1714" s="23">
        <v>58029</v>
      </c>
      <c r="G1714" s="18">
        <v>12107650.3250624</v>
      </c>
      <c r="H1714" s="18">
        <v>12986910.962373599</v>
      </c>
      <c r="I1714" s="18">
        <v>13714957.119563799</v>
      </c>
      <c r="J1714" s="18">
        <v>12990306.607360899</v>
      </c>
      <c r="K1714" s="18">
        <v>14377041.3605204</v>
      </c>
      <c r="L1714" s="18">
        <v>12030670.193158301</v>
      </c>
      <c r="M1714" s="18">
        <v>12936506.135666599</v>
      </c>
      <c r="N1714" s="18">
        <v>13132672.720346499</v>
      </c>
      <c r="O1714" s="24">
        <v>-1.0151637994542499</v>
      </c>
      <c r="P1714" s="24">
        <v>-2.1712535982756302E-2</v>
      </c>
      <c r="Q1714" s="22" t="s">
        <v>0</v>
      </c>
      <c r="R1714" s="18">
        <v>0.86511256838689898</v>
      </c>
      <c r="S1714" s="18">
        <v>0.89442002051543901</v>
      </c>
      <c r="T1714" s="22" t="s">
        <v>5</v>
      </c>
    </row>
    <row r="1715" spans="1:20" x14ac:dyDescent="0.2">
      <c r="A1715" s="4" t="s">
        <v>20413</v>
      </c>
      <c r="B1715" s="26">
        <v>108997764</v>
      </c>
      <c r="C1715" s="22" t="s">
        <v>1351</v>
      </c>
      <c r="D1715" s="22" t="s">
        <v>5401</v>
      </c>
      <c r="E1715" s="21" t="s">
        <v>1352</v>
      </c>
      <c r="F1715" s="23">
        <v>27347</v>
      </c>
      <c r="G1715" s="18">
        <v>14354925.6099438</v>
      </c>
      <c r="H1715" s="18">
        <v>13521574.9487649</v>
      </c>
      <c r="I1715" s="18">
        <v>14215510.6724254</v>
      </c>
      <c r="J1715" s="18">
        <v>13400701.9116743</v>
      </c>
      <c r="K1715" s="18">
        <v>14240373.5269801</v>
      </c>
      <c r="L1715" s="18">
        <v>15095064.9893278</v>
      </c>
      <c r="M1715" s="18">
        <v>14030670.410378</v>
      </c>
      <c r="N1715" s="18">
        <v>14245380.1426607</v>
      </c>
      <c r="O1715" s="24">
        <v>-1.0153028847519601</v>
      </c>
      <c r="P1715" s="24">
        <v>-2.1910171943187399E-2</v>
      </c>
      <c r="Q1715" s="22" t="s">
        <v>0</v>
      </c>
      <c r="R1715" s="18">
        <v>0.85091565936928204</v>
      </c>
      <c r="S1715" s="18">
        <v>0.88390104421089</v>
      </c>
      <c r="T1715" s="22" t="s">
        <v>5</v>
      </c>
    </row>
    <row r="1716" spans="1:20" x14ac:dyDescent="0.2">
      <c r="A1716" s="4" t="s">
        <v>19408</v>
      </c>
      <c r="B1716" s="26">
        <v>108987880</v>
      </c>
      <c r="C1716" s="22" t="s">
        <v>863</v>
      </c>
      <c r="D1716" s="22" t="s">
        <v>7574</v>
      </c>
      <c r="E1716" s="21" t="s">
        <v>864</v>
      </c>
      <c r="F1716" s="23">
        <v>119789</v>
      </c>
      <c r="G1716" s="18">
        <v>899639.89389879105</v>
      </c>
      <c r="H1716" s="18">
        <v>635676.26889881794</v>
      </c>
      <c r="I1716" s="18">
        <v>809580.65978844697</v>
      </c>
      <c r="J1716" s="18">
        <v>1017175.98467225</v>
      </c>
      <c r="K1716" s="18">
        <v>675176.46522165998</v>
      </c>
      <c r="L1716" s="18">
        <v>688529.39442459203</v>
      </c>
      <c r="M1716" s="18">
        <v>781632.27419535199</v>
      </c>
      <c r="N1716" s="18">
        <v>793627.28143950098</v>
      </c>
      <c r="O1716" s="24">
        <v>-1.0153461002573101</v>
      </c>
      <c r="P1716" s="24">
        <v>-2.1971475714286599E-2</v>
      </c>
      <c r="Q1716" s="22" t="s">
        <v>0</v>
      </c>
      <c r="R1716" s="18">
        <v>0.92231559501893401</v>
      </c>
      <c r="S1716" s="18">
        <v>0.94087038105304999</v>
      </c>
      <c r="T1716" s="22" t="s">
        <v>5</v>
      </c>
    </row>
    <row r="1717" spans="1:20" x14ac:dyDescent="0.2">
      <c r="A1717" s="4" t="s">
        <v>19954</v>
      </c>
      <c r="B1717" s="26">
        <v>108986997</v>
      </c>
      <c r="C1717" s="22" t="s">
        <v>1571</v>
      </c>
      <c r="D1717" s="22" t="s">
        <v>5671</v>
      </c>
      <c r="E1717" s="21" t="s">
        <v>1572</v>
      </c>
      <c r="F1717" s="23">
        <v>34822</v>
      </c>
      <c r="G1717" s="18">
        <v>8784723.3046244401</v>
      </c>
      <c r="H1717" s="18">
        <v>8152225.5585168498</v>
      </c>
      <c r="I1717" s="18">
        <v>9212962.7078035697</v>
      </c>
      <c r="J1717" s="18">
        <v>8788332.5981293693</v>
      </c>
      <c r="K1717" s="18">
        <v>9089179.8625757005</v>
      </c>
      <c r="L1717" s="18">
        <v>8684994.5008133706</v>
      </c>
      <c r="M1717" s="18">
        <v>8716637.1903149597</v>
      </c>
      <c r="N1717" s="18">
        <v>8854168.9871728104</v>
      </c>
      <c r="O1717" s="24">
        <v>-1.0157780797634499</v>
      </c>
      <c r="P1717" s="24">
        <v>-2.2585242569349399E-2</v>
      </c>
      <c r="Q1717" s="22" t="s">
        <v>0</v>
      </c>
      <c r="R1717" s="18">
        <v>0.845058813547792</v>
      </c>
      <c r="S1717" s="18">
        <v>0.87975800677622396</v>
      </c>
      <c r="T1717" s="22" t="s">
        <v>5</v>
      </c>
    </row>
    <row r="1718" spans="1:20" x14ac:dyDescent="0.2">
      <c r="A1718" s="4" t="s">
        <v>19192</v>
      </c>
      <c r="B1718" s="26">
        <v>109001884</v>
      </c>
      <c r="C1718" s="22" t="s">
        <v>767</v>
      </c>
      <c r="D1718" s="22" t="s">
        <v>7530</v>
      </c>
      <c r="E1718" s="21" t="s">
        <v>768</v>
      </c>
      <c r="F1718" s="23">
        <v>46810</v>
      </c>
      <c r="G1718" s="18">
        <v>978402.83048169699</v>
      </c>
      <c r="H1718" s="18">
        <v>916581.99698212196</v>
      </c>
      <c r="I1718" s="18">
        <v>1102884.97420013</v>
      </c>
      <c r="J1718" s="18">
        <v>886974.29447346204</v>
      </c>
      <c r="K1718" s="18">
        <v>1033485.68756107</v>
      </c>
      <c r="L1718" s="18">
        <v>1124725.8512733399</v>
      </c>
      <c r="M1718" s="18">
        <v>999289.93388798297</v>
      </c>
      <c r="N1718" s="18">
        <v>1015061.94443596</v>
      </c>
      <c r="O1718" s="24">
        <v>-1.01578321767598</v>
      </c>
      <c r="P1718" s="24">
        <v>-2.2592547061792499E-2</v>
      </c>
      <c r="Q1718" s="22" t="s">
        <v>0</v>
      </c>
      <c r="R1718" s="18">
        <v>0.88796574023550401</v>
      </c>
      <c r="S1718" s="18">
        <v>0.91403344154160504</v>
      </c>
      <c r="T1718" s="22" t="s">
        <v>5</v>
      </c>
    </row>
    <row r="1719" spans="1:20" x14ac:dyDescent="0.2">
      <c r="A1719" s="4" t="s">
        <v>18685</v>
      </c>
      <c r="B1719" s="26">
        <v>109000351</v>
      </c>
      <c r="C1719" s="22" t="s">
        <v>1868</v>
      </c>
      <c r="D1719" s="22" t="s">
        <v>6890</v>
      </c>
      <c r="E1719" s="21" t="s">
        <v>1869</v>
      </c>
      <c r="F1719" s="23">
        <v>19816</v>
      </c>
      <c r="G1719" s="18">
        <v>1657130.2907759901</v>
      </c>
      <c r="H1719" s="18">
        <v>1320867.6336618301</v>
      </c>
      <c r="I1719" s="18">
        <v>1624014.31433362</v>
      </c>
      <c r="J1719" s="18">
        <v>1300907.33214434</v>
      </c>
      <c r="K1719" s="18">
        <v>1449272.3508266001</v>
      </c>
      <c r="L1719" s="18">
        <v>1927692.9861602001</v>
      </c>
      <c r="M1719" s="18">
        <v>1534004.0795904801</v>
      </c>
      <c r="N1719" s="18">
        <v>1559290.88971038</v>
      </c>
      <c r="O1719" s="24">
        <v>-1.0164841870085799</v>
      </c>
      <c r="P1719" s="24">
        <v>-2.35877271631811E-2</v>
      </c>
      <c r="Q1719" s="22" t="s">
        <v>0</v>
      </c>
      <c r="R1719" s="18">
        <v>0.90280308008415999</v>
      </c>
      <c r="S1719" s="18">
        <v>0.92566560815125298</v>
      </c>
      <c r="T1719" s="22" t="s">
        <v>5</v>
      </c>
    </row>
    <row r="1720" spans="1:20" x14ac:dyDescent="0.2">
      <c r="A1720" s="4" t="s">
        <v>19061</v>
      </c>
      <c r="B1720" s="26">
        <v>108982557</v>
      </c>
      <c r="C1720" s="22" t="s">
        <v>1489</v>
      </c>
      <c r="D1720" s="22" t="s">
        <v>8621</v>
      </c>
      <c r="E1720" s="21" t="s">
        <v>1490</v>
      </c>
      <c r="F1720" s="23">
        <v>100649</v>
      </c>
      <c r="G1720" s="18">
        <v>144484.051424106</v>
      </c>
      <c r="H1720" s="18">
        <v>152912.798758088</v>
      </c>
      <c r="I1720" s="18">
        <v>184232.81068323</v>
      </c>
      <c r="J1720" s="18">
        <v>172972.46832323101</v>
      </c>
      <c r="K1720" s="18">
        <v>182729.15536074</v>
      </c>
      <c r="L1720" s="18">
        <v>135027.758462328</v>
      </c>
      <c r="M1720" s="18">
        <v>160543.220288474</v>
      </c>
      <c r="N1720" s="18">
        <v>163576.460715433</v>
      </c>
      <c r="O1720" s="24">
        <v>-1.01889360647873</v>
      </c>
      <c r="P1720" s="24">
        <v>-2.7003691931244699E-2</v>
      </c>
      <c r="Q1720" s="22" t="s">
        <v>0</v>
      </c>
      <c r="R1720" s="18">
        <v>0.90053015650149204</v>
      </c>
      <c r="S1720" s="18">
        <v>0.92379315151849295</v>
      </c>
      <c r="T1720" s="22" t="s">
        <v>5</v>
      </c>
    </row>
    <row r="1721" spans="1:20" x14ac:dyDescent="0.2">
      <c r="A1721" s="4" t="s">
        <v>20391</v>
      </c>
      <c r="B1721" s="26">
        <v>109020557</v>
      </c>
      <c r="C1721" s="22" t="s">
        <v>437</v>
      </c>
      <c r="D1721" s="22" t="s">
        <v>9128</v>
      </c>
      <c r="E1721" s="21" t="s">
        <v>438</v>
      </c>
      <c r="F1721" s="23">
        <v>14086</v>
      </c>
      <c r="G1721" s="18">
        <v>133076.04996880799</v>
      </c>
      <c r="H1721" s="18">
        <v>155469.02505128499</v>
      </c>
      <c r="I1721" s="18">
        <v>156112.45440884301</v>
      </c>
      <c r="J1721" s="18">
        <v>116772.08801089499</v>
      </c>
      <c r="K1721" s="18">
        <v>172794.00758110901</v>
      </c>
      <c r="L1721" s="18">
        <v>163600.60474414</v>
      </c>
      <c r="M1721" s="18">
        <v>148219.17647631199</v>
      </c>
      <c r="N1721" s="18">
        <v>151055.566778715</v>
      </c>
      <c r="O1721" s="24">
        <v>-1.01913645973371</v>
      </c>
      <c r="P1721" s="24">
        <v>-2.7347541225190002E-2</v>
      </c>
      <c r="Q1721" s="22" t="s">
        <v>0</v>
      </c>
      <c r="R1721" s="18">
        <v>0.90361548953800197</v>
      </c>
      <c r="S1721" s="18">
        <v>0.92609348679019099</v>
      </c>
      <c r="T1721" s="22" t="s">
        <v>5</v>
      </c>
    </row>
    <row r="1722" spans="1:20" x14ac:dyDescent="0.2">
      <c r="A1722" s="4" t="s">
        <v>17567</v>
      </c>
      <c r="B1722" s="26">
        <v>109009074</v>
      </c>
      <c r="C1722" s="22" t="s">
        <v>91</v>
      </c>
      <c r="D1722" s="22" t="s">
        <v>8875</v>
      </c>
      <c r="E1722" s="21" t="s">
        <v>92</v>
      </c>
      <c r="F1722" s="23">
        <v>22589</v>
      </c>
      <c r="G1722" s="18">
        <v>227945.99951154401</v>
      </c>
      <c r="H1722" s="18">
        <v>145360.389145194</v>
      </c>
      <c r="I1722" s="18">
        <v>250217.79373457699</v>
      </c>
      <c r="J1722" s="18">
        <v>173815.544656001</v>
      </c>
      <c r="K1722" s="18">
        <v>233760.25316739001</v>
      </c>
      <c r="L1722" s="18">
        <v>227887.891661562</v>
      </c>
      <c r="M1722" s="18">
        <v>207841.39413043801</v>
      </c>
      <c r="N1722" s="18">
        <v>211821.229828318</v>
      </c>
      <c r="O1722" s="24">
        <v>-1.01914842668627</v>
      </c>
      <c r="P1722" s="24">
        <v>-2.7363920302526601E-2</v>
      </c>
      <c r="Q1722" s="22" t="s">
        <v>0</v>
      </c>
      <c r="R1722" s="18">
        <v>0.91667615692148396</v>
      </c>
      <c r="S1722" s="18">
        <v>0.93656683608593105</v>
      </c>
      <c r="T1722" s="22" t="s">
        <v>5</v>
      </c>
    </row>
    <row r="1723" spans="1:20" x14ac:dyDescent="0.2">
      <c r="A1723" s="4" t="s">
        <v>18298</v>
      </c>
      <c r="B1723" s="26">
        <v>108989877</v>
      </c>
      <c r="C1723" s="22" t="s">
        <v>1089</v>
      </c>
      <c r="D1723" s="22" t="s">
        <v>7958</v>
      </c>
      <c r="E1723" s="21" t="s">
        <v>1090</v>
      </c>
      <c r="F1723" s="23">
        <v>128096</v>
      </c>
      <c r="G1723" s="18">
        <v>446572.013018028</v>
      </c>
      <c r="H1723" s="18">
        <v>323300.89340874902</v>
      </c>
      <c r="I1723" s="18">
        <v>494027.809021316</v>
      </c>
      <c r="J1723" s="18">
        <v>392172.27174546302</v>
      </c>
      <c r="K1723" s="18">
        <v>455370.66258623701</v>
      </c>
      <c r="L1723" s="18">
        <v>441156.02889030299</v>
      </c>
      <c r="M1723" s="18">
        <v>421300.23848269798</v>
      </c>
      <c r="N1723" s="18">
        <v>429566.32107400103</v>
      </c>
      <c r="O1723" s="24">
        <v>-1.01962040805169</v>
      </c>
      <c r="P1723" s="24">
        <v>-2.8032018697922E-2</v>
      </c>
      <c r="Q1723" s="22" t="s">
        <v>0</v>
      </c>
      <c r="R1723" s="18">
        <v>0.89122291822631095</v>
      </c>
      <c r="S1723" s="18">
        <v>0.91681358878711705</v>
      </c>
      <c r="T1723" s="22" t="s">
        <v>5</v>
      </c>
    </row>
    <row r="1724" spans="1:20" x14ac:dyDescent="0.2">
      <c r="A1724" s="4" t="s">
        <v>20510</v>
      </c>
      <c r="B1724" s="26">
        <v>109003151</v>
      </c>
      <c r="C1724" s="22" t="s">
        <v>3069</v>
      </c>
      <c r="D1724" s="22" t="s">
        <v>8437</v>
      </c>
      <c r="E1724" s="21" t="s">
        <v>3070</v>
      </c>
      <c r="F1724" s="23">
        <v>41071</v>
      </c>
      <c r="G1724" s="18">
        <v>384723.67076861497</v>
      </c>
      <c r="H1724" s="18">
        <v>328776.82889552898</v>
      </c>
      <c r="I1724" s="18">
        <v>348049.78048133902</v>
      </c>
      <c r="J1724" s="18">
        <v>311095.109328172</v>
      </c>
      <c r="K1724" s="18">
        <v>380650.41669736599</v>
      </c>
      <c r="L1724" s="18">
        <v>391101.52603409899</v>
      </c>
      <c r="M1724" s="18">
        <v>353850.093381827</v>
      </c>
      <c r="N1724" s="18">
        <v>360949.017353212</v>
      </c>
      <c r="O1724" s="24">
        <v>-1.0200619530817101</v>
      </c>
      <c r="P1724" s="24">
        <v>-2.8656549649595599E-2</v>
      </c>
      <c r="Q1724" s="22" t="s">
        <v>0</v>
      </c>
      <c r="R1724" s="18">
        <v>0.87153066324387596</v>
      </c>
      <c r="S1724" s="18">
        <v>0.89964455560658096</v>
      </c>
      <c r="T1724" s="22" t="s">
        <v>5</v>
      </c>
    </row>
    <row r="1725" spans="1:20" x14ac:dyDescent="0.2">
      <c r="A1725" s="4" t="s">
        <v>20441</v>
      </c>
      <c r="B1725" s="26">
        <v>109012503</v>
      </c>
      <c r="C1725" s="22" t="s">
        <v>3083</v>
      </c>
      <c r="D1725" s="22" t="s">
        <v>6053</v>
      </c>
      <c r="E1725" s="21" t="s">
        <v>3084</v>
      </c>
      <c r="F1725" s="23">
        <v>25240</v>
      </c>
      <c r="G1725" s="18">
        <v>2277045.4655420501</v>
      </c>
      <c r="H1725" s="18">
        <v>2742905.2610631702</v>
      </c>
      <c r="I1725" s="18">
        <v>2539446.5283082402</v>
      </c>
      <c r="J1725" s="18">
        <v>2759078.15818216</v>
      </c>
      <c r="K1725" s="18">
        <v>2472490.2707891501</v>
      </c>
      <c r="L1725" s="18">
        <v>2480951.4476753599</v>
      </c>
      <c r="M1725" s="18">
        <v>2519799.0849711499</v>
      </c>
      <c r="N1725" s="18">
        <v>2570839.9588822201</v>
      </c>
      <c r="O1725" s="24">
        <v>-1.0202559300126299</v>
      </c>
      <c r="P1725" s="24">
        <v>-2.89311515503765E-2</v>
      </c>
      <c r="Q1725" s="22" t="s">
        <v>0</v>
      </c>
      <c r="R1725" s="18">
        <v>0.83117722245511205</v>
      </c>
      <c r="S1725" s="18">
        <v>0.86826869743798096</v>
      </c>
      <c r="T1725" s="22" t="s">
        <v>5</v>
      </c>
    </row>
    <row r="1726" spans="1:20" x14ac:dyDescent="0.2">
      <c r="A1726" s="4" t="s">
        <v>18315</v>
      </c>
      <c r="B1726" s="26">
        <v>109002668</v>
      </c>
      <c r="C1726" s="22" t="s">
        <v>3717</v>
      </c>
      <c r="D1726" s="22" t="s">
        <v>9519</v>
      </c>
      <c r="E1726" s="21" t="s">
        <v>3718</v>
      </c>
      <c r="F1726" s="23">
        <v>20406</v>
      </c>
      <c r="G1726" s="18">
        <v>55168.180712751899</v>
      </c>
      <c r="H1726" s="18">
        <v>69920.646676356104</v>
      </c>
      <c r="I1726" s="18">
        <v>46251.545684155899</v>
      </c>
      <c r="J1726" s="18">
        <v>64900.188672538403</v>
      </c>
      <c r="K1726" s="18">
        <v>58283.635282326199</v>
      </c>
      <c r="L1726" s="18">
        <v>51679.910461281397</v>
      </c>
      <c r="M1726" s="18">
        <v>57113.457691087999</v>
      </c>
      <c r="N1726" s="18">
        <v>58287.911472048698</v>
      </c>
      <c r="O1726" s="24">
        <v>-1.02056352090103</v>
      </c>
      <c r="P1726" s="24">
        <v>-2.9366388896691301E-2</v>
      </c>
      <c r="Q1726" s="22" t="s">
        <v>0</v>
      </c>
      <c r="R1726" s="18">
        <v>0.90455220260137503</v>
      </c>
      <c r="S1726" s="18">
        <v>0.92676532787507904</v>
      </c>
      <c r="T1726" s="22" t="s">
        <v>5</v>
      </c>
    </row>
    <row r="1727" spans="1:20" x14ac:dyDescent="0.2">
      <c r="A1727" s="4" t="s">
        <v>18986</v>
      </c>
      <c r="B1727" s="26">
        <v>109007797</v>
      </c>
      <c r="C1727" s="22" t="s">
        <v>3355</v>
      </c>
      <c r="D1727" s="22" t="s">
        <v>8020</v>
      </c>
      <c r="E1727" s="21" t="s">
        <v>3356</v>
      </c>
      <c r="F1727" s="23">
        <v>49610</v>
      </c>
      <c r="G1727" s="18">
        <v>490239.77381696698</v>
      </c>
      <c r="H1727" s="18">
        <v>573175.169195503</v>
      </c>
      <c r="I1727" s="18">
        <v>502869.26391387702</v>
      </c>
      <c r="J1727" s="18">
        <v>404728.29963859002</v>
      </c>
      <c r="K1727" s="18">
        <v>568276.01787253504</v>
      </c>
      <c r="L1727" s="18">
        <v>626527.11576230603</v>
      </c>
      <c r="M1727" s="18">
        <v>522094.735642115</v>
      </c>
      <c r="N1727" s="18">
        <v>533177.14442447701</v>
      </c>
      <c r="O1727" s="24">
        <v>-1.0212268157975799</v>
      </c>
      <c r="P1727" s="24">
        <v>-3.0303394083898101E-2</v>
      </c>
      <c r="Q1727" s="22" t="s">
        <v>0</v>
      </c>
      <c r="R1727" s="18">
        <v>0.88256216586518399</v>
      </c>
      <c r="S1727" s="18">
        <v>0.90875504488961201</v>
      </c>
      <c r="T1727" s="22" t="s">
        <v>5</v>
      </c>
    </row>
    <row r="1728" spans="1:20" x14ac:dyDescent="0.2">
      <c r="A1728" s="4" t="s">
        <v>18833</v>
      </c>
      <c r="B1728" s="26">
        <v>109020688</v>
      </c>
      <c r="C1728" s="22" t="s">
        <v>387</v>
      </c>
      <c r="D1728" s="22" t="s">
        <v>4944</v>
      </c>
      <c r="E1728" s="21" t="s">
        <v>388</v>
      </c>
      <c r="F1728" s="23">
        <v>19663</v>
      </c>
      <c r="G1728" s="18">
        <v>38796669.603867002</v>
      </c>
      <c r="H1728" s="18">
        <v>39270966.040427797</v>
      </c>
      <c r="I1728" s="18">
        <v>38719282.308441497</v>
      </c>
      <c r="J1728" s="18">
        <v>39359237.436798401</v>
      </c>
      <c r="K1728" s="18">
        <v>35776257.394228101</v>
      </c>
      <c r="L1728" s="18">
        <v>44156411.197881997</v>
      </c>
      <c r="M1728" s="18">
        <v>38928972.650912099</v>
      </c>
      <c r="N1728" s="18">
        <v>39763968.676302798</v>
      </c>
      <c r="O1728" s="24">
        <v>-1.0214492181152199</v>
      </c>
      <c r="P1728" s="24">
        <v>-3.06174816049808E-2</v>
      </c>
      <c r="Q1728" s="22" t="s">
        <v>0</v>
      </c>
      <c r="R1728" s="18">
        <v>0.81296999569638995</v>
      </c>
      <c r="S1728" s="18">
        <v>0.85553930581586901</v>
      </c>
      <c r="T1728" s="22" t="s">
        <v>5</v>
      </c>
    </row>
    <row r="1729" spans="1:20" x14ac:dyDescent="0.2">
      <c r="A1729" s="4" t="s">
        <v>17807</v>
      </c>
      <c r="B1729" s="26">
        <v>109011754</v>
      </c>
      <c r="C1729" s="22" t="s">
        <v>761</v>
      </c>
      <c r="D1729" s="22" t="s">
        <v>8651</v>
      </c>
      <c r="E1729" s="21" t="s">
        <v>762</v>
      </c>
      <c r="F1729" s="23">
        <v>34446</v>
      </c>
      <c r="G1729" s="18">
        <v>276383.595445782</v>
      </c>
      <c r="H1729" s="18">
        <v>263245.68839784397</v>
      </c>
      <c r="I1729" s="18">
        <v>292324.969264468</v>
      </c>
      <c r="J1729" s="18">
        <v>270742.191768246</v>
      </c>
      <c r="K1729" s="18">
        <v>256438.09815216801</v>
      </c>
      <c r="L1729" s="18">
        <v>323784.13228320598</v>
      </c>
      <c r="M1729" s="18">
        <v>277318.08436936501</v>
      </c>
      <c r="N1729" s="18">
        <v>283654.80740120698</v>
      </c>
      <c r="O1729" s="24">
        <v>-1.0228500173230699</v>
      </c>
      <c r="P1729" s="24">
        <v>-3.2594590370967201E-2</v>
      </c>
      <c r="Q1729" s="22" t="s">
        <v>0</v>
      </c>
      <c r="R1729" s="18">
        <v>0.856079872078507</v>
      </c>
      <c r="S1729" s="18">
        <v>0.88626928022770002</v>
      </c>
      <c r="T1729" s="22" t="s">
        <v>5</v>
      </c>
    </row>
    <row r="1730" spans="1:20" x14ac:dyDescent="0.2">
      <c r="A1730" s="4" t="s">
        <v>20138</v>
      </c>
      <c r="B1730" s="26">
        <v>108983932</v>
      </c>
      <c r="C1730" s="22" t="s">
        <v>2720</v>
      </c>
      <c r="D1730" s="22" t="s">
        <v>6267</v>
      </c>
      <c r="E1730" s="21" t="s">
        <v>2721</v>
      </c>
      <c r="F1730" s="23">
        <v>24897</v>
      </c>
      <c r="G1730" s="18">
        <v>3957174.61103018</v>
      </c>
      <c r="H1730" s="18">
        <v>4026654.9276646101</v>
      </c>
      <c r="I1730" s="18">
        <v>3761729.2862684098</v>
      </c>
      <c r="J1730" s="18">
        <v>4175011.1077662101</v>
      </c>
      <c r="K1730" s="18">
        <v>3763359.51620796</v>
      </c>
      <c r="L1730" s="18">
        <v>4076278.0119639202</v>
      </c>
      <c r="M1730" s="18">
        <v>3915186.27498774</v>
      </c>
      <c r="N1730" s="18">
        <v>4004882.8786460301</v>
      </c>
      <c r="O1730" s="24">
        <v>-1.0229099198245899</v>
      </c>
      <c r="P1730" s="24">
        <v>-3.2679099670036703E-2</v>
      </c>
      <c r="Q1730" s="22" t="s">
        <v>0</v>
      </c>
      <c r="R1730" s="18">
        <v>0.78060718924498596</v>
      </c>
      <c r="S1730" s="18">
        <v>0.82953833103621599</v>
      </c>
      <c r="T1730" s="22" t="s">
        <v>5</v>
      </c>
    </row>
    <row r="1731" spans="1:20" x14ac:dyDescent="0.2">
      <c r="A1731" s="4" t="s">
        <v>19671</v>
      </c>
      <c r="B1731" s="26">
        <v>108992465</v>
      </c>
      <c r="C1731" s="22" t="s">
        <v>1117</v>
      </c>
      <c r="D1731" s="22" t="s">
        <v>8032</v>
      </c>
      <c r="E1731" s="21" t="s">
        <v>1118</v>
      </c>
      <c r="F1731" s="23">
        <v>35569</v>
      </c>
      <c r="G1731" s="18">
        <v>593690.87092127104</v>
      </c>
      <c r="H1731" s="18">
        <v>592385.03636921197</v>
      </c>
      <c r="I1731" s="18">
        <v>542364.47383364895</v>
      </c>
      <c r="J1731" s="18">
        <v>618852.12334616994</v>
      </c>
      <c r="K1731" s="18">
        <v>576851.90519157099</v>
      </c>
      <c r="L1731" s="18">
        <v>572866.49877728405</v>
      </c>
      <c r="M1731" s="18">
        <v>576146.79370804399</v>
      </c>
      <c r="N1731" s="18">
        <v>589523.50910500798</v>
      </c>
      <c r="O1731" s="24">
        <v>-1.0232175472345699</v>
      </c>
      <c r="P1731" s="24">
        <v>-3.3112853390757098E-2</v>
      </c>
      <c r="Q1731" s="22" t="s">
        <v>0</v>
      </c>
      <c r="R1731" s="18">
        <v>0.81963907381970003</v>
      </c>
      <c r="S1731" s="18">
        <v>0.86045443852585501</v>
      </c>
      <c r="T1731" s="22" t="s">
        <v>5</v>
      </c>
    </row>
    <row r="1732" spans="1:20" x14ac:dyDescent="0.2">
      <c r="A1732" s="4" t="s">
        <v>18632</v>
      </c>
      <c r="B1732" s="26">
        <v>108987334</v>
      </c>
      <c r="C1732" s="22" t="s">
        <v>1790</v>
      </c>
      <c r="D1732" s="22" t="s">
        <v>6416</v>
      </c>
      <c r="E1732" s="21" t="s">
        <v>1791</v>
      </c>
      <c r="F1732" s="23">
        <v>36278</v>
      </c>
      <c r="G1732" s="18">
        <v>3409701.3696878902</v>
      </c>
      <c r="H1732" s="18">
        <v>3241564.14694823</v>
      </c>
      <c r="I1732" s="18">
        <v>3784985.0876677898</v>
      </c>
      <c r="J1732" s="18">
        <v>3310635.6177835199</v>
      </c>
      <c r="K1732" s="18">
        <v>3635841.3177389698</v>
      </c>
      <c r="L1732" s="18">
        <v>3740411.6697447202</v>
      </c>
      <c r="M1732" s="18">
        <v>3478750.20143463</v>
      </c>
      <c r="N1732" s="18">
        <v>3562296.2017557402</v>
      </c>
      <c r="O1732" s="24">
        <v>-1.0240160964379199</v>
      </c>
      <c r="P1732" s="24">
        <v>-3.42383955945657E-2</v>
      </c>
      <c r="Q1732" s="22" t="s">
        <v>0</v>
      </c>
      <c r="R1732" s="18">
        <v>0.78964850553382204</v>
      </c>
      <c r="S1732" s="18">
        <v>0.83795282493222001</v>
      </c>
      <c r="T1732" s="22" t="s">
        <v>5</v>
      </c>
    </row>
    <row r="1733" spans="1:20" x14ac:dyDescent="0.2">
      <c r="A1733" s="4" t="s">
        <v>17361</v>
      </c>
      <c r="B1733" s="26">
        <v>108992808</v>
      </c>
      <c r="C1733" s="22" t="s">
        <v>2261</v>
      </c>
      <c r="D1733" s="22" t="s">
        <v>4818</v>
      </c>
      <c r="E1733" s="21" t="s">
        <v>2262</v>
      </c>
      <c r="F1733" s="23">
        <v>42134</v>
      </c>
      <c r="G1733" s="18">
        <v>77360919.272883996</v>
      </c>
      <c r="H1733" s="18">
        <v>73693121.681027204</v>
      </c>
      <c r="I1733" s="18">
        <v>81163786.431178704</v>
      </c>
      <c r="J1733" s="18">
        <v>75651239.536770299</v>
      </c>
      <c r="K1733" s="18">
        <v>78831069.057007194</v>
      </c>
      <c r="L1733" s="18">
        <v>83544932.299741894</v>
      </c>
      <c r="M1733" s="18">
        <v>77405942.461696699</v>
      </c>
      <c r="N1733" s="18">
        <v>79342413.631173104</v>
      </c>
      <c r="O1733" s="24">
        <v>-1.02501708664596</v>
      </c>
      <c r="P1733" s="24">
        <v>-3.56479589078776E-2</v>
      </c>
      <c r="Q1733" s="22" t="s">
        <v>0</v>
      </c>
      <c r="R1733" s="18">
        <v>0.76968887242411999</v>
      </c>
      <c r="S1733" s="18">
        <v>0.82073585361044998</v>
      </c>
      <c r="T1733" s="22" t="s">
        <v>5</v>
      </c>
    </row>
    <row r="1734" spans="1:20" x14ac:dyDescent="0.2">
      <c r="A1734" s="4" t="s">
        <v>18463</v>
      </c>
      <c r="B1734" s="26">
        <v>108993925</v>
      </c>
      <c r="C1734" s="22" t="s">
        <v>3287</v>
      </c>
      <c r="D1734" s="22" t="s">
        <v>6377</v>
      </c>
      <c r="E1734" s="21" t="s">
        <v>3288</v>
      </c>
      <c r="F1734" s="23">
        <v>33171</v>
      </c>
      <c r="G1734" s="18">
        <v>3221268.18099972</v>
      </c>
      <c r="H1734" s="18">
        <v>3733910.84930324</v>
      </c>
      <c r="I1734" s="18">
        <v>3464447.7522785701</v>
      </c>
      <c r="J1734" s="18">
        <v>3555050.5704282899</v>
      </c>
      <c r="K1734" s="18">
        <v>3330719.77979434</v>
      </c>
      <c r="L1734" s="18">
        <v>3796241.0315889399</v>
      </c>
      <c r="M1734" s="18">
        <v>3473208.9275271799</v>
      </c>
      <c r="N1734" s="18">
        <v>3560670.4606038602</v>
      </c>
      <c r="O1734" s="24">
        <v>-1.0251817655953499</v>
      </c>
      <c r="P1734" s="24">
        <v>-3.5879757576312399E-2</v>
      </c>
      <c r="Q1734" s="22" t="s">
        <v>0</v>
      </c>
      <c r="R1734" s="18">
        <v>0.77829714272536898</v>
      </c>
      <c r="S1734" s="18">
        <v>0.82777263066241302</v>
      </c>
      <c r="T1734" s="22" t="s">
        <v>5</v>
      </c>
    </row>
    <row r="1735" spans="1:20" x14ac:dyDescent="0.2">
      <c r="A1735" s="4" t="s">
        <v>18835</v>
      </c>
      <c r="B1735" s="26">
        <v>109013074</v>
      </c>
      <c r="C1735" s="22" t="s">
        <v>3681</v>
      </c>
      <c r="D1735" s="22" t="s">
        <v>6273</v>
      </c>
      <c r="E1735" s="21" t="s">
        <v>3682</v>
      </c>
      <c r="F1735" s="23">
        <v>35446</v>
      </c>
      <c r="G1735" s="18">
        <v>3925531.9832110698</v>
      </c>
      <c r="H1735" s="18">
        <v>4254666.1946221404</v>
      </c>
      <c r="I1735" s="18">
        <v>4004066.4097682699</v>
      </c>
      <c r="J1735" s="18">
        <v>4427877.6957368199</v>
      </c>
      <c r="K1735" s="18">
        <v>4176783.9600140699</v>
      </c>
      <c r="L1735" s="18">
        <v>3890635.3214063202</v>
      </c>
      <c r="M1735" s="18">
        <v>4061421.5292004901</v>
      </c>
      <c r="N1735" s="18">
        <v>4165098.9923857301</v>
      </c>
      <c r="O1735" s="24">
        <v>-1.0255273830701499</v>
      </c>
      <c r="P1735" s="24">
        <v>-3.63660303073828E-2</v>
      </c>
      <c r="Q1735" s="22" t="s">
        <v>0</v>
      </c>
      <c r="R1735" s="18">
        <v>0.76120242884848499</v>
      </c>
      <c r="S1735" s="18">
        <v>0.814056847983325</v>
      </c>
      <c r="T1735" s="22" t="s">
        <v>5</v>
      </c>
    </row>
    <row r="1736" spans="1:20" x14ac:dyDescent="0.2">
      <c r="A1736" s="4" t="s">
        <v>18714</v>
      </c>
      <c r="B1736" s="26">
        <v>108989467</v>
      </c>
      <c r="C1736" s="22" t="s">
        <v>801</v>
      </c>
      <c r="D1736" s="22" t="s">
        <v>6628</v>
      </c>
      <c r="E1736" s="21" t="s">
        <v>802</v>
      </c>
      <c r="F1736" s="23">
        <v>89993</v>
      </c>
      <c r="G1736" s="18">
        <v>2682570.7700487501</v>
      </c>
      <c r="H1736" s="18">
        <v>2645054.5839990298</v>
      </c>
      <c r="I1736" s="18">
        <v>2871729.2085770802</v>
      </c>
      <c r="J1736" s="18">
        <v>3166835.7438950599</v>
      </c>
      <c r="K1736" s="18">
        <v>2995756.7453455501</v>
      </c>
      <c r="L1736" s="18">
        <v>2246897.1289248099</v>
      </c>
      <c r="M1736" s="18">
        <v>2733118.1875416199</v>
      </c>
      <c r="N1736" s="18">
        <v>2803163.2060551401</v>
      </c>
      <c r="O1736" s="24">
        <v>-1.0256282435325399</v>
      </c>
      <c r="P1736" s="24">
        <v>-3.6507899995679202E-2</v>
      </c>
      <c r="Q1736" s="22" t="s">
        <v>0</v>
      </c>
      <c r="R1736" s="18">
        <v>0.82266556514724498</v>
      </c>
      <c r="S1736" s="18">
        <v>0.86216397542935397</v>
      </c>
      <c r="T1736" s="22" t="s">
        <v>5</v>
      </c>
    </row>
    <row r="1737" spans="1:20" x14ac:dyDescent="0.2">
      <c r="A1737" s="4" t="s">
        <v>19556</v>
      </c>
      <c r="B1737" s="26">
        <v>108981297</v>
      </c>
      <c r="C1737" s="22" t="s">
        <v>1447</v>
      </c>
      <c r="D1737" s="22" t="s">
        <v>6000</v>
      </c>
      <c r="E1737" s="21" t="s">
        <v>1448</v>
      </c>
      <c r="F1737" s="23">
        <v>57076</v>
      </c>
      <c r="G1737" s="18">
        <v>5637719.8862181203</v>
      </c>
      <c r="H1737" s="18">
        <v>5645853.4115327401</v>
      </c>
      <c r="I1737" s="18">
        <v>5506685.8913506297</v>
      </c>
      <c r="J1737" s="18">
        <v>5750512.9432025999</v>
      </c>
      <c r="K1737" s="18">
        <v>5310997.4837937597</v>
      </c>
      <c r="L1737" s="18">
        <v>6159333.9019370899</v>
      </c>
      <c r="M1737" s="18">
        <v>5596753.0630338304</v>
      </c>
      <c r="N1737" s="18">
        <v>5740281.4429778103</v>
      </c>
      <c r="O1737" s="24">
        <v>-1.02564493704251</v>
      </c>
      <c r="P1737" s="24">
        <v>-3.65313754060166E-2</v>
      </c>
      <c r="Q1737" s="22" t="s">
        <v>0</v>
      </c>
      <c r="R1737" s="18">
        <v>0.75657841847544705</v>
      </c>
      <c r="S1737" s="18">
        <v>0.80990011929037797</v>
      </c>
      <c r="T1737" s="22" t="s">
        <v>5</v>
      </c>
    </row>
    <row r="1738" spans="1:20" x14ac:dyDescent="0.2">
      <c r="A1738" s="4" t="s">
        <v>19206</v>
      </c>
      <c r="B1738" s="26" t="e">
        <v>#N/A</v>
      </c>
      <c r="C1738" s="22" t="s">
        <v>119</v>
      </c>
      <c r="D1738" s="22" t="s">
        <v>4731</v>
      </c>
      <c r="E1738" s="21" t="s">
        <v>120</v>
      </c>
      <c r="F1738" s="23">
        <v>41133</v>
      </c>
      <c r="G1738" s="18">
        <v>3352022.4810537002</v>
      </c>
      <c r="H1738" s="18">
        <v>2850005.9502543602</v>
      </c>
      <c r="I1738" s="18">
        <v>3409108.2926722998</v>
      </c>
      <c r="J1738" s="18">
        <v>3629362.7428541998</v>
      </c>
      <c r="K1738" s="18">
        <v>3094884.1828297302</v>
      </c>
      <c r="L1738" s="18">
        <v>3133719.5880745398</v>
      </c>
      <c r="M1738" s="18">
        <v>3203712.2413267801</v>
      </c>
      <c r="N1738" s="18">
        <v>3285988.8379194899</v>
      </c>
      <c r="O1738" s="24">
        <v>-1.0256816437916501</v>
      </c>
      <c r="P1738" s="24">
        <v>-3.6582985645847999E-2</v>
      </c>
      <c r="Q1738" s="22" t="s">
        <v>0</v>
      </c>
      <c r="R1738" s="18">
        <v>0.79367915970076497</v>
      </c>
      <c r="S1738" s="18">
        <v>0.84087640963475496</v>
      </c>
      <c r="T1738" s="22" t="s">
        <v>5</v>
      </c>
    </row>
    <row r="1739" spans="1:20" x14ac:dyDescent="0.2">
      <c r="A1739" s="4" t="s">
        <v>20394</v>
      </c>
      <c r="B1739" s="26">
        <v>109012220</v>
      </c>
      <c r="C1739" s="22" t="s">
        <v>3981</v>
      </c>
      <c r="D1739" s="22" t="s">
        <v>8218</v>
      </c>
      <c r="E1739" s="21" t="s">
        <v>3982</v>
      </c>
      <c r="F1739" s="23">
        <v>40224</v>
      </c>
      <c r="G1739" s="18">
        <v>486382.56792885298</v>
      </c>
      <c r="H1739" s="18">
        <v>503147.46768362098</v>
      </c>
      <c r="I1739" s="18">
        <v>525772.59406370996</v>
      </c>
      <c r="J1739" s="18">
        <v>559307.76874778105</v>
      </c>
      <c r="K1739" s="18">
        <v>534389.15452962799</v>
      </c>
      <c r="L1739" s="18">
        <v>460522.68954202603</v>
      </c>
      <c r="M1739" s="18">
        <v>505100.87655872799</v>
      </c>
      <c r="N1739" s="18">
        <v>518073.20427314501</v>
      </c>
      <c r="O1739" s="24">
        <v>-1.02568264740065</v>
      </c>
      <c r="P1739" s="24">
        <v>-3.6584485260266898E-2</v>
      </c>
      <c r="Q1739" s="22" t="s">
        <v>0</v>
      </c>
      <c r="R1739" s="18">
        <v>0.81589091172526795</v>
      </c>
      <c r="S1739" s="18">
        <v>0.85802771889042695</v>
      </c>
      <c r="T1739" s="22" t="s">
        <v>5</v>
      </c>
    </row>
    <row r="1740" spans="1:20" x14ac:dyDescent="0.2">
      <c r="A1740" s="4" t="s">
        <v>19794</v>
      </c>
      <c r="B1740" s="26">
        <v>109009145</v>
      </c>
      <c r="C1740" s="22" t="s">
        <v>2116</v>
      </c>
      <c r="D1740" s="22" t="s">
        <v>5746</v>
      </c>
      <c r="E1740" s="21" t="s">
        <v>2117</v>
      </c>
      <c r="F1740" s="23">
        <v>34081</v>
      </c>
      <c r="G1740" s="18">
        <v>6975337.1581116104</v>
      </c>
      <c r="H1740" s="18">
        <v>7646958.21428678</v>
      </c>
      <c r="I1740" s="18">
        <v>6457693.4152468396</v>
      </c>
      <c r="J1740" s="18">
        <v>7802005.6060508303</v>
      </c>
      <c r="K1740" s="18">
        <v>7195718.0699963504</v>
      </c>
      <c r="L1740" s="18">
        <v>6626832.6469948096</v>
      </c>
      <c r="M1740" s="18">
        <v>7026662.9292150801</v>
      </c>
      <c r="N1740" s="18">
        <v>7208185.4410140002</v>
      </c>
      <c r="O1740" s="24">
        <v>-1.0258333882851001</v>
      </c>
      <c r="P1740" s="24">
        <v>-3.6796436887941902E-2</v>
      </c>
      <c r="Q1740" s="22" t="s">
        <v>0</v>
      </c>
      <c r="R1740" s="18">
        <v>0.77767519651413297</v>
      </c>
      <c r="S1740" s="18">
        <v>0.82737813031329399</v>
      </c>
      <c r="T1740" s="22" t="s">
        <v>5</v>
      </c>
    </row>
    <row r="1741" spans="1:20" x14ac:dyDescent="0.2">
      <c r="A1741" s="4" t="s">
        <v>18795</v>
      </c>
      <c r="B1741" s="26">
        <v>108984534</v>
      </c>
      <c r="C1741" s="22" t="s">
        <v>2226</v>
      </c>
      <c r="D1741" s="22" t="s">
        <v>9408</v>
      </c>
      <c r="E1741" s="21" t="s">
        <v>2227</v>
      </c>
      <c r="F1741" s="23">
        <v>26170</v>
      </c>
      <c r="G1741" s="18">
        <v>54430.508628536903</v>
      </c>
      <c r="H1741" s="18">
        <v>68187.600894962394</v>
      </c>
      <c r="I1741" s="18">
        <v>60214.445208806697</v>
      </c>
      <c r="J1741" s="18">
        <v>63008.867307473898</v>
      </c>
      <c r="K1741" s="18">
        <v>64228.364777128802</v>
      </c>
      <c r="L1741" s="18">
        <v>60419.109826097003</v>
      </c>
      <c r="M1741" s="18">
        <v>60944.184910768599</v>
      </c>
      <c r="N1741" s="18">
        <v>62552.1139702332</v>
      </c>
      <c r="O1741" s="24">
        <v>-1.0263836338416701</v>
      </c>
      <c r="P1741" s="24">
        <v>-3.7571105918246903E-2</v>
      </c>
      <c r="Q1741" s="22" t="s">
        <v>0</v>
      </c>
      <c r="R1741" s="18">
        <v>0.857330221541592</v>
      </c>
      <c r="S1741" s="18">
        <v>0.88720892000034102</v>
      </c>
      <c r="T1741" s="22" t="s">
        <v>5</v>
      </c>
    </row>
    <row r="1742" spans="1:20" x14ac:dyDescent="0.2">
      <c r="A1742" s="4" t="s">
        <v>20180</v>
      </c>
      <c r="B1742" s="26">
        <v>109014157</v>
      </c>
      <c r="C1742" s="22" t="s">
        <v>2072</v>
      </c>
      <c r="D1742" s="22" t="s">
        <v>7241</v>
      </c>
      <c r="E1742" s="21" t="s">
        <v>2073</v>
      </c>
      <c r="F1742" s="23">
        <v>38298</v>
      </c>
      <c r="G1742" s="18">
        <v>1313800.40802813</v>
      </c>
      <c r="H1742" s="18">
        <v>1417379.7769213701</v>
      </c>
      <c r="I1742" s="18">
        <v>1337603.9927910999</v>
      </c>
      <c r="J1742" s="18">
        <v>1293166.4236129301</v>
      </c>
      <c r="K1742" s="18">
        <v>1422045.3416880399</v>
      </c>
      <c r="L1742" s="18">
        <v>1461555.03555348</v>
      </c>
      <c r="M1742" s="18">
        <v>1356261.3925802</v>
      </c>
      <c r="N1742" s="18">
        <v>1392255.60028482</v>
      </c>
      <c r="O1742" s="24">
        <v>-1.0265392850534101</v>
      </c>
      <c r="P1742" s="24">
        <v>-3.77888714640221E-2</v>
      </c>
      <c r="Q1742" s="22" t="s">
        <v>0</v>
      </c>
      <c r="R1742" s="18">
        <v>0.77763978393289501</v>
      </c>
      <c r="S1742" s="18">
        <v>0.82737813031329399</v>
      </c>
      <c r="T1742" s="22" t="s">
        <v>5</v>
      </c>
    </row>
    <row r="1743" spans="1:20" x14ac:dyDescent="0.2">
      <c r="A1743" s="4" t="s">
        <v>17332</v>
      </c>
      <c r="B1743" s="26">
        <v>109001303</v>
      </c>
      <c r="C1743" s="22" t="s">
        <v>1187</v>
      </c>
      <c r="D1743" s="22" t="s">
        <v>8098</v>
      </c>
      <c r="E1743" s="21" t="s">
        <v>1188</v>
      </c>
      <c r="F1743" s="23">
        <v>39719</v>
      </c>
      <c r="G1743" s="18">
        <v>447400.30679192202</v>
      </c>
      <c r="H1743" s="18">
        <v>516903.785067213</v>
      </c>
      <c r="I1743" s="18">
        <v>546155.24612827005</v>
      </c>
      <c r="J1743" s="18">
        <v>553040.64065292804</v>
      </c>
      <c r="K1743" s="18">
        <v>565713.13291401695</v>
      </c>
      <c r="L1743" s="18">
        <v>432684.69649052498</v>
      </c>
      <c r="M1743" s="18">
        <v>503486.445995802</v>
      </c>
      <c r="N1743" s="18">
        <v>517146.15668582299</v>
      </c>
      <c r="O1743" s="24">
        <v>-1.0271302451111799</v>
      </c>
      <c r="P1743" s="24">
        <v>-3.8619295292782498E-2</v>
      </c>
      <c r="Q1743" s="22" t="s">
        <v>0</v>
      </c>
      <c r="R1743" s="18">
        <v>0.82987131680560799</v>
      </c>
      <c r="S1743" s="18">
        <v>0.86750899466897702</v>
      </c>
      <c r="T1743" s="22" t="s">
        <v>5</v>
      </c>
    </row>
    <row r="1744" spans="1:20" x14ac:dyDescent="0.2">
      <c r="A1744" s="4" t="s">
        <v>20471</v>
      </c>
      <c r="B1744" s="26">
        <v>109007547</v>
      </c>
      <c r="C1744" s="22" t="s">
        <v>599</v>
      </c>
      <c r="D1744" s="22" t="s">
        <v>5167</v>
      </c>
      <c r="E1744" s="21" t="s">
        <v>600</v>
      </c>
      <c r="F1744" s="23">
        <v>27876</v>
      </c>
      <c r="G1744" s="18">
        <v>19714127.7636251</v>
      </c>
      <c r="H1744" s="18">
        <v>19884143.246058598</v>
      </c>
      <c r="I1744" s="18">
        <v>19425454.342461899</v>
      </c>
      <c r="J1744" s="18">
        <v>19485659.509089101</v>
      </c>
      <c r="K1744" s="18">
        <v>18441028.108481199</v>
      </c>
      <c r="L1744" s="18">
        <v>22700522.150226299</v>
      </c>
      <c r="M1744" s="18">
        <v>19674575.117381901</v>
      </c>
      <c r="N1744" s="18">
        <v>20209069.922598898</v>
      </c>
      <c r="O1744" s="24">
        <v>-1.0271667775302999</v>
      </c>
      <c r="P1744" s="24">
        <v>-3.8670445809101901E-2</v>
      </c>
      <c r="Q1744" s="22" t="s">
        <v>0</v>
      </c>
      <c r="R1744" s="18">
        <v>0.76354991870673306</v>
      </c>
      <c r="S1744" s="18">
        <v>0.81603778601082699</v>
      </c>
      <c r="T1744" s="22" t="s">
        <v>5</v>
      </c>
    </row>
    <row r="1745" spans="1:20" x14ac:dyDescent="0.2">
      <c r="A1745" s="4" t="s">
        <v>17526</v>
      </c>
      <c r="B1745" s="26">
        <v>108999646</v>
      </c>
      <c r="C1745" s="22" t="s">
        <v>3131</v>
      </c>
      <c r="D1745" s="22" t="s">
        <v>7916</v>
      </c>
      <c r="E1745" s="21" t="s">
        <v>3132</v>
      </c>
      <c r="F1745" s="23">
        <v>58129</v>
      </c>
      <c r="G1745" s="18">
        <v>690172.90852557705</v>
      </c>
      <c r="H1745" s="18">
        <v>629895.584909781</v>
      </c>
      <c r="I1745" s="18">
        <v>678887.86554273497</v>
      </c>
      <c r="J1745" s="18">
        <v>567777.93967368198</v>
      </c>
      <c r="K1745" s="18">
        <v>727353.02973326598</v>
      </c>
      <c r="L1745" s="18">
        <v>758608.63100872503</v>
      </c>
      <c r="M1745" s="18">
        <v>666318.78632603097</v>
      </c>
      <c r="N1745" s="18">
        <v>684579.86680522398</v>
      </c>
      <c r="O1745" s="24">
        <v>-1.02740592169085</v>
      </c>
      <c r="P1745" s="24">
        <v>-3.9006226605621301E-2</v>
      </c>
      <c r="Q1745" s="22" t="s">
        <v>0</v>
      </c>
      <c r="R1745" s="18">
        <v>0.81675917348306204</v>
      </c>
      <c r="S1745" s="18">
        <v>0.85802771889042695</v>
      </c>
      <c r="T1745" s="22" t="s">
        <v>5</v>
      </c>
    </row>
    <row r="1746" spans="1:20" x14ac:dyDescent="0.2">
      <c r="A1746" s="4" t="s">
        <v>19338</v>
      </c>
      <c r="B1746" s="26">
        <v>108980416</v>
      </c>
      <c r="C1746" s="22" t="s">
        <v>4085</v>
      </c>
      <c r="D1746" s="22" t="s">
        <v>9244</v>
      </c>
      <c r="E1746" s="21" t="s">
        <v>4086</v>
      </c>
      <c r="F1746" s="23">
        <v>35123</v>
      </c>
      <c r="G1746" s="18">
        <v>100483.584828829</v>
      </c>
      <c r="H1746" s="18">
        <v>76786.692295830304</v>
      </c>
      <c r="I1746" s="18">
        <v>77180.820980936202</v>
      </c>
      <c r="J1746" s="18">
        <v>86320.172764172603</v>
      </c>
      <c r="K1746" s="18">
        <v>85229.0629084213</v>
      </c>
      <c r="L1746" s="18">
        <v>90056.625822258604</v>
      </c>
      <c r="M1746" s="18">
        <v>84817.032701865304</v>
      </c>
      <c r="N1746" s="18">
        <v>87201.953831617502</v>
      </c>
      <c r="O1746" s="24">
        <v>-1.0281184221350399</v>
      </c>
      <c r="P1746" s="24">
        <v>-4.0005172571688098E-2</v>
      </c>
      <c r="Q1746" s="22" t="s">
        <v>0</v>
      </c>
      <c r="R1746" s="18">
        <v>0.85195932283119002</v>
      </c>
      <c r="S1746" s="18">
        <v>0.88442769387452103</v>
      </c>
      <c r="T1746" s="22" t="s">
        <v>5</v>
      </c>
    </row>
    <row r="1747" spans="1:20" x14ac:dyDescent="0.2">
      <c r="A1747" s="4" t="s">
        <v>19017</v>
      </c>
      <c r="B1747" s="26">
        <v>109021384</v>
      </c>
      <c r="C1747" s="22" t="s">
        <v>157</v>
      </c>
      <c r="D1747" s="22" t="s">
        <v>6710</v>
      </c>
      <c r="E1747" s="21" t="s">
        <v>158</v>
      </c>
      <c r="F1747" s="23">
        <v>46592</v>
      </c>
      <c r="G1747" s="18">
        <v>2444386.4891527798</v>
      </c>
      <c r="H1747" s="18">
        <v>2178279.4276939998</v>
      </c>
      <c r="I1747" s="18">
        <v>2516031.4283732702</v>
      </c>
      <c r="J1747" s="18">
        <v>2619901.4088777401</v>
      </c>
      <c r="K1747" s="18">
        <v>2487039.17679802</v>
      </c>
      <c r="L1747" s="18">
        <v>2233487.95668393</v>
      </c>
      <c r="M1747" s="18">
        <v>2379565.78174002</v>
      </c>
      <c r="N1747" s="18">
        <v>2446809.5141198998</v>
      </c>
      <c r="O1747" s="24">
        <v>-1.0282588247384801</v>
      </c>
      <c r="P1747" s="24">
        <v>-4.02034308922673E-2</v>
      </c>
      <c r="Q1747" s="22" t="s">
        <v>0</v>
      </c>
      <c r="R1747" s="18">
        <v>0.76729994540758395</v>
      </c>
      <c r="S1747" s="18">
        <v>0.81879092007915399</v>
      </c>
      <c r="T1747" s="22" t="s">
        <v>5</v>
      </c>
    </row>
    <row r="1748" spans="1:20" x14ac:dyDescent="0.2">
      <c r="A1748" s="4" t="s">
        <v>19728</v>
      </c>
      <c r="B1748" s="26">
        <v>109005844</v>
      </c>
      <c r="C1748" s="22" t="s">
        <v>1551</v>
      </c>
      <c r="D1748" s="22" t="s">
        <v>9333</v>
      </c>
      <c r="E1748" s="21" t="s">
        <v>1552</v>
      </c>
      <c r="F1748" s="23">
        <v>108130</v>
      </c>
      <c r="G1748" s="18">
        <v>101408.877478229</v>
      </c>
      <c r="H1748" s="18">
        <v>80313.695978357006</v>
      </c>
      <c r="I1748" s="18">
        <v>107540.669945923</v>
      </c>
      <c r="J1748" s="18">
        <v>97440.4897162618</v>
      </c>
      <c r="K1748" s="18">
        <v>116211.974835482</v>
      </c>
      <c r="L1748" s="18">
        <v>84195.526390296305</v>
      </c>
      <c r="M1748" s="18">
        <v>96421.081134169595</v>
      </c>
      <c r="N1748" s="18">
        <v>99282.663647346693</v>
      </c>
      <c r="O1748" s="24">
        <v>-1.0296779758069201</v>
      </c>
      <c r="P1748" s="24">
        <v>-4.2192809778576097E-2</v>
      </c>
      <c r="Q1748" s="22" t="s">
        <v>0</v>
      </c>
      <c r="R1748" s="18">
        <v>0.85601924622690895</v>
      </c>
      <c r="S1748" s="18">
        <v>0.88626928022770002</v>
      </c>
      <c r="T1748" s="22" t="s">
        <v>5</v>
      </c>
    </row>
    <row r="1749" spans="1:20" x14ac:dyDescent="0.2">
      <c r="A1749" s="4" t="s">
        <v>17507</v>
      </c>
      <c r="B1749" s="26" t="e">
        <v>#N/A</v>
      </c>
      <c r="C1749" s="22" t="s">
        <v>2224</v>
      </c>
      <c r="D1749" s="22" t="s">
        <v>7877</v>
      </c>
      <c r="E1749" s="21" t="s">
        <v>2225</v>
      </c>
      <c r="F1749" s="23">
        <v>52676</v>
      </c>
      <c r="G1749" s="18">
        <v>419845.65320711897</v>
      </c>
      <c r="H1749" s="18">
        <v>307032.51838306402</v>
      </c>
      <c r="I1749" s="18">
        <v>320268.69431637798</v>
      </c>
      <c r="J1749" s="18">
        <v>308748.80331405398</v>
      </c>
      <c r="K1749" s="18">
        <v>365663.51023321599</v>
      </c>
      <c r="L1749" s="18">
        <v>405151.47270569601</v>
      </c>
      <c r="M1749" s="18">
        <v>349048.95530218701</v>
      </c>
      <c r="N1749" s="18">
        <v>359854.59541765501</v>
      </c>
      <c r="O1749" s="24">
        <v>-1.03095737704218</v>
      </c>
      <c r="P1749" s="24">
        <v>-4.3984306986287601E-2</v>
      </c>
      <c r="Q1749" s="22" t="s">
        <v>0</v>
      </c>
      <c r="R1749" s="18">
        <v>0.829663494872667</v>
      </c>
      <c r="S1749" s="18">
        <v>0.86750899466897702</v>
      </c>
      <c r="T1749" s="22" t="s">
        <v>5</v>
      </c>
    </row>
    <row r="1750" spans="1:20" x14ac:dyDescent="0.2">
      <c r="A1750" s="4" t="s">
        <v>17640</v>
      </c>
      <c r="B1750" s="26" t="e">
        <v>#N/A</v>
      </c>
      <c r="C1750" s="22" t="s">
        <v>4047</v>
      </c>
      <c r="D1750" s="22" t="s">
        <v>4771</v>
      </c>
      <c r="E1750" s="21" t="s">
        <v>4048</v>
      </c>
      <c r="F1750" s="23">
        <v>19740</v>
      </c>
      <c r="G1750" s="18">
        <v>89965148.695402697</v>
      </c>
      <c r="H1750" s="18">
        <v>136786353.44719201</v>
      </c>
      <c r="I1750" s="18">
        <v>173247224.85554701</v>
      </c>
      <c r="J1750" s="18">
        <v>157069986.179975</v>
      </c>
      <c r="K1750" s="18">
        <v>130436959.23807</v>
      </c>
      <c r="L1750" s="18">
        <v>124933538.29509699</v>
      </c>
      <c r="M1750" s="18">
        <v>133332908.99938001</v>
      </c>
      <c r="N1750" s="18">
        <v>137480161.23771399</v>
      </c>
      <c r="O1750" s="24">
        <v>-1.0311044907776901</v>
      </c>
      <c r="P1750" s="24">
        <v>-4.4190541908426903E-2</v>
      </c>
      <c r="Q1750" s="22" t="s">
        <v>0</v>
      </c>
      <c r="R1750" s="18">
        <v>0.85594089194555401</v>
      </c>
      <c r="S1750" s="18">
        <v>0.88626928022770002</v>
      </c>
      <c r="T1750" s="22" t="s">
        <v>5</v>
      </c>
    </row>
    <row r="1751" spans="1:20" x14ac:dyDescent="0.2">
      <c r="A1751" s="4" t="s">
        <v>20335</v>
      </c>
      <c r="B1751" s="26">
        <v>109002724</v>
      </c>
      <c r="C1751" s="22" t="s">
        <v>1752</v>
      </c>
      <c r="D1751" s="22" t="s">
        <v>9487</v>
      </c>
      <c r="E1751" s="21" t="s">
        <v>1753</v>
      </c>
      <c r="F1751" s="23">
        <v>48228</v>
      </c>
      <c r="G1751" s="18">
        <v>29385.705335185001</v>
      </c>
      <c r="H1751" s="18">
        <v>52140.921582242103</v>
      </c>
      <c r="I1751" s="18">
        <v>27874.4703306958</v>
      </c>
      <c r="J1751" s="18">
        <v>61350.808676310699</v>
      </c>
      <c r="K1751" s="18">
        <v>26668.4763114212</v>
      </c>
      <c r="L1751" s="18">
        <v>24857.141746881</v>
      </c>
      <c r="M1751" s="18">
        <v>36467.032416041002</v>
      </c>
      <c r="N1751" s="18">
        <v>37625.475578204299</v>
      </c>
      <c r="O1751" s="24">
        <v>-1.0317668613378499</v>
      </c>
      <c r="P1751" s="24">
        <v>-4.5117802688957001E-2</v>
      </c>
      <c r="Q1751" s="22" t="s">
        <v>0</v>
      </c>
      <c r="R1751" s="18">
        <v>0.91761323617327695</v>
      </c>
      <c r="S1751" s="18">
        <v>0.93694337869489497</v>
      </c>
      <c r="T1751" s="22" t="s">
        <v>5</v>
      </c>
    </row>
    <row r="1752" spans="1:20" x14ac:dyDescent="0.2">
      <c r="A1752" s="4" t="s">
        <v>19650</v>
      </c>
      <c r="B1752" s="26">
        <v>108998274</v>
      </c>
      <c r="C1752" s="22" t="s">
        <v>1393</v>
      </c>
      <c r="D1752" s="22" t="s">
        <v>8442</v>
      </c>
      <c r="E1752" s="21" t="s">
        <v>1394</v>
      </c>
      <c r="F1752" s="23">
        <v>27644</v>
      </c>
      <c r="G1752" s="18">
        <v>356879.03243210702</v>
      </c>
      <c r="H1752" s="18">
        <v>390527.98594413901</v>
      </c>
      <c r="I1752" s="18">
        <v>204463.475845015</v>
      </c>
      <c r="J1752" s="18">
        <v>305272.265596051</v>
      </c>
      <c r="K1752" s="18">
        <v>333668.09056313901</v>
      </c>
      <c r="L1752" s="18">
        <v>343225.836430091</v>
      </c>
      <c r="M1752" s="18">
        <v>317290.16474042099</v>
      </c>
      <c r="N1752" s="18">
        <v>327388.73086309398</v>
      </c>
      <c r="O1752" s="24">
        <v>-1.0318275422465</v>
      </c>
      <c r="P1752" s="24">
        <v>-4.5201739993841299E-2</v>
      </c>
      <c r="Q1752" s="22" t="s">
        <v>0</v>
      </c>
      <c r="R1752" s="18">
        <v>0.86330370916978205</v>
      </c>
      <c r="S1752" s="18">
        <v>0.89311017747131205</v>
      </c>
      <c r="T1752" s="22" t="s">
        <v>5</v>
      </c>
    </row>
    <row r="1753" spans="1:20" x14ac:dyDescent="0.2">
      <c r="A1753" s="4" t="s">
        <v>19160</v>
      </c>
      <c r="B1753" s="26">
        <v>108992718</v>
      </c>
      <c r="C1753" s="22" t="s">
        <v>831</v>
      </c>
      <c r="D1753" s="22" t="s">
        <v>5693</v>
      </c>
      <c r="E1753" s="21" t="s">
        <v>832</v>
      </c>
      <c r="F1753" s="23">
        <v>19879</v>
      </c>
      <c r="G1753" s="18">
        <v>5363310.0765934596</v>
      </c>
      <c r="H1753" s="18">
        <v>5183023.9539183397</v>
      </c>
      <c r="I1753" s="18">
        <v>4556692.5116196303</v>
      </c>
      <c r="J1753" s="18">
        <v>5497610.4365034401</v>
      </c>
      <c r="K1753" s="18">
        <v>4660399.9074130096</v>
      </c>
      <c r="L1753" s="18">
        <v>5425711.4572325898</v>
      </c>
      <c r="M1753" s="18">
        <v>5034342.1807104796</v>
      </c>
      <c r="N1753" s="18">
        <v>5194573.9337163502</v>
      </c>
      <c r="O1753" s="24">
        <v>-1.0318277437755099</v>
      </c>
      <c r="P1753" s="24">
        <v>-4.5202126262411997E-2</v>
      </c>
      <c r="Q1753" s="22" t="s">
        <v>0</v>
      </c>
      <c r="R1753" s="18">
        <v>0.73396508141884498</v>
      </c>
      <c r="S1753" s="18">
        <v>0.79222627369245702</v>
      </c>
      <c r="T1753" s="22" t="s">
        <v>5</v>
      </c>
    </row>
    <row r="1754" spans="1:20" x14ac:dyDescent="0.2">
      <c r="A1754" s="4" t="s">
        <v>17732</v>
      </c>
      <c r="B1754" s="26">
        <v>108987601</v>
      </c>
      <c r="C1754" s="22" t="s">
        <v>1904</v>
      </c>
      <c r="D1754" s="22" t="s">
        <v>7447</v>
      </c>
      <c r="E1754" s="21" t="s">
        <v>1905</v>
      </c>
      <c r="F1754" s="23">
        <v>35841</v>
      </c>
      <c r="G1754" s="18">
        <v>1048122.45693341</v>
      </c>
      <c r="H1754" s="18">
        <v>1112965.5394546899</v>
      </c>
      <c r="I1754" s="18">
        <v>1034946.62161923</v>
      </c>
      <c r="J1754" s="18">
        <v>1138101.2856700299</v>
      </c>
      <c r="K1754" s="18">
        <v>1045073.39975565</v>
      </c>
      <c r="L1754" s="18">
        <v>1117339.74774479</v>
      </c>
      <c r="M1754" s="18">
        <v>1065344.8726691101</v>
      </c>
      <c r="N1754" s="18">
        <v>1100171.47772349</v>
      </c>
      <c r="O1754" s="24">
        <v>-1.03269045165358</v>
      </c>
      <c r="P1754" s="24">
        <v>-4.64078960285653E-2</v>
      </c>
      <c r="Q1754" s="22" t="s">
        <v>0</v>
      </c>
      <c r="R1754" s="18">
        <v>0.72913022573769803</v>
      </c>
      <c r="S1754" s="18">
        <v>0.78915911904792402</v>
      </c>
      <c r="T1754" s="22" t="s">
        <v>5</v>
      </c>
    </row>
    <row r="1755" spans="1:20" x14ac:dyDescent="0.2">
      <c r="A1755" s="4" t="s">
        <v>19838</v>
      </c>
      <c r="B1755" s="26">
        <v>109002728</v>
      </c>
      <c r="C1755" s="22" t="s">
        <v>1697</v>
      </c>
      <c r="D1755" s="22" t="s">
        <v>7764</v>
      </c>
      <c r="E1755" s="21" t="s">
        <v>1698</v>
      </c>
      <c r="F1755" s="23">
        <v>36524</v>
      </c>
      <c r="G1755" s="18">
        <v>546754.72510255699</v>
      </c>
      <c r="H1755" s="18">
        <v>524889.79197261995</v>
      </c>
      <c r="I1755" s="18">
        <v>424220.36695128703</v>
      </c>
      <c r="J1755" s="18">
        <v>437300.71421715303</v>
      </c>
      <c r="K1755" s="18">
        <v>538857.09018113394</v>
      </c>
      <c r="L1755" s="18">
        <v>569026.956541867</v>
      </c>
      <c r="M1755" s="18">
        <v>498621.62800882099</v>
      </c>
      <c r="N1755" s="18">
        <v>515061.58698005101</v>
      </c>
      <c r="O1755" s="24">
        <v>-1.03297081002459</v>
      </c>
      <c r="P1755" s="24">
        <v>-4.6799344950827798E-2</v>
      </c>
      <c r="Q1755" s="22" t="s">
        <v>0</v>
      </c>
      <c r="R1755" s="18">
        <v>0.80054688318803402</v>
      </c>
      <c r="S1755" s="18">
        <v>0.84651989957900597</v>
      </c>
      <c r="T1755" s="22" t="s">
        <v>5</v>
      </c>
    </row>
    <row r="1756" spans="1:20" x14ac:dyDescent="0.2">
      <c r="A1756" s="4" t="s">
        <v>19984</v>
      </c>
      <c r="B1756" s="26">
        <v>108997462</v>
      </c>
      <c r="C1756" s="22" t="s">
        <v>3057</v>
      </c>
      <c r="D1756" s="22" t="s">
        <v>6289</v>
      </c>
      <c r="E1756" s="21" t="s">
        <v>3058</v>
      </c>
      <c r="F1756" s="23">
        <v>32700</v>
      </c>
      <c r="G1756" s="18">
        <v>4015476.5585287199</v>
      </c>
      <c r="H1756" s="18">
        <v>3544141.6133018299</v>
      </c>
      <c r="I1756" s="18">
        <v>3815543.4793444099</v>
      </c>
      <c r="J1756" s="18">
        <v>3650373.0807762099</v>
      </c>
      <c r="K1756" s="18">
        <v>3903602.8387289401</v>
      </c>
      <c r="L1756" s="18">
        <v>4202519.8085215297</v>
      </c>
      <c r="M1756" s="18">
        <v>3791720.5503916498</v>
      </c>
      <c r="N1756" s="18">
        <v>3918831.9093422298</v>
      </c>
      <c r="O1756" s="24">
        <v>-1.03352339848395</v>
      </c>
      <c r="P1756" s="24">
        <v>-4.7571021469601099E-2</v>
      </c>
      <c r="Q1756" s="22" t="s">
        <v>0</v>
      </c>
      <c r="R1756" s="18">
        <v>0.70358584138366398</v>
      </c>
      <c r="S1756" s="18">
        <v>0.77047116160721096</v>
      </c>
      <c r="T1756" s="22" t="s">
        <v>5</v>
      </c>
    </row>
    <row r="1757" spans="1:20" x14ac:dyDescent="0.2">
      <c r="A1757" s="4" t="s">
        <v>18620</v>
      </c>
      <c r="B1757" s="26">
        <v>109008438</v>
      </c>
      <c r="C1757" s="22" t="s">
        <v>1449</v>
      </c>
      <c r="D1757" s="22" t="s">
        <v>5255</v>
      </c>
      <c r="E1757" s="21" t="s">
        <v>1450</v>
      </c>
      <c r="F1757" s="23">
        <v>51855</v>
      </c>
      <c r="G1757" s="18">
        <v>17094356.299871501</v>
      </c>
      <c r="H1757" s="18">
        <v>15732017.0164211</v>
      </c>
      <c r="I1757" s="18">
        <v>15110855.0956521</v>
      </c>
      <c r="J1757" s="18">
        <v>18168344.6465302</v>
      </c>
      <c r="K1757" s="18">
        <v>15976267.138216199</v>
      </c>
      <c r="L1757" s="18">
        <v>15404954.9565359</v>
      </c>
      <c r="M1757" s="18">
        <v>15979076.137314901</v>
      </c>
      <c r="N1757" s="18">
        <v>16516522.2470941</v>
      </c>
      <c r="O1757" s="24">
        <v>-1.0336343669158801</v>
      </c>
      <c r="P1757" s="24">
        <v>-4.7725936806345598E-2</v>
      </c>
      <c r="Q1757" s="22" t="s">
        <v>0</v>
      </c>
      <c r="R1757" s="18">
        <v>0.708674627827931</v>
      </c>
      <c r="S1757" s="18">
        <v>0.77402424047568497</v>
      </c>
      <c r="T1757" s="22" t="s">
        <v>5</v>
      </c>
    </row>
    <row r="1758" spans="1:20" x14ac:dyDescent="0.2">
      <c r="A1758" s="4" t="s">
        <v>18228</v>
      </c>
      <c r="B1758" s="26" t="e">
        <v>#N/A</v>
      </c>
      <c r="C1758" s="22" t="s">
        <v>1329</v>
      </c>
      <c r="D1758" s="22" t="s">
        <v>7105</v>
      </c>
      <c r="E1758" s="21" t="s">
        <v>1330</v>
      </c>
      <c r="F1758" s="23">
        <v>51215</v>
      </c>
      <c r="G1758" s="18">
        <v>99191.022455805898</v>
      </c>
      <c r="H1758" s="18">
        <v>102636.100560676</v>
      </c>
      <c r="I1758" s="18">
        <v>89488.222445837106</v>
      </c>
      <c r="J1758" s="18">
        <v>71184.851602604307</v>
      </c>
      <c r="K1758" s="18">
        <v>114345.197311964</v>
      </c>
      <c r="L1758" s="18">
        <v>115759.836645036</v>
      </c>
      <c r="M1758" s="18">
        <v>97105.115154106199</v>
      </c>
      <c r="N1758" s="18">
        <v>100429.96185320101</v>
      </c>
      <c r="O1758" s="24">
        <v>-1.0342396658900901</v>
      </c>
      <c r="P1758" s="24">
        <v>-4.8570400275563398E-2</v>
      </c>
      <c r="Q1758" s="22" t="s">
        <v>0</v>
      </c>
      <c r="R1758" s="18">
        <v>0.848356246509265</v>
      </c>
      <c r="S1758" s="18">
        <v>0.88207640015600497</v>
      </c>
      <c r="T1758" s="22" t="s">
        <v>5</v>
      </c>
    </row>
    <row r="1759" spans="1:20" x14ac:dyDescent="0.2">
      <c r="A1759" s="4" t="s">
        <v>18158</v>
      </c>
      <c r="B1759" s="26">
        <v>109004567</v>
      </c>
      <c r="C1759" s="22" t="s">
        <v>2553</v>
      </c>
      <c r="D1759" s="22" t="s">
        <v>6641</v>
      </c>
      <c r="E1759" s="21" t="s">
        <v>2554</v>
      </c>
      <c r="F1759" s="23">
        <v>29163</v>
      </c>
      <c r="G1759" s="18">
        <v>194418.37479405399</v>
      </c>
      <c r="H1759" s="18">
        <v>207441.17700362101</v>
      </c>
      <c r="I1759" s="18">
        <v>201337.09224619</v>
      </c>
      <c r="J1759" s="18">
        <v>218415.34126391899</v>
      </c>
      <c r="K1759" s="18">
        <v>206190.48914250001</v>
      </c>
      <c r="L1759" s="18">
        <v>199645.58147774299</v>
      </c>
      <c r="M1759" s="18">
        <v>201065.54801462201</v>
      </c>
      <c r="N1759" s="18">
        <v>208083.80396138699</v>
      </c>
      <c r="O1759" s="24">
        <v>-1.03490531329741</v>
      </c>
      <c r="P1759" s="24">
        <v>-4.9498901675094097E-2</v>
      </c>
      <c r="Q1759" s="22" t="s">
        <v>0</v>
      </c>
      <c r="R1759" s="18">
        <v>0.77395040044055097</v>
      </c>
      <c r="S1759" s="18">
        <v>0.82421341513798296</v>
      </c>
      <c r="T1759" s="22" t="s">
        <v>5</v>
      </c>
    </row>
    <row r="1760" spans="1:20" x14ac:dyDescent="0.2">
      <c r="A1760" s="4" t="s">
        <v>18928</v>
      </c>
      <c r="B1760" s="26" t="e">
        <v>#N/A</v>
      </c>
      <c r="C1760" s="22" t="s">
        <v>265</v>
      </c>
      <c r="D1760" s="22" t="s">
        <v>8922</v>
      </c>
      <c r="E1760" s="21" t="s">
        <v>266</v>
      </c>
      <c r="F1760" s="23">
        <v>50238</v>
      </c>
      <c r="G1760" s="18">
        <v>174999.76471613999</v>
      </c>
      <c r="H1760" s="18">
        <v>183278.98334209999</v>
      </c>
      <c r="I1760" s="18">
        <v>209982.83216661899</v>
      </c>
      <c r="J1760" s="18">
        <v>243874.84056210701</v>
      </c>
      <c r="K1760" s="18">
        <v>184140.13319561299</v>
      </c>
      <c r="L1760" s="18">
        <v>160240.02590366101</v>
      </c>
      <c r="M1760" s="18">
        <v>189420.52674162001</v>
      </c>
      <c r="N1760" s="18">
        <v>196084.99988712699</v>
      </c>
      <c r="O1760" s="24">
        <v>-1.0351834791094101</v>
      </c>
      <c r="P1760" s="24">
        <v>-4.9886660548624603E-2</v>
      </c>
      <c r="Q1760" s="22" t="s">
        <v>0</v>
      </c>
      <c r="R1760" s="18">
        <v>0.82406496807724205</v>
      </c>
      <c r="S1760" s="18">
        <v>0.86301560857108295</v>
      </c>
      <c r="T1760" s="22" t="s">
        <v>5</v>
      </c>
    </row>
    <row r="1761" spans="1:20" x14ac:dyDescent="0.2">
      <c r="A1761" s="4" t="s">
        <v>19624</v>
      </c>
      <c r="B1761" s="26">
        <v>108987669</v>
      </c>
      <c r="C1761" s="22" t="s">
        <v>715</v>
      </c>
      <c r="D1761" s="22" t="s">
        <v>7909</v>
      </c>
      <c r="E1761" s="21" t="s">
        <v>716</v>
      </c>
      <c r="F1761" s="23">
        <v>65627</v>
      </c>
      <c r="G1761" s="18">
        <v>651572.89626027003</v>
      </c>
      <c r="H1761" s="18">
        <v>643642.75711205299</v>
      </c>
      <c r="I1761" s="18">
        <v>679130.11015532597</v>
      </c>
      <c r="J1761" s="18">
        <v>761003.621768379</v>
      </c>
      <c r="K1761" s="18">
        <v>717598.19327803701</v>
      </c>
      <c r="L1761" s="18">
        <v>568518.48432304605</v>
      </c>
      <c r="M1761" s="18">
        <v>658115.25450921699</v>
      </c>
      <c r="N1761" s="18">
        <v>682373.43312315398</v>
      </c>
      <c r="O1761" s="24">
        <v>-1.0368600764801099</v>
      </c>
      <c r="P1761" s="24">
        <v>-5.2221218774449102E-2</v>
      </c>
      <c r="Q1761" s="22" t="s">
        <v>0</v>
      </c>
      <c r="R1761" s="18">
        <v>0.753034580096832</v>
      </c>
      <c r="S1761" s="18">
        <v>0.80744182938072895</v>
      </c>
      <c r="T1761" s="22" t="s">
        <v>5</v>
      </c>
    </row>
    <row r="1762" spans="1:20" x14ac:dyDescent="0.2">
      <c r="A1762" s="4" t="s">
        <v>19069</v>
      </c>
      <c r="B1762" s="26">
        <v>108980899</v>
      </c>
      <c r="C1762" s="22" t="s">
        <v>4329</v>
      </c>
      <c r="D1762" s="22" t="s">
        <v>7385</v>
      </c>
      <c r="E1762" s="21" t="s">
        <v>4330</v>
      </c>
      <c r="F1762" s="23">
        <v>78039</v>
      </c>
      <c r="G1762" s="18">
        <v>62660.927911179497</v>
      </c>
      <c r="H1762" s="18">
        <v>48803.332527970902</v>
      </c>
      <c r="I1762" s="18">
        <v>68268.304798923302</v>
      </c>
      <c r="J1762" s="18">
        <v>67219.408571952794</v>
      </c>
      <c r="K1762" s="18">
        <v>63239.3154639157</v>
      </c>
      <c r="L1762" s="18">
        <v>55925.9420341308</v>
      </c>
      <c r="M1762" s="18">
        <v>59910.855079357898</v>
      </c>
      <c r="N1762" s="18">
        <v>62128.222023333103</v>
      </c>
      <c r="O1762" s="24">
        <v>-1.0370111049331201</v>
      </c>
      <c r="P1762" s="24">
        <v>-5.2430707756561799E-2</v>
      </c>
      <c r="Q1762" s="22" t="s">
        <v>0</v>
      </c>
      <c r="R1762" s="18">
        <v>0.81972904641115996</v>
      </c>
      <c r="S1762" s="18">
        <v>0.86045443852585501</v>
      </c>
      <c r="T1762" s="22" t="s">
        <v>5</v>
      </c>
    </row>
    <row r="1763" spans="1:20" x14ac:dyDescent="0.2">
      <c r="A1763" s="4" t="s">
        <v>18049</v>
      </c>
      <c r="B1763" s="26">
        <v>109004863</v>
      </c>
      <c r="C1763" s="22" t="s">
        <v>3219</v>
      </c>
      <c r="D1763" s="22" t="s">
        <v>6149</v>
      </c>
      <c r="E1763" s="21" t="s">
        <v>3220</v>
      </c>
      <c r="F1763" s="23">
        <v>28458</v>
      </c>
      <c r="G1763" s="18">
        <v>4961710.4300028896</v>
      </c>
      <c r="H1763" s="18">
        <v>4687810.8349811397</v>
      </c>
      <c r="I1763" s="18">
        <v>4812262.8433888396</v>
      </c>
      <c r="J1763" s="18">
        <v>5241886.2044793498</v>
      </c>
      <c r="K1763" s="18">
        <v>4498654.6747973999</v>
      </c>
      <c r="L1763" s="18">
        <v>5257695.98371296</v>
      </c>
      <c r="M1763" s="18">
        <v>4820594.7027909597</v>
      </c>
      <c r="N1763" s="18">
        <v>4999412.28766324</v>
      </c>
      <c r="O1763" s="24">
        <v>-1.0370945071919799</v>
      </c>
      <c r="P1763" s="24">
        <v>-5.2547356765983697E-2</v>
      </c>
      <c r="Q1763" s="22" t="s">
        <v>0</v>
      </c>
      <c r="R1763" s="18">
        <v>0.66793743211788004</v>
      </c>
      <c r="S1763" s="18">
        <v>0.73901368790216004</v>
      </c>
      <c r="T1763" s="22" t="s">
        <v>5</v>
      </c>
    </row>
    <row r="1764" spans="1:20" x14ac:dyDescent="0.2">
      <c r="A1764" s="4" t="s">
        <v>19250</v>
      </c>
      <c r="B1764" s="26">
        <v>108986460</v>
      </c>
      <c r="C1764" s="22" t="s">
        <v>1413</v>
      </c>
      <c r="D1764" s="22" t="s">
        <v>9273</v>
      </c>
      <c r="E1764" s="21" t="s">
        <v>1414</v>
      </c>
      <c r="F1764" s="23">
        <v>50990</v>
      </c>
      <c r="G1764" s="18">
        <v>125174.405771309</v>
      </c>
      <c r="H1764" s="18">
        <v>66744.867501144297</v>
      </c>
      <c r="I1764" s="18">
        <v>138288.317590505</v>
      </c>
      <c r="J1764" s="18">
        <v>30849.224947151099</v>
      </c>
      <c r="K1764" s="18">
        <v>182700.27810335701</v>
      </c>
      <c r="L1764" s="18">
        <v>128995.37184175399</v>
      </c>
      <c r="M1764" s="18">
        <v>110069.19695431901</v>
      </c>
      <c r="N1764" s="18">
        <v>114181.62496408699</v>
      </c>
      <c r="O1764" s="24">
        <v>-1.03736220599006</v>
      </c>
      <c r="P1764" s="24">
        <v>-5.2919522294855602E-2</v>
      </c>
      <c r="Q1764" s="22" t="s">
        <v>0</v>
      </c>
      <c r="R1764" s="18">
        <v>0.92904033695157295</v>
      </c>
      <c r="S1764" s="18">
        <v>0.94597372585492201</v>
      </c>
      <c r="T1764" s="22" t="s">
        <v>5</v>
      </c>
    </row>
    <row r="1765" spans="1:20" x14ac:dyDescent="0.2">
      <c r="A1765" s="4" t="s">
        <v>19212</v>
      </c>
      <c r="B1765" s="26">
        <v>108985947</v>
      </c>
      <c r="C1765" s="22" t="s">
        <v>3095</v>
      </c>
      <c r="D1765" s="22" t="s">
        <v>7973</v>
      </c>
      <c r="E1765" s="21" t="s">
        <v>3096</v>
      </c>
      <c r="F1765" s="23">
        <v>58311</v>
      </c>
      <c r="G1765" s="18">
        <v>406382.47573755</v>
      </c>
      <c r="H1765" s="18">
        <v>404407.10867173702</v>
      </c>
      <c r="I1765" s="18">
        <v>425306.10206822399</v>
      </c>
      <c r="J1765" s="18">
        <v>364743.26501284598</v>
      </c>
      <c r="K1765" s="18">
        <v>429590.13677910599</v>
      </c>
      <c r="L1765" s="18">
        <v>488113.29637258197</v>
      </c>
      <c r="M1765" s="18">
        <v>412031.895492504</v>
      </c>
      <c r="N1765" s="18">
        <v>427482.23272151197</v>
      </c>
      <c r="O1765" s="24">
        <v>-1.0374979155692301</v>
      </c>
      <c r="P1765" s="24">
        <v>-5.3108437638131598E-2</v>
      </c>
      <c r="Q1765" s="22" t="s">
        <v>0</v>
      </c>
      <c r="R1765" s="18">
        <v>0.75909312537752205</v>
      </c>
      <c r="S1765" s="18">
        <v>0.81229084760815795</v>
      </c>
      <c r="T1765" s="22" t="s">
        <v>5</v>
      </c>
    </row>
    <row r="1766" spans="1:20" x14ac:dyDescent="0.2">
      <c r="A1766" s="4" t="s">
        <v>19655</v>
      </c>
      <c r="B1766" s="26">
        <v>109021424</v>
      </c>
      <c r="C1766" s="22" t="s">
        <v>1826</v>
      </c>
      <c r="D1766" s="22" t="s">
        <v>7496</v>
      </c>
      <c r="E1766" s="21" t="s">
        <v>1827</v>
      </c>
      <c r="F1766" s="23">
        <v>25974</v>
      </c>
      <c r="G1766" s="18">
        <v>780115.64236589102</v>
      </c>
      <c r="H1766" s="18">
        <v>729799.38105702703</v>
      </c>
      <c r="I1766" s="18">
        <v>786459.57058931002</v>
      </c>
      <c r="J1766" s="18">
        <v>747571.36140302604</v>
      </c>
      <c r="K1766" s="18">
        <v>894029.73743435997</v>
      </c>
      <c r="L1766" s="18">
        <v>742270.65177689597</v>
      </c>
      <c r="M1766" s="18">
        <v>765458.19800407602</v>
      </c>
      <c r="N1766" s="18">
        <v>794623.91687142802</v>
      </c>
      <c r="O1766" s="24">
        <v>-1.03810230126662</v>
      </c>
      <c r="P1766" s="24">
        <v>-5.39485764286513E-2</v>
      </c>
      <c r="Q1766" s="22" t="s">
        <v>0</v>
      </c>
      <c r="R1766" s="18">
        <v>0.72126644256391703</v>
      </c>
      <c r="S1766" s="18">
        <v>0.78355115184267299</v>
      </c>
      <c r="T1766" s="22" t="s">
        <v>5</v>
      </c>
    </row>
    <row r="1767" spans="1:20" x14ac:dyDescent="0.2">
      <c r="A1767" s="4" t="s">
        <v>19646</v>
      </c>
      <c r="B1767" s="26">
        <v>108997550</v>
      </c>
      <c r="C1767" s="22" t="s">
        <v>2082</v>
      </c>
      <c r="D1767" s="22" t="s">
        <v>6153</v>
      </c>
      <c r="E1767" s="21" t="s">
        <v>2083</v>
      </c>
      <c r="F1767" s="23">
        <v>24220</v>
      </c>
      <c r="G1767" s="18">
        <v>4456037.7509386297</v>
      </c>
      <c r="H1767" s="18">
        <v>4880488.86574555</v>
      </c>
      <c r="I1767" s="18">
        <v>4717189.9189616404</v>
      </c>
      <c r="J1767" s="18">
        <v>5346012.09998764</v>
      </c>
      <c r="K1767" s="18">
        <v>4411455.7976120701</v>
      </c>
      <c r="L1767" s="18">
        <v>4847215.3285113303</v>
      </c>
      <c r="M1767" s="18">
        <v>4684572.1785486098</v>
      </c>
      <c r="N1767" s="18">
        <v>4868227.7420370197</v>
      </c>
      <c r="O1767" s="24">
        <v>-1.03920434065023</v>
      </c>
      <c r="P1767" s="24">
        <v>-5.5479378734994797E-2</v>
      </c>
      <c r="Q1767" s="22" t="s">
        <v>0</v>
      </c>
      <c r="R1767" s="18">
        <v>0.66137454631270098</v>
      </c>
      <c r="S1767" s="18">
        <v>0.73347594368999502</v>
      </c>
      <c r="T1767" s="22" t="s">
        <v>5</v>
      </c>
    </row>
    <row r="1768" spans="1:20" x14ac:dyDescent="0.2">
      <c r="A1768" s="4" t="s">
        <v>18790</v>
      </c>
      <c r="B1768" s="26">
        <v>108996269</v>
      </c>
      <c r="C1768" s="22" t="s">
        <v>817</v>
      </c>
      <c r="D1768" s="22" t="s">
        <v>5611</v>
      </c>
      <c r="E1768" s="21" t="s">
        <v>818</v>
      </c>
      <c r="F1768" s="23">
        <v>26914</v>
      </c>
      <c r="G1768" s="18">
        <v>10104824.3293219</v>
      </c>
      <c r="H1768" s="18">
        <v>8706990.6709903106</v>
      </c>
      <c r="I1768" s="18">
        <v>9867121.2426555008</v>
      </c>
      <c r="J1768" s="18">
        <v>9227051.5118980203</v>
      </c>
      <c r="K1768" s="18">
        <v>8845192.8192933295</v>
      </c>
      <c r="L1768" s="18">
        <v>11731340.2118441</v>
      </c>
      <c r="M1768" s="18">
        <v>9559645.4143225793</v>
      </c>
      <c r="N1768" s="18">
        <v>9934528.1810118109</v>
      </c>
      <c r="O1768" s="24">
        <v>-1.03921513303491</v>
      </c>
      <c r="P1768" s="24">
        <v>-5.5494336292044498E-2</v>
      </c>
      <c r="Q1768" s="22" t="s">
        <v>0</v>
      </c>
      <c r="R1768" s="18">
        <v>0.71574747921114001</v>
      </c>
      <c r="S1768" s="18">
        <v>0.77883911900954605</v>
      </c>
      <c r="T1768" s="22" t="s">
        <v>5</v>
      </c>
    </row>
    <row r="1769" spans="1:20" x14ac:dyDescent="0.2">
      <c r="A1769" s="4" t="s">
        <v>18329</v>
      </c>
      <c r="B1769" s="26">
        <v>109009331</v>
      </c>
      <c r="C1769" s="22" t="s">
        <v>523</v>
      </c>
      <c r="D1769" s="22" t="s">
        <v>6554</v>
      </c>
      <c r="E1769" s="21" t="s">
        <v>524</v>
      </c>
      <c r="F1769" s="23">
        <v>44581</v>
      </c>
      <c r="G1769" s="18">
        <v>2878017.87228618</v>
      </c>
      <c r="H1769" s="18">
        <v>3265957.2794455802</v>
      </c>
      <c r="I1769" s="18">
        <v>2527227.3197821099</v>
      </c>
      <c r="J1769" s="18">
        <v>3228173.6939219399</v>
      </c>
      <c r="K1769" s="18">
        <v>2991178.20947207</v>
      </c>
      <c r="L1769" s="18">
        <v>2795463.7619648101</v>
      </c>
      <c r="M1769" s="18">
        <v>2890400.8238379601</v>
      </c>
      <c r="N1769" s="18">
        <v>3004938.5551196099</v>
      </c>
      <c r="O1769" s="24">
        <v>-1.03962693697602</v>
      </c>
      <c r="P1769" s="24">
        <v>-5.6065926797033899E-2</v>
      </c>
      <c r="Q1769" s="22" t="s">
        <v>0</v>
      </c>
      <c r="R1769" s="18">
        <v>0.70161859043996999</v>
      </c>
      <c r="S1769" s="18">
        <v>0.76879483846081798</v>
      </c>
      <c r="T1769" s="22" t="s">
        <v>5</v>
      </c>
    </row>
    <row r="1770" spans="1:20" x14ac:dyDescent="0.2">
      <c r="A1770" s="4" t="s">
        <v>18506</v>
      </c>
      <c r="B1770" s="26">
        <v>109015026</v>
      </c>
      <c r="C1770" s="22" t="s">
        <v>3291</v>
      </c>
      <c r="D1770" s="22" t="s">
        <v>7762</v>
      </c>
      <c r="E1770" s="21" t="s">
        <v>3292</v>
      </c>
      <c r="F1770" s="23">
        <v>36945</v>
      </c>
      <c r="G1770" s="18">
        <v>839773.62588974298</v>
      </c>
      <c r="H1770" s="18">
        <v>640357.47398871405</v>
      </c>
      <c r="I1770" s="18">
        <v>685591.80909298197</v>
      </c>
      <c r="J1770" s="18">
        <v>514450.59530454798</v>
      </c>
      <c r="K1770" s="18">
        <v>825081.09148024104</v>
      </c>
      <c r="L1770" s="18">
        <v>912420.51024572505</v>
      </c>
      <c r="M1770" s="18">
        <v>721907.636323813</v>
      </c>
      <c r="N1770" s="18">
        <v>750650.73234350397</v>
      </c>
      <c r="O1770" s="24">
        <v>-1.03981547579419</v>
      </c>
      <c r="P1770" s="24">
        <v>-5.6327418140524201E-2</v>
      </c>
      <c r="Q1770" s="22" t="s">
        <v>0</v>
      </c>
      <c r="R1770" s="18">
        <v>0.81689653576400501</v>
      </c>
      <c r="S1770" s="18">
        <v>0.85802771889042695</v>
      </c>
      <c r="T1770" s="22" t="s">
        <v>5</v>
      </c>
    </row>
    <row r="1771" spans="1:20" x14ac:dyDescent="0.2">
      <c r="A1771" s="4" t="s">
        <v>17833</v>
      </c>
      <c r="B1771" s="26" t="e">
        <v>#N/A</v>
      </c>
      <c r="C1771" s="22" t="s">
        <v>409</v>
      </c>
      <c r="D1771" s="22" t="s">
        <v>6078</v>
      </c>
      <c r="E1771" s="21" t="s">
        <v>410</v>
      </c>
      <c r="F1771" s="23">
        <v>21679</v>
      </c>
      <c r="G1771" s="18">
        <v>4760852.80188605</v>
      </c>
      <c r="H1771" s="18">
        <v>4975548.4998621903</v>
      </c>
      <c r="I1771" s="18">
        <v>4807322.6035219599</v>
      </c>
      <c r="J1771" s="18">
        <v>4842908.9498006701</v>
      </c>
      <c r="K1771" s="18">
        <v>5091090.2769014202</v>
      </c>
      <c r="L1771" s="18">
        <v>5189737.8268083604</v>
      </c>
      <c r="M1771" s="18">
        <v>4847907.9684234001</v>
      </c>
      <c r="N1771" s="18">
        <v>5041245.6845034799</v>
      </c>
      <c r="O1771" s="24">
        <v>-1.03988064900146</v>
      </c>
      <c r="P1771" s="24">
        <v>-5.6417961128600098E-2</v>
      </c>
      <c r="Q1771" s="22" t="s">
        <v>0</v>
      </c>
      <c r="R1771" s="18">
        <v>0.61301887737221505</v>
      </c>
      <c r="S1771" s="18">
        <v>0.69108775488198704</v>
      </c>
      <c r="T1771" s="22" t="s">
        <v>5</v>
      </c>
    </row>
    <row r="1772" spans="1:20" x14ac:dyDescent="0.2">
      <c r="A1772" s="4" t="s">
        <v>18818</v>
      </c>
      <c r="B1772" s="26">
        <v>109019027</v>
      </c>
      <c r="C1772" s="22" t="s">
        <v>3641</v>
      </c>
      <c r="D1772" s="22" t="s">
        <v>4884</v>
      </c>
      <c r="E1772" s="21" t="s">
        <v>3642</v>
      </c>
      <c r="F1772" s="23">
        <v>81227</v>
      </c>
      <c r="G1772" s="18">
        <v>45097844.155199103</v>
      </c>
      <c r="H1772" s="18">
        <v>46274399.7710656</v>
      </c>
      <c r="I1772" s="18">
        <v>46104536.953576997</v>
      </c>
      <c r="J1772" s="18">
        <v>53067065.200271502</v>
      </c>
      <c r="K1772" s="18">
        <v>50906568.957206503</v>
      </c>
      <c r="L1772" s="18">
        <v>38990503.878417999</v>
      </c>
      <c r="M1772" s="18">
        <v>45825593.6266139</v>
      </c>
      <c r="N1772" s="18">
        <v>47654712.678631999</v>
      </c>
      <c r="O1772" s="24">
        <v>-1.03991479230846</v>
      </c>
      <c r="P1772" s="24">
        <v>-5.6465323119653299E-2</v>
      </c>
      <c r="Q1772" s="22" t="s">
        <v>0</v>
      </c>
      <c r="R1772" s="18">
        <v>0.71015340139980498</v>
      </c>
      <c r="S1772" s="18">
        <v>0.77501667162812204</v>
      </c>
      <c r="T1772" s="22" t="s">
        <v>5</v>
      </c>
    </row>
    <row r="1773" spans="1:20" x14ac:dyDescent="0.2">
      <c r="A1773" s="4" t="s">
        <v>20497</v>
      </c>
      <c r="B1773" s="26">
        <v>109003225</v>
      </c>
      <c r="C1773" s="22" t="s">
        <v>2325</v>
      </c>
      <c r="D1773" s="22" t="s">
        <v>7784</v>
      </c>
      <c r="E1773" s="21" t="s">
        <v>2326</v>
      </c>
      <c r="F1773" s="23">
        <v>48935</v>
      </c>
      <c r="G1773" s="18">
        <v>220808.33199651699</v>
      </c>
      <c r="H1773" s="18">
        <v>207854.357499648</v>
      </c>
      <c r="I1773" s="18">
        <v>238616.19098640501</v>
      </c>
      <c r="J1773" s="18">
        <v>252701.78960651701</v>
      </c>
      <c r="K1773" s="18">
        <v>232904.76116252301</v>
      </c>
      <c r="L1773" s="18">
        <v>208392.30297215399</v>
      </c>
      <c r="M1773" s="18">
        <v>222426.29349419</v>
      </c>
      <c r="N1773" s="18">
        <v>231332.95124706501</v>
      </c>
      <c r="O1773" s="24">
        <v>-1.0400431873991001</v>
      </c>
      <c r="P1773" s="24">
        <v>-5.6643406402092401E-2</v>
      </c>
      <c r="Q1773" s="22" t="s">
        <v>0</v>
      </c>
      <c r="R1773" s="18">
        <v>0.75479339704945903</v>
      </c>
      <c r="S1773" s="18">
        <v>0.80851447405752896</v>
      </c>
      <c r="T1773" s="22" t="s">
        <v>5</v>
      </c>
    </row>
    <row r="1774" spans="1:20" x14ac:dyDescent="0.2">
      <c r="A1774" s="4" t="s">
        <v>19211</v>
      </c>
      <c r="B1774" s="26">
        <v>108985953</v>
      </c>
      <c r="C1774" s="22" t="s">
        <v>2929</v>
      </c>
      <c r="D1774" s="22" t="s">
        <v>7320</v>
      </c>
      <c r="E1774" s="21" t="s">
        <v>2930</v>
      </c>
      <c r="F1774" s="23">
        <v>63633</v>
      </c>
      <c r="G1774" s="18">
        <v>1112972.0691323399</v>
      </c>
      <c r="H1774" s="18">
        <v>1367419.73993303</v>
      </c>
      <c r="I1774" s="18">
        <v>1062136.8205059599</v>
      </c>
      <c r="J1774" s="18">
        <v>1499898.89391365</v>
      </c>
      <c r="K1774" s="18">
        <v>1068408.87576878</v>
      </c>
      <c r="L1774" s="18">
        <v>1116862.5151823401</v>
      </c>
      <c r="M1774" s="18">
        <v>1180842.8765237799</v>
      </c>
      <c r="N1774" s="18">
        <v>1228390.09495492</v>
      </c>
      <c r="O1774" s="24">
        <v>-1.0402654911812801</v>
      </c>
      <c r="P1774" s="24">
        <v>-5.6951813724232601E-2</v>
      </c>
      <c r="Q1774" s="22" t="s">
        <v>0</v>
      </c>
      <c r="R1774" s="18">
        <v>0.76602320230465604</v>
      </c>
      <c r="S1774" s="18">
        <v>0.81788547936383105</v>
      </c>
      <c r="T1774" s="22" t="s">
        <v>5</v>
      </c>
    </row>
    <row r="1775" spans="1:20" x14ac:dyDescent="0.2">
      <c r="A1775" s="4" t="s">
        <v>19105</v>
      </c>
      <c r="B1775" s="26">
        <v>109014281</v>
      </c>
      <c r="C1775" s="22" t="s">
        <v>2775</v>
      </c>
      <c r="D1775" s="22" t="s">
        <v>5359</v>
      </c>
      <c r="E1775" s="21" t="s">
        <v>2776</v>
      </c>
      <c r="F1775" s="23">
        <v>32022</v>
      </c>
      <c r="G1775" s="18">
        <v>16268233.7688263</v>
      </c>
      <c r="H1775" s="18">
        <v>14604512.238905801</v>
      </c>
      <c r="I1775" s="18">
        <v>11194658.6162421</v>
      </c>
      <c r="J1775" s="18">
        <v>16270570.520472899</v>
      </c>
      <c r="K1775" s="18">
        <v>13139148.734495901</v>
      </c>
      <c r="L1775" s="18">
        <v>14382857.472145099</v>
      </c>
      <c r="M1775" s="18">
        <v>14022468.207991401</v>
      </c>
      <c r="N1775" s="18">
        <v>14597525.575704601</v>
      </c>
      <c r="O1775" s="24">
        <v>-1.04100971092846</v>
      </c>
      <c r="P1775" s="24">
        <v>-5.7983517555555697E-2</v>
      </c>
      <c r="Q1775" s="22" t="s">
        <v>0</v>
      </c>
      <c r="R1775" s="18">
        <v>0.73751616446242196</v>
      </c>
      <c r="S1775" s="18">
        <v>0.79517608049334099</v>
      </c>
      <c r="T1775" s="22" t="s">
        <v>5</v>
      </c>
    </row>
    <row r="1776" spans="1:20" x14ac:dyDescent="0.2">
      <c r="A1776" s="4" t="s">
        <v>20133</v>
      </c>
      <c r="B1776" s="26">
        <v>109001525</v>
      </c>
      <c r="C1776" s="22" t="s">
        <v>3557</v>
      </c>
      <c r="D1776" s="22" t="s">
        <v>9601</v>
      </c>
      <c r="E1776" s="21" t="s">
        <v>3558</v>
      </c>
      <c r="F1776" s="23">
        <v>77337</v>
      </c>
      <c r="G1776" s="18">
        <v>28284.070445127501</v>
      </c>
      <c r="H1776" s="18">
        <v>27638.113820246399</v>
      </c>
      <c r="I1776" s="18">
        <v>22890.376520986101</v>
      </c>
      <c r="J1776" s="18">
        <v>23882.722006108899</v>
      </c>
      <c r="K1776" s="18">
        <v>28221.6498899383</v>
      </c>
      <c r="L1776" s="18">
        <v>29940.7831656157</v>
      </c>
      <c r="M1776" s="18">
        <v>26270.8535954533</v>
      </c>
      <c r="N1776" s="18">
        <v>27348.385020554299</v>
      </c>
      <c r="O1776" s="24">
        <v>-1.04101623196924</v>
      </c>
      <c r="P1776" s="24">
        <v>-5.79910250855196E-2</v>
      </c>
      <c r="Q1776" s="22" t="s">
        <v>0</v>
      </c>
      <c r="R1776" s="18">
        <v>0.79964802918673705</v>
      </c>
      <c r="S1776" s="18">
        <v>0.84591079199562402</v>
      </c>
      <c r="T1776" s="22" t="s">
        <v>5</v>
      </c>
    </row>
    <row r="1777" spans="1:20" x14ac:dyDescent="0.2">
      <c r="A1777" s="4" t="s">
        <v>19953</v>
      </c>
      <c r="B1777" s="26">
        <v>108986990</v>
      </c>
      <c r="C1777" s="22" t="s">
        <v>3509</v>
      </c>
      <c r="D1777" s="22" t="s">
        <v>6125</v>
      </c>
      <c r="E1777" s="21" t="s">
        <v>3510</v>
      </c>
      <c r="F1777" s="23">
        <v>41470</v>
      </c>
      <c r="G1777" s="18">
        <v>4854945.1855938304</v>
      </c>
      <c r="H1777" s="18">
        <v>5116455.0091150403</v>
      </c>
      <c r="I1777" s="18">
        <v>4501142.02022669</v>
      </c>
      <c r="J1777" s="18">
        <v>5526800.7479585698</v>
      </c>
      <c r="K1777" s="18">
        <v>4662051.9671191797</v>
      </c>
      <c r="L1777" s="18">
        <v>4884774.5138729401</v>
      </c>
      <c r="M1777" s="18">
        <v>4824180.7383118495</v>
      </c>
      <c r="N1777" s="18">
        <v>5024542.4096502298</v>
      </c>
      <c r="O1777" s="24">
        <v>-1.0415327870589901</v>
      </c>
      <c r="P1777" s="24">
        <v>-5.8708255516907802E-2</v>
      </c>
      <c r="Q1777" s="22" t="s">
        <v>0</v>
      </c>
      <c r="R1777" s="18">
        <v>0.64539602227411896</v>
      </c>
      <c r="S1777" s="18">
        <v>0.72036074819353002</v>
      </c>
      <c r="T1777" s="22" t="s">
        <v>5</v>
      </c>
    </row>
    <row r="1778" spans="1:20" x14ac:dyDescent="0.2">
      <c r="A1778" s="4" t="s">
        <v>20496</v>
      </c>
      <c r="B1778" s="26">
        <v>109003223</v>
      </c>
      <c r="C1778" s="22" t="s">
        <v>565</v>
      </c>
      <c r="D1778" s="22" t="s">
        <v>6761</v>
      </c>
      <c r="E1778" s="21" t="s">
        <v>566</v>
      </c>
      <c r="F1778" s="23">
        <v>12987</v>
      </c>
      <c r="G1778" s="18">
        <v>2378644.9388518701</v>
      </c>
      <c r="H1778" s="18">
        <v>2608161.9734525499</v>
      </c>
      <c r="I1778" s="18">
        <v>1883263.65948626</v>
      </c>
      <c r="J1778" s="18">
        <v>2597633.0131221702</v>
      </c>
      <c r="K1778" s="18">
        <v>1980300.9644092801</v>
      </c>
      <c r="L1778" s="18">
        <v>2584872.2327617798</v>
      </c>
      <c r="M1778" s="18">
        <v>2290023.5239302302</v>
      </c>
      <c r="N1778" s="18">
        <v>2387602.0700977398</v>
      </c>
      <c r="O1778" s="24">
        <v>-1.04261028113809</v>
      </c>
      <c r="P1778" s="24">
        <v>-6.0199983079136897E-2</v>
      </c>
      <c r="Q1778" s="22" t="s">
        <v>0</v>
      </c>
      <c r="R1778" s="18">
        <v>0.74091918426560299</v>
      </c>
      <c r="S1778" s="18">
        <v>0.798322860849764</v>
      </c>
      <c r="T1778" s="22" t="s">
        <v>5</v>
      </c>
    </row>
    <row r="1779" spans="1:20" x14ac:dyDescent="0.2">
      <c r="A1779" s="4" t="s">
        <v>18701</v>
      </c>
      <c r="B1779" s="26">
        <v>108983014</v>
      </c>
      <c r="C1779" s="22" t="s">
        <v>1958</v>
      </c>
      <c r="D1779" s="22" t="s">
        <v>6475</v>
      </c>
      <c r="E1779" s="21" t="s">
        <v>1959</v>
      </c>
      <c r="F1779" s="23">
        <v>47720</v>
      </c>
      <c r="G1779" s="18">
        <v>1905979.0447200299</v>
      </c>
      <c r="H1779" s="18">
        <v>1830393.3706282701</v>
      </c>
      <c r="I1779" s="18">
        <v>1861143.2132593701</v>
      </c>
      <c r="J1779" s="18">
        <v>1842406.6623187901</v>
      </c>
      <c r="K1779" s="18">
        <v>2014762.53256165</v>
      </c>
      <c r="L1779" s="18">
        <v>1981619.10418497</v>
      </c>
      <c r="M1779" s="18">
        <v>1865838.54286922</v>
      </c>
      <c r="N1779" s="18">
        <v>1946262.7663551399</v>
      </c>
      <c r="O1779" s="24">
        <v>-1.04310352779091</v>
      </c>
      <c r="P1779" s="24">
        <v>-6.0882326988762898E-2</v>
      </c>
      <c r="Q1779" s="22" t="s">
        <v>0</v>
      </c>
      <c r="R1779" s="18">
        <v>0.62490117671326995</v>
      </c>
      <c r="S1779" s="18">
        <v>0.70176295688140999</v>
      </c>
      <c r="T1779" s="22" t="s">
        <v>5</v>
      </c>
    </row>
    <row r="1780" spans="1:20" x14ac:dyDescent="0.2">
      <c r="A1780" s="4" t="s">
        <v>18152</v>
      </c>
      <c r="B1780" s="26">
        <v>109011212</v>
      </c>
      <c r="C1780" s="22" t="s">
        <v>2012</v>
      </c>
      <c r="D1780" s="22" t="s">
        <v>8879</v>
      </c>
      <c r="E1780" s="21" t="s">
        <v>2013</v>
      </c>
      <c r="F1780" s="23">
        <v>42928</v>
      </c>
      <c r="G1780" s="18">
        <v>161233.48001529201</v>
      </c>
      <c r="H1780" s="18">
        <v>196333.47686528901</v>
      </c>
      <c r="I1780" s="18">
        <v>208754.60988069201</v>
      </c>
      <c r="J1780" s="18">
        <v>213592.76172857001</v>
      </c>
      <c r="K1780" s="18">
        <v>176157.34449624701</v>
      </c>
      <c r="L1780" s="18">
        <v>201036.521621552</v>
      </c>
      <c r="M1780" s="18">
        <v>188773.85558709101</v>
      </c>
      <c r="N1780" s="18">
        <v>196928.87594879</v>
      </c>
      <c r="O1780" s="24">
        <v>-1.0431999459688801</v>
      </c>
      <c r="P1780" s="24">
        <v>-6.1016154012651598E-2</v>
      </c>
      <c r="Q1780" s="22" t="s">
        <v>0</v>
      </c>
      <c r="R1780" s="18">
        <v>0.75930464243954299</v>
      </c>
      <c r="S1780" s="18">
        <v>0.81229084760815795</v>
      </c>
      <c r="T1780" s="22" t="s">
        <v>5</v>
      </c>
    </row>
    <row r="1781" spans="1:20" x14ac:dyDescent="0.2">
      <c r="A1781" s="4" t="s">
        <v>19414</v>
      </c>
      <c r="B1781" s="26">
        <v>109002577</v>
      </c>
      <c r="C1781" s="22" t="s">
        <v>71</v>
      </c>
      <c r="D1781" s="22" t="s">
        <v>6302</v>
      </c>
      <c r="E1781" s="21" t="s">
        <v>72</v>
      </c>
      <c r="F1781" s="23">
        <v>51254</v>
      </c>
      <c r="G1781" s="18">
        <v>3801237.0696805902</v>
      </c>
      <c r="H1781" s="18">
        <v>3775998.2045597299</v>
      </c>
      <c r="I1781" s="18">
        <v>4206530.6613466404</v>
      </c>
      <c r="J1781" s="18">
        <v>4127017.3559999601</v>
      </c>
      <c r="K1781" s="18">
        <v>4019018.2400348601</v>
      </c>
      <c r="L1781" s="18">
        <v>4150789.2559295199</v>
      </c>
      <c r="M1781" s="18">
        <v>3927921.9785289802</v>
      </c>
      <c r="N1781" s="18">
        <v>4098941.61732144</v>
      </c>
      <c r="O1781" s="24">
        <v>-1.0435394694006901</v>
      </c>
      <c r="P1781" s="24">
        <v>-6.14851782851812E-2</v>
      </c>
      <c r="Q1781" s="22" t="s">
        <v>0</v>
      </c>
      <c r="R1781" s="18">
        <v>0.598829072799269</v>
      </c>
      <c r="S1781" s="18">
        <v>0.67820624758199399</v>
      </c>
      <c r="T1781" s="22" t="s">
        <v>5</v>
      </c>
    </row>
    <row r="1782" spans="1:20" x14ac:dyDescent="0.2">
      <c r="A1782" s="4" t="s">
        <v>19562</v>
      </c>
      <c r="B1782" s="26">
        <v>108985216</v>
      </c>
      <c r="C1782" s="22" t="s">
        <v>4443</v>
      </c>
      <c r="D1782" s="22" t="s">
        <v>6039</v>
      </c>
      <c r="E1782" s="21" t="s">
        <v>4444</v>
      </c>
      <c r="F1782" s="23">
        <v>20884</v>
      </c>
      <c r="G1782" s="18">
        <v>5594295.2553357603</v>
      </c>
      <c r="H1782" s="18">
        <v>4990003.5900417399</v>
      </c>
      <c r="I1782" s="18">
        <v>5797052.49602459</v>
      </c>
      <c r="J1782" s="18">
        <v>5751631.6049332302</v>
      </c>
      <c r="K1782" s="18">
        <v>4852246.3646156797</v>
      </c>
      <c r="L1782" s="18">
        <v>6492304.9780827602</v>
      </c>
      <c r="M1782" s="18">
        <v>5460450.4471340301</v>
      </c>
      <c r="N1782" s="18">
        <v>5698727.6492105601</v>
      </c>
      <c r="O1782" s="24">
        <v>-1.0436369131784</v>
      </c>
      <c r="P1782" s="24">
        <v>-6.1619869635021203E-2</v>
      </c>
      <c r="Q1782" s="22" t="s">
        <v>0</v>
      </c>
      <c r="R1782" s="18">
        <v>0.67914985976431497</v>
      </c>
      <c r="S1782" s="18">
        <v>0.74915593633975297</v>
      </c>
      <c r="T1782" s="22" t="s">
        <v>5</v>
      </c>
    </row>
    <row r="1783" spans="1:20" x14ac:dyDescent="0.2">
      <c r="A1783" s="4" t="s">
        <v>20170</v>
      </c>
      <c r="B1783" s="26">
        <v>109002168</v>
      </c>
      <c r="C1783" s="22" t="s">
        <v>3701</v>
      </c>
      <c r="D1783" s="22" t="s">
        <v>7143</v>
      </c>
      <c r="E1783" s="21" t="s">
        <v>3702</v>
      </c>
      <c r="F1783" s="23">
        <v>23445</v>
      </c>
      <c r="G1783" s="18">
        <v>1469501.3038077501</v>
      </c>
      <c r="H1783" s="18">
        <v>1555052.3332583201</v>
      </c>
      <c r="I1783" s="18">
        <v>1599647.6232784099</v>
      </c>
      <c r="J1783" s="18">
        <v>1668390.5575631801</v>
      </c>
      <c r="K1783" s="18">
        <v>1541211.6504722</v>
      </c>
      <c r="L1783" s="18">
        <v>1616525.3830238399</v>
      </c>
      <c r="M1783" s="18">
        <v>1541400.4201148299</v>
      </c>
      <c r="N1783" s="18">
        <v>1608709.19701974</v>
      </c>
      <c r="O1783" s="24">
        <v>-1.0436672885426499</v>
      </c>
      <c r="P1783" s="24">
        <v>-6.1661908590198398E-2</v>
      </c>
      <c r="Q1783" s="22" t="s">
        <v>0</v>
      </c>
      <c r="R1783" s="18">
        <v>0.631382908040513</v>
      </c>
      <c r="S1783" s="18">
        <v>0.70785589528308301</v>
      </c>
      <c r="T1783" s="22" t="s">
        <v>5</v>
      </c>
    </row>
    <row r="1784" spans="1:20" x14ac:dyDescent="0.2">
      <c r="A1784" s="4" t="s">
        <v>19068</v>
      </c>
      <c r="B1784" s="26">
        <v>108986724</v>
      </c>
      <c r="C1784" s="22" t="s">
        <v>3377</v>
      </c>
      <c r="D1784" s="22" t="s">
        <v>6736</v>
      </c>
      <c r="E1784" s="21" t="s">
        <v>3378</v>
      </c>
      <c r="F1784" s="23">
        <v>21345</v>
      </c>
      <c r="G1784" s="18">
        <v>2688720.691691</v>
      </c>
      <c r="H1784" s="18">
        <v>1933749.9619986599</v>
      </c>
      <c r="I1784" s="18">
        <v>2204476.5071902601</v>
      </c>
      <c r="J1784" s="18">
        <v>2028056.3046676901</v>
      </c>
      <c r="K1784" s="18">
        <v>2547281.8033855599</v>
      </c>
      <c r="L1784" s="18">
        <v>2550021.1837736</v>
      </c>
      <c r="M1784" s="18">
        <v>2275649.0536266398</v>
      </c>
      <c r="N1784" s="18">
        <v>2375119.7639422799</v>
      </c>
      <c r="O1784" s="24">
        <v>-1.04371091849911</v>
      </c>
      <c r="P1784" s="24">
        <v>-6.1722103551651301E-2</v>
      </c>
      <c r="Q1784" s="22" t="s">
        <v>0</v>
      </c>
      <c r="R1784" s="18">
        <v>0.72516458435850795</v>
      </c>
      <c r="S1784" s="18">
        <v>0.78623107567290895</v>
      </c>
      <c r="T1784" s="22" t="s">
        <v>5</v>
      </c>
    </row>
    <row r="1785" spans="1:20" x14ac:dyDescent="0.2">
      <c r="A1785" s="4" t="s">
        <v>19660</v>
      </c>
      <c r="B1785" s="26">
        <v>109002710</v>
      </c>
      <c r="C1785" s="22" t="s">
        <v>165</v>
      </c>
      <c r="D1785" s="22" t="s">
        <v>8747</v>
      </c>
      <c r="E1785" s="21" t="s">
        <v>166</v>
      </c>
      <c r="F1785" s="23">
        <v>31813</v>
      </c>
      <c r="G1785" s="18">
        <v>169518.02667654501</v>
      </c>
      <c r="H1785" s="18">
        <v>94734.927830950706</v>
      </c>
      <c r="I1785" s="18">
        <v>189553.243170025</v>
      </c>
      <c r="J1785" s="18">
        <v>73771.053794445703</v>
      </c>
      <c r="K1785" s="18">
        <v>233333.55164609899</v>
      </c>
      <c r="L1785" s="18">
        <v>166557.253253612</v>
      </c>
      <c r="M1785" s="18">
        <v>151268.73255917401</v>
      </c>
      <c r="N1785" s="18">
        <v>157887.28623138601</v>
      </c>
      <c r="O1785" s="24">
        <v>-1.0437536135871499</v>
      </c>
      <c r="P1785" s="24">
        <v>-6.17809914202051E-2</v>
      </c>
      <c r="Q1785" s="22" t="s">
        <v>0</v>
      </c>
      <c r="R1785" s="18">
        <v>0.88967356978858603</v>
      </c>
      <c r="S1785" s="18">
        <v>0.91550549048491403</v>
      </c>
      <c r="T1785" s="22" t="s">
        <v>5</v>
      </c>
    </row>
    <row r="1786" spans="1:20" x14ac:dyDescent="0.2">
      <c r="A1786" s="4" t="s">
        <v>20197</v>
      </c>
      <c r="B1786" s="26">
        <v>108996969</v>
      </c>
      <c r="C1786" s="22" t="s">
        <v>3938</v>
      </c>
      <c r="D1786" s="22" t="s">
        <v>6598</v>
      </c>
      <c r="E1786" s="21" t="s">
        <v>3939</v>
      </c>
      <c r="F1786" s="23">
        <v>52619</v>
      </c>
      <c r="G1786" s="18">
        <v>2075664.23021458</v>
      </c>
      <c r="H1786" s="18">
        <v>2315975.1788335401</v>
      </c>
      <c r="I1786" s="18">
        <v>2077525.93929525</v>
      </c>
      <c r="J1786" s="18">
        <v>2410168.3595047402</v>
      </c>
      <c r="K1786" s="18">
        <v>2099195.6253725402</v>
      </c>
      <c r="L1786" s="18">
        <v>2244702.92331103</v>
      </c>
      <c r="M1786" s="18">
        <v>2156388.4494477902</v>
      </c>
      <c r="N1786" s="18">
        <v>2251355.6360627702</v>
      </c>
      <c r="O1786" s="24">
        <v>-1.0440399254778501</v>
      </c>
      <c r="P1786" s="24">
        <v>-6.2176911768996097E-2</v>
      </c>
      <c r="Q1786" s="22" t="s">
        <v>0</v>
      </c>
      <c r="R1786" s="18">
        <v>0.63707578044563895</v>
      </c>
      <c r="S1786" s="18">
        <v>0.71349023865063699</v>
      </c>
      <c r="T1786" s="22" t="s">
        <v>5</v>
      </c>
    </row>
    <row r="1787" spans="1:20" x14ac:dyDescent="0.2">
      <c r="A1787" s="4" t="s">
        <v>19815</v>
      </c>
      <c r="B1787" s="26">
        <v>108984032</v>
      </c>
      <c r="C1787" s="22" t="s">
        <v>3671</v>
      </c>
      <c r="D1787" s="22" t="s">
        <v>7841</v>
      </c>
      <c r="E1787" s="21" t="s">
        <v>3672</v>
      </c>
      <c r="F1787" s="23">
        <v>30813</v>
      </c>
      <c r="G1787" s="18">
        <v>756705.065350833</v>
      </c>
      <c r="H1787" s="18">
        <v>651465.00165204098</v>
      </c>
      <c r="I1787" s="18">
        <v>591658.88354421</v>
      </c>
      <c r="J1787" s="18">
        <v>659718.03779466404</v>
      </c>
      <c r="K1787" s="18">
        <v>686964.470470523</v>
      </c>
      <c r="L1787" s="18">
        <v>741424.50276582199</v>
      </c>
      <c r="M1787" s="18">
        <v>666609.65018236102</v>
      </c>
      <c r="N1787" s="18">
        <v>696035.67034366995</v>
      </c>
      <c r="O1787" s="24">
        <v>-1.0441428055433299</v>
      </c>
      <c r="P1787" s="24">
        <v>-6.2318833501571601E-2</v>
      </c>
      <c r="Q1787" s="22" t="s">
        <v>0</v>
      </c>
      <c r="R1787" s="18">
        <v>0.69716995189913999</v>
      </c>
      <c r="S1787" s="18">
        <v>0.76468291562714397</v>
      </c>
      <c r="T1787" s="22" t="s">
        <v>5</v>
      </c>
    </row>
    <row r="1788" spans="1:20" x14ac:dyDescent="0.2">
      <c r="A1788" s="4" t="s">
        <v>17334</v>
      </c>
      <c r="B1788" s="26">
        <v>109001323</v>
      </c>
      <c r="C1788" s="22" t="s">
        <v>303</v>
      </c>
      <c r="D1788" s="22" t="s">
        <v>9610</v>
      </c>
      <c r="E1788" s="21" t="s">
        <v>304</v>
      </c>
      <c r="F1788" s="23">
        <v>58175</v>
      </c>
      <c r="G1788" s="18">
        <v>27326.519882758999</v>
      </c>
      <c r="H1788" s="18">
        <v>19966.198062268799</v>
      </c>
      <c r="I1788" s="18">
        <v>23681.4450753524</v>
      </c>
      <c r="J1788" s="18">
        <v>23009.840020562198</v>
      </c>
      <c r="K1788" s="18">
        <v>23099.6716810416</v>
      </c>
      <c r="L1788" s="18">
        <v>28010.2524214146</v>
      </c>
      <c r="M1788" s="18">
        <v>23658.054340126699</v>
      </c>
      <c r="N1788" s="18">
        <v>24706.5880410061</v>
      </c>
      <c r="O1788" s="24">
        <v>-1.04432036911425</v>
      </c>
      <c r="P1788" s="24">
        <v>-6.2560848120073995E-2</v>
      </c>
      <c r="Q1788" s="22" t="s">
        <v>0</v>
      </c>
      <c r="R1788" s="18">
        <v>0.792455740601551</v>
      </c>
      <c r="S1788" s="18">
        <v>0.84012033484165805</v>
      </c>
      <c r="T1788" s="22" t="s">
        <v>5</v>
      </c>
    </row>
    <row r="1789" spans="1:20" x14ac:dyDescent="0.2">
      <c r="A1789" s="4" t="s">
        <v>17636</v>
      </c>
      <c r="B1789" s="26">
        <v>109012669</v>
      </c>
      <c r="C1789" s="22" t="s">
        <v>2283</v>
      </c>
      <c r="D1789" s="22" t="s">
        <v>9060</v>
      </c>
      <c r="E1789" s="21" t="s">
        <v>2284</v>
      </c>
      <c r="F1789" s="23">
        <v>45655</v>
      </c>
      <c r="G1789" s="18">
        <v>149906.482828509</v>
      </c>
      <c r="H1789" s="18">
        <v>165278.74444896099</v>
      </c>
      <c r="I1789" s="18">
        <v>127958.893578366</v>
      </c>
      <c r="J1789" s="18">
        <v>163629.16525578301</v>
      </c>
      <c r="K1789" s="18">
        <v>142200.462187014</v>
      </c>
      <c r="L1789" s="18">
        <v>156997.00722085399</v>
      </c>
      <c r="M1789" s="18">
        <v>147714.706951945</v>
      </c>
      <c r="N1789" s="18">
        <v>154275.544887884</v>
      </c>
      <c r="O1789" s="24">
        <v>-1.0444156040472901</v>
      </c>
      <c r="P1789" s="24">
        <v>-6.2695879497061499E-2</v>
      </c>
      <c r="Q1789" s="22" t="s">
        <v>0</v>
      </c>
      <c r="R1789" s="18">
        <v>0.75305709451345804</v>
      </c>
      <c r="S1789" s="18">
        <v>0.80744182938072895</v>
      </c>
      <c r="T1789" s="22" t="s">
        <v>5</v>
      </c>
    </row>
    <row r="1790" spans="1:20" x14ac:dyDescent="0.2">
      <c r="A1790" s="4" t="s">
        <v>18460</v>
      </c>
      <c r="B1790" s="26">
        <v>108979354</v>
      </c>
      <c r="C1790" s="22" t="s">
        <v>2599</v>
      </c>
      <c r="D1790" s="22" t="s">
        <v>9397</v>
      </c>
      <c r="E1790" s="21" t="s">
        <v>2600</v>
      </c>
      <c r="F1790" s="23">
        <v>237877</v>
      </c>
      <c r="G1790" s="18">
        <v>49735.312318286502</v>
      </c>
      <c r="H1790" s="18">
        <v>34625.177464110297</v>
      </c>
      <c r="I1790" s="18">
        <v>56828.885447979403</v>
      </c>
      <c r="J1790" s="18">
        <v>37277.371470240803</v>
      </c>
      <c r="K1790" s="18">
        <v>56914.926004056098</v>
      </c>
      <c r="L1790" s="18">
        <v>53495.823735573598</v>
      </c>
      <c r="M1790" s="18">
        <v>47063.125076792101</v>
      </c>
      <c r="N1790" s="18">
        <v>49229.3737366235</v>
      </c>
      <c r="O1790" s="24">
        <v>-1.0460285766467201</v>
      </c>
      <c r="P1790" s="24">
        <v>-6.4921483641834601E-2</v>
      </c>
      <c r="Q1790" s="22" t="s">
        <v>0</v>
      </c>
      <c r="R1790" s="18">
        <v>0.821629880887637</v>
      </c>
      <c r="S1790" s="18">
        <v>0.86175579125020896</v>
      </c>
      <c r="T1790" s="22" t="s">
        <v>5</v>
      </c>
    </row>
    <row r="1791" spans="1:20" x14ac:dyDescent="0.2">
      <c r="A1791" s="4" t="s">
        <v>19628</v>
      </c>
      <c r="B1791" s="26">
        <v>109003546</v>
      </c>
      <c r="C1791" s="22" t="s">
        <v>2589</v>
      </c>
      <c r="D1791" s="22" t="s">
        <v>6517</v>
      </c>
      <c r="E1791" s="21" t="s">
        <v>2590</v>
      </c>
      <c r="F1791" s="23">
        <v>62668</v>
      </c>
      <c r="G1791" s="18">
        <v>2730646.3491896298</v>
      </c>
      <c r="H1791" s="18">
        <v>2799548.5594453402</v>
      </c>
      <c r="I1791" s="18">
        <v>2657642.8127009701</v>
      </c>
      <c r="J1791" s="18">
        <v>2916290.1589247901</v>
      </c>
      <c r="K1791" s="18">
        <v>2915523.1868017898</v>
      </c>
      <c r="L1791" s="18">
        <v>2733168.66005038</v>
      </c>
      <c r="M1791" s="18">
        <v>2729279.2404453098</v>
      </c>
      <c r="N1791" s="18">
        <v>2854994.0019256598</v>
      </c>
      <c r="O1791" s="24">
        <v>-1.04606152408935</v>
      </c>
      <c r="P1791" s="24">
        <v>-6.4967705335041495E-2</v>
      </c>
      <c r="Q1791" s="22" t="s">
        <v>0</v>
      </c>
      <c r="R1791" s="18">
        <v>0.58359369579190301</v>
      </c>
      <c r="S1791" s="18">
        <v>0.66442999009675696</v>
      </c>
      <c r="T1791" s="22" t="s">
        <v>5</v>
      </c>
    </row>
    <row r="1792" spans="1:20" x14ac:dyDescent="0.2">
      <c r="A1792" s="4" t="s">
        <v>18792</v>
      </c>
      <c r="B1792" s="26">
        <v>108996377</v>
      </c>
      <c r="C1792" s="22" t="s">
        <v>1523</v>
      </c>
      <c r="D1792" s="22" t="s">
        <v>9146</v>
      </c>
      <c r="E1792" s="21" t="s">
        <v>1524</v>
      </c>
      <c r="F1792" s="23">
        <v>47868</v>
      </c>
      <c r="G1792" s="18">
        <v>128063.763410782</v>
      </c>
      <c r="H1792" s="18">
        <v>131281.69183134701</v>
      </c>
      <c r="I1792" s="18">
        <v>138469.93212616901</v>
      </c>
      <c r="J1792" s="18">
        <v>144963.54632862599</v>
      </c>
      <c r="K1792" s="18">
        <v>149027.09561699399</v>
      </c>
      <c r="L1792" s="18">
        <v>122239.93149829</v>
      </c>
      <c r="M1792" s="18">
        <v>132605.129122766</v>
      </c>
      <c r="N1792" s="18">
        <v>138743.524481303</v>
      </c>
      <c r="O1792" s="24">
        <v>-1.0462907837663999</v>
      </c>
      <c r="P1792" s="24">
        <v>-6.5283960287142895E-2</v>
      </c>
      <c r="Q1792" s="22" t="s">
        <v>0</v>
      </c>
      <c r="R1792" s="18">
        <v>0.73540684982244098</v>
      </c>
      <c r="S1792" s="18">
        <v>0.79316131446818305</v>
      </c>
      <c r="T1792" s="22" t="s">
        <v>5</v>
      </c>
    </row>
    <row r="1793" spans="1:20" x14ac:dyDescent="0.2">
      <c r="A1793" s="4" t="s">
        <v>19992</v>
      </c>
      <c r="B1793" s="26">
        <v>108997328</v>
      </c>
      <c r="C1793" s="22" t="s">
        <v>651</v>
      </c>
      <c r="D1793" s="22" t="s">
        <v>4778</v>
      </c>
      <c r="E1793" s="21" t="s">
        <v>652</v>
      </c>
      <c r="F1793" s="23">
        <v>47447</v>
      </c>
      <c r="G1793" s="18">
        <v>103408198.75730801</v>
      </c>
      <c r="H1793" s="18">
        <v>112613674.431329</v>
      </c>
      <c r="I1793" s="18">
        <v>107708346.487528</v>
      </c>
      <c r="J1793" s="18">
        <v>125926345.741519</v>
      </c>
      <c r="K1793" s="18">
        <v>114897467.726842</v>
      </c>
      <c r="L1793" s="18">
        <v>97944311.929720402</v>
      </c>
      <c r="M1793" s="18">
        <v>107910073.22538801</v>
      </c>
      <c r="N1793" s="18">
        <v>112922708.46602701</v>
      </c>
      <c r="O1793" s="24">
        <v>-1.04645196774326</v>
      </c>
      <c r="P1793" s="24">
        <v>-6.5506093736134405E-2</v>
      </c>
      <c r="Q1793" s="22" t="s">
        <v>0</v>
      </c>
      <c r="R1793" s="18">
        <v>0.64394771555280395</v>
      </c>
      <c r="S1793" s="18">
        <v>0.71956776990748805</v>
      </c>
      <c r="T1793" s="22" t="s">
        <v>5</v>
      </c>
    </row>
    <row r="1794" spans="1:20" x14ac:dyDescent="0.2">
      <c r="A1794" s="4" t="s">
        <v>18810</v>
      </c>
      <c r="B1794" s="26" t="e">
        <v>#N/A</v>
      </c>
      <c r="C1794" s="22" t="s">
        <v>545</v>
      </c>
      <c r="D1794" s="22" t="s">
        <v>6286</v>
      </c>
      <c r="E1794" s="21" t="s">
        <v>546</v>
      </c>
      <c r="F1794" s="23">
        <v>32697</v>
      </c>
      <c r="G1794" s="18">
        <v>4407901.3657453302</v>
      </c>
      <c r="H1794" s="18">
        <v>3813908.9958054801</v>
      </c>
      <c r="I1794" s="18">
        <v>4016963.29262796</v>
      </c>
      <c r="J1794" s="18">
        <v>3856128.9774290202</v>
      </c>
      <c r="K1794" s="18">
        <v>4374838.46399864</v>
      </c>
      <c r="L1794" s="18">
        <v>4579568.4727779496</v>
      </c>
      <c r="M1794" s="18">
        <v>4079591.2180595901</v>
      </c>
      <c r="N1794" s="18">
        <v>4270178.6380685298</v>
      </c>
      <c r="O1794" s="24">
        <v>-1.0467172836251999</v>
      </c>
      <c r="P1794" s="24">
        <v>-6.5871792134500895E-2</v>
      </c>
      <c r="Q1794" s="22" t="s">
        <v>0</v>
      </c>
      <c r="R1794" s="18">
        <v>0.61405764150318998</v>
      </c>
      <c r="S1794" s="18">
        <v>0.69170676226743399</v>
      </c>
      <c r="T1794" s="22" t="s">
        <v>5</v>
      </c>
    </row>
    <row r="1795" spans="1:20" x14ac:dyDescent="0.2">
      <c r="A1795" s="4" t="s">
        <v>18069</v>
      </c>
      <c r="B1795" s="26">
        <v>109013656</v>
      </c>
      <c r="C1795" s="22" t="s">
        <v>2379</v>
      </c>
      <c r="D1795" s="22" t="s">
        <v>8693</v>
      </c>
      <c r="E1795" s="21" t="s">
        <v>2380</v>
      </c>
      <c r="F1795" s="23">
        <v>12238</v>
      </c>
      <c r="G1795" s="18">
        <v>272770.26683856401</v>
      </c>
      <c r="H1795" s="18">
        <v>257359.83319956501</v>
      </c>
      <c r="I1795" s="18">
        <v>251086.372602363</v>
      </c>
      <c r="J1795" s="18">
        <v>228780.658353943</v>
      </c>
      <c r="K1795" s="18">
        <v>271380.87065831898</v>
      </c>
      <c r="L1795" s="18">
        <v>317828.72711129801</v>
      </c>
      <c r="M1795" s="18">
        <v>260405.490880164</v>
      </c>
      <c r="N1795" s="18">
        <v>272663.41870785301</v>
      </c>
      <c r="O1795" s="24">
        <v>-1.04707246297403</v>
      </c>
      <c r="P1795" s="24">
        <v>-6.6361126276971799E-2</v>
      </c>
      <c r="Q1795" s="22" t="s">
        <v>0</v>
      </c>
      <c r="R1795" s="18">
        <v>0.73023232769338198</v>
      </c>
      <c r="S1795" s="18">
        <v>0.789547025890044</v>
      </c>
      <c r="T1795" s="22" t="s">
        <v>5</v>
      </c>
    </row>
    <row r="1796" spans="1:20" x14ac:dyDescent="0.2">
      <c r="A1796" s="4" t="s">
        <v>17959</v>
      </c>
      <c r="B1796" s="26">
        <v>109012598</v>
      </c>
      <c r="C1796" s="22" t="s">
        <v>2686</v>
      </c>
      <c r="D1796" s="22" t="s">
        <v>5248</v>
      </c>
      <c r="E1796" s="21" t="s">
        <v>2687</v>
      </c>
      <c r="F1796" s="23">
        <v>52073</v>
      </c>
      <c r="G1796" s="18">
        <v>9168152.9399736207</v>
      </c>
      <c r="H1796" s="18">
        <v>10300565.6367731</v>
      </c>
      <c r="I1796" s="18">
        <v>8850116.6662326902</v>
      </c>
      <c r="J1796" s="18">
        <v>9891491.6528430395</v>
      </c>
      <c r="K1796" s="18">
        <v>9272068.0134227499</v>
      </c>
      <c r="L1796" s="18">
        <v>10491681.396680299</v>
      </c>
      <c r="M1796" s="18">
        <v>9439611.7476598099</v>
      </c>
      <c r="N1796" s="18">
        <v>9885080.3543153703</v>
      </c>
      <c r="O1796" s="24">
        <v>-1.0471914119525101</v>
      </c>
      <c r="P1796" s="24">
        <v>-6.6525176815873097E-2</v>
      </c>
      <c r="Q1796" s="22" t="s">
        <v>0</v>
      </c>
      <c r="R1796" s="18">
        <v>0.59380240612290103</v>
      </c>
      <c r="S1796" s="18">
        <v>0.67349371320753004</v>
      </c>
      <c r="T1796" s="22" t="s">
        <v>5</v>
      </c>
    </row>
    <row r="1797" spans="1:20" x14ac:dyDescent="0.2">
      <c r="A1797" s="4" t="s">
        <v>17900</v>
      </c>
      <c r="B1797" s="26">
        <v>109007221</v>
      </c>
      <c r="C1797" s="22" t="s">
        <v>17</v>
      </c>
      <c r="D1797" s="22" t="s">
        <v>5232</v>
      </c>
      <c r="E1797" s="21" t="s">
        <v>18</v>
      </c>
      <c r="F1797" s="23">
        <v>53422</v>
      </c>
      <c r="G1797" s="18">
        <v>18145451.931044899</v>
      </c>
      <c r="H1797" s="18">
        <v>18080132.726367999</v>
      </c>
      <c r="I1797" s="18">
        <v>17689206.271443602</v>
      </c>
      <c r="J1797" s="18">
        <v>20098805.022136901</v>
      </c>
      <c r="K1797" s="18">
        <v>18346041.643440999</v>
      </c>
      <c r="L1797" s="18">
        <v>18018131.307530399</v>
      </c>
      <c r="M1797" s="18">
        <v>17971596.976285499</v>
      </c>
      <c r="N1797" s="18">
        <v>18820992.6577028</v>
      </c>
      <c r="O1797" s="24">
        <v>-1.04726322777759</v>
      </c>
      <c r="P1797" s="24">
        <v>-6.6624105548014706E-2</v>
      </c>
      <c r="Q1797" s="22" t="s">
        <v>0</v>
      </c>
      <c r="R1797" s="18">
        <v>0.56442050057388105</v>
      </c>
      <c r="S1797" s="18">
        <v>0.64729644046329504</v>
      </c>
      <c r="T1797" s="22" t="s">
        <v>5</v>
      </c>
    </row>
    <row r="1798" spans="1:20" x14ac:dyDescent="0.2">
      <c r="A1798" s="4" t="s">
        <v>19551</v>
      </c>
      <c r="B1798" s="26">
        <v>108991330</v>
      </c>
      <c r="C1798" s="22" t="s">
        <v>2583</v>
      </c>
      <c r="D1798" s="22" t="s">
        <v>6841</v>
      </c>
      <c r="E1798" s="21" t="s">
        <v>2584</v>
      </c>
      <c r="F1798" s="23">
        <v>56044</v>
      </c>
      <c r="G1798" s="18">
        <v>1835310.85385276</v>
      </c>
      <c r="H1798" s="18">
        <v>1927726.16252499</v>
      </c>
      <c r="I1798" s="18">
        <v>2113923.3185985698</v>
      </c>
      <c r="J1798" s="18">
        <v>2063604.8188609099</v>
      </c>
      <c r="K1798" s="18">
        <v>2165320.4978968701</v>
      </c>
      <c r="L1798" s="18">
        <v>1925809.1942365901</v>
      </c>
      <c r="M1798" s="18">
        <v>1958986.7783254399</v>
      </c>
      <c r="N1798" s="18">
        <v>2051578.17033146</v>
      </c>
      <c r="O1798" s="24">
        <v>-1.0472649397282601</v>
      </c>
      <c r="P1798" s="24">
        <v>-6.6626502958248804E-2</v>
      </c>
      <c r="Q1798" s="22" t="s">
        <v>0</v>
      </c>
      <c r="R1798" s="18">
        <v>0.615930770320954</v>
      </c>
      <c r="S1798" s="18">
        <v>0.69334283435036403</v>
      </c>
      <c r="T1798" s="22" t="s">
        <v>5</v>
      </c>
    </row>
    <row r="1799" spans="1:20" x14ac:dyDescent="0.2">
      <c r="A1799" s="4" t="s">
        <v>18322</v>
      </c>
      <c r="B1799" s="26" t="e">
        <v>#N/A</v>
      </c>
      <c r="C1799" s="22" t="s">
        <v>3269</v>
      </c>
      <c r="D1799" s="22" t="s">
        <v>8158</v>
      </c>
      <c r="E1799" s="21" t="s">
        <v>3270</v>
      </c>
      <c r="F1799" s="23">
        <v>16309</v>
      </c>
      <c r="G1799" s="18">
        <v>228410.47325295699</v>
      </c>
      <c r="H1799" s="18">
        <v>202853.59779982199</v>
      </c>
      <c r="I1799" s="18">
        <v>272282.90726167901</v>
      </c>
      <c r="J1799" s="18">
        <v>228167.125926312</v>
      </c>
      <c r="K1799" s="18">
        <v>252070.536095052</v>
      </c>
      <c r="L1799" s="18">
        <v>256884.06237555901</v>
      </c>
      <c r="M1799" s="18">
        <v>234515.659438153</v>
      </c>
      <c r="N1799" s="18">
        <v>245707.24146564101</v>
      </c>
      <c r="O1799" s="24">
        <v>-1.0477221097060201</v>
      </c>
      <c r="P1799" s="24">
        <v>-6.72560984379032E-2</v>
      </c>
      <c r="Q1799" s="22" t="s">
        <v>0</v>
      </c>
      <c r="R1799" s="18">
        <v>0.72673242974627394</v>
      </c>
      <c r="S1799" s="18">
        <v>0.78715415328416705</v>
      </c>
      <c r="T1799" s="22" t="s">
        <v>5</v>
      </c>
    </row>
    <row r="1800" spans="1:20" x14ac:dyDescent="0.2">
      <c r="A1800" s="4" t="s">
        <v>17795</v>
      </c>
      <c r="B1800" s="26">
        <v>109011278</v>
      </c>
      <c r="C1800" s="22" t="s">
        <v>133</v>
      </c>
      <c r="D1800" s="22" t="s">
        <v>7015</v>
      </c>
      <c r="E1800" s="21" t="s">
        <v>134</v>
      </c>
      <c r="F1800" s="23">
        <v>25142</v>
      </c>
      <c r="G1800" s="18">
        <v>1689531.38032698</v>
      </c>
      <c r="H1800" s="18">
        <v>1444485.08267507</v>
      </c>
      <c r="I1800" s="18">
        <v>1872327.29008699</v>
      </c>
      <c r="J1800" s="18">
        <v>1429109.0779786799</v>
      </c>
      <c r="K1800" s="18">
        <v>1748486.8689562599</v>
      </c>
      <c r="L1800" s="18">
        <v>2071183.6298868801</v>
      </c>
      <c r="M1800" s="18">
        <v>1668781.25102968</v>
      </c>
      <c r="N1800" s="18">
        <v>1749593.19227394</v>
      </c>
      <c r="O1800" s="24">
        <v>-1.04842572457858</v>
      </c>
      <c r="P1800" s="24">
        <v>-6.8224638205994503E-2</v>
      </c>
      <c r="Q1800" s="22" t="s">
        <v>0</v>
      </c>
      <c r="R1800" s="18">
        <v>0.712904501525643</v>
      </c>
      <c r="S1800" s="18">
        <v>0.776771318025957</v>
      </c>
      <c r="T1800" s="22" t="s">
        <v>5</v>
      </c>
    </row>
    <row r="1801" spans="1:20" x14ac:dyDescent="0.2">
      <c r="A1801" s="4" t="s">
        <v>18967</v>
      </c>
      <c r="B1801" s="26">
        <v>108994509</v>
      </c>
      <c r="C1801" s="22" t="s">
        <v>1603</v>
      </c>
      <c r="D1801" s="22" t="s">
        <v>8742</v>
      </c>
      <c r="E1801" s="21" t="s">
        <v>1604</v>
      </c>
      <c r="F1801" s="23">
        <v>24915</v>
      </c>
      <c r="G1801" s="18">
        <v>246396.718726569</v>
      </c>
      <c r="H1801" s="18">
        <v>268905.43005444098</v>
      </c>
      <c r="I1801" s="18">
        <v>250063.23881477499</v>
      </c>
      <c r="J1801" s="18">
        <v>270970.83258787403</v>
      </c>
      <c r="K1801" s="18">
        <v>250316.910914696</v>
      </c>
      <c r="L1801" s="18">
        <v>281312.39755227399</v>
      </c>
      <c r="M1801" s="18">
        <v>255121.79586526199</v>
      </c>
      <c r="N1801" s="18">
        <v>267533.38035161502</v>
      </c>
      <c r="O1801" s="24">
        <v>-1.04864964376822</v>
      </c>
      <c r="P1801" s="24">
        <v>-6.8532858381631298E-2</v>
      </c>
      <c r="Q1801" s="22" t="s">
        <v>0</v>
      </c>
      <c r="R1801" s="18">
        <v>0.68410408807732603</v>
      </c>
      <c r="S1801" s="18">
        <v>0.75336019856427205</v>
      </c>
      <c r="T1801" s="22" t="s">
        <v>5</v>
      </c>
    </row>
    <row r="1802" spans="1:20" x14ac:dyDescent="0.2">
      <c r="A1802" s="4" t="s">
        <v>18784</v>
      </c>
      <c r="B1802" s="26">
        <v>108984482</v>
      </c>
      <c r="C1802" s="22" t="s">
        <v>3325</v>
      </c>
      <c r="D1802" s="22" t="s">
        <v>6085</v>
      </c>
      <c r="E1802" s="21" t="s">
        <v>3326</v>
      </c>
      <c r="F1802" s="23">
        <v>95178</v>
      </c>
      <c r="G1802" s="18">
        <v>1703465.9103528899</v>
      </c>
      <c r="H1802" s="18">
        <v>1511369.0515066199</v>
      </c>
      <c r="I1802" s="18">
        <v>1905792.80809663</v>
      </c>
      <c r="J1802" s="18">
        <v>1890516.61709669</v>
      </c>
      <c r="K1802" s="18">
        <v>1789955.74650546</v>
      </c>
      <c r="L1802" s="18">
        <v>1695282.1585492401</v>
      </c>
      <c r="M1802" s="18">
        <v>1706875.9233187099</v>
      </c>
      <c r="N1802" s="18">
        <v>1791918.1740504601</v>
      </c>
      <c r="O1802" s="24">
        <v>-1.0498233348832999</v>
      </c>
      <c r="P1802" s="24">
        <v>-7.0146557078321695E-2</v>
      </c>
      <c r="Q1802" s="22" t="s">
        <v>0</v>
      </c>
      <c r="R1802" s="18">
        <v>0.62961924626273003</v>
      </c>
      <c r="S1802" s="18">
        <v>0.70679975607618295</v>
      </c>
      <c r="T1802" s="22" t="s">
        <v>5</v>
      </c>
    </row>
    <row r="1803" spans="1:20" x14ac:dyDescent="0.2">
      <c r="A1803" s="4" t="s">
        <v>17322</v>
      </c>
      <c r="B1803" s="26">
        <v>109019707</v>
      </c>
      <c r="C1803" s="22" t="s">
        <v>3683</v>
      </c>
      <c r="D1803" s="22" t="s">
        <v>6596</v>
      </c>
      <c r="E1803" s="21" t="s">
        <v>3684</v>
      </c>
      <c r="F1803" s="23">
        <v>89652</v>
      </c>
      <c r="G1803" s="18">
        <v>2537650.0465648398</v>
      </c>
      <c r="H1803" s="18">
        <v>2847261.0316491299</v>
      </c>
      <c r="I1803" s="18">
        <v>3113419.7946938602</v>
      </c>
      <c r="J1803" s="18">
        <v>2963343.2276030802</v>
      </c>
      <c r="K1803" s="18">
        <v>3182198.91648428</v>
      </c>
      <c r="L1803" s="18">
        <v>2778777.0848286599</v>
      </c>
      <c r="M1803" s="18">
        <v>2832776.9576359498</v>
      </c>
      <c r="N1803" s="18">
        <v>2974773.07630534</v>
      </c>
      <c r="O1803" s="24">
        <v>-1.0501261203380801</v>
      </c>
      <c r="P1803" s="24">
        <v>-7.0562649749044304E-2</v>
      </c>
      <c r="Q1803" s="22" t="s">
        <v>0</v>
      </c>
      <c r="R1803" s="18">
        <v>0.60818437940199199</v>
      </c>
      <c r="S1803" s="18">
        <v>0.68720456445285105</v>
      </c>
      <c r="T1803" s="22" t="s">
        <v>5</v>
      </c>
    </row>
    <row r="1804" spans="1:20" x14ac:dyDescent="0.2">
      <c r="A1804" s="4" t="s">
        <v>17578</v>
      </c>
      <c r="B1804" s="26">
        <v>109009954</v>
      </c>
      <c r="C1804" s="22" t="s">
        <v>3153</v>
      </c>
      <c r="D1804" s="22" t="s">
        <v>7551</v>
      </c>
      <c r="E1804" s="21" t="s">
        <v>3154</v>
      </c>
      <c r="F1804" s="23">
        <v>14008</v>
      </c>
      <c r="G1804" s="18">
        <v>779020.014824162</v>
      </c>
      <c r="H1804" s="18">
        <v>704553.46965867002</v>
      </c>
      <c r="I1804" s="18">
        <v>899419.85062210797</v>
      </c>
      <c r="J1804" s="18">
        <v>760564.64146027504</v>
      </c>
      <c r="K1804" s="18">
        <v>865391.67770164902</v>
      </c>
      <c r="L1804" s="18">
        <v>876641.01867009106</v>
      </c>
      <c r="M1804" s="18">
        <v>794331.111701646</v>
      </c>
      <c r="N1804" s="18">
        <v>834199.11261067202</v>
      </c>
      <c r="O1804" s="24">
        <v>-1.0501906576762701</v>
      </c>
      <c r="P1804" s="24">
        <v>-7.0651257866207504E-2</v>
      </c>
      <c r="Q1804" s="22" t="s">
        <v>0</v>
      </c>
      <c r="R1804" s="18">
        <v>0.65997210410826401</v>
      </c>
      <c r="S1804" s="18">
        <v>0.73252093906902005</v>
      </c>
      <c r="T1804" s="22" t="s">
        <v>5</v>
      </c>
    </row>
    <row r="1805" spans="1:20" x14ac:dyDescent="0.2">
      <c r="A1805" s="4" t="s">
        <v>18763</v>
      </c>
      <c r="B1805" s="26">
        <v>109002015</v>
      </c>
      <c r="C1805" s="22" t="s">
        <v>2086</v>
      </c>
      <c r="D1805" s="22" t="s">
        <v>9037</v>
      </c>
      <c r="E1805" s="21" t="s">
        <v>2087</v>
      </c>
      <c r="F1805" s="23">
        <v>49984</v>
      </c>
      <c r="G1805" s="18">
        <v>181369.25601348301</v>
      </c>
      <c r="H1805" s="18">
        <v>154664.50937751701</v>
      </c>
      <c r="I1805" s="18">
        <v>187314.750246057</v>
      </c>
      <c r="J1805" s="18">
        <v>158020.12096202001</v>
      </c>
      <c r="K1805" s="18">
        <v>213445.82469206699</v>
      </c>
      <c r="L1805" s="18">
        <v>178344.496836412</v>
      </c>
      <c r="M1805" s="18">
        <v>174449.505212352</v>
      </c>
      <c r="N1805" s="18">
        <v>183270.147496833</v>
      </c>
      <c r="O1805" s="24">
        <v>-1.05056272457605</v>
      </c>
      <c r="P1805" s="24">
        <v>-7.1162060204473895E-2</v>
      </c>
      <c r="Q1805" s="22" t="s">
        <v>0</v>
      </c>
      <c r="R1805" s="18">
        <v>0.73037890835520203</v>
      </c>
      <c r="S1805" s="18">
        <v>0.789547025890044</v>
      </c>
      <c r="T1805" s="22" t="s">
        <v>5</v>
      </c>
    </row>
    <row r="1806" spans="1:20" x14ac:dyDescent="0.2">
      <c r="A1806" s="4" t="s">
        <v>19080</v>
      </c>
      <c r="B1806" s="26" t="e">
        <v>#N/A</v>
      </c>
      <c r="C1806" s="22" t="s">
        <v>2176</v>
      </c>
      <c r="D1806" s="22" t="s">
        <v>8497</v>
      </c>
      <c r="E1806" s="21" t="s">
        <v>2177</v>
      </c>
      <c r="F1806" s="23">
        <v>17795</v>
      </c>
      <c r="G1806" s="18">
        <v>285040.12969683303</v>
      </c>
      <c r="H1806" s="18">
        <v>317257.11216971499</v>
      </c>
      <c r="I1806" s="18">
        <v>312768.24095152703</v>
      </c>
      <c r="J1806" s="18">
        <v>320176.56135281298</v>
      </c>
      <c r="K1806" s="18">
        <v>321119.01229903701</v>
      </c>
      <c r="L1806" s="18">
        <v>320919.72244785301</v>
      </c>
      <c r="M1806" s="18">
        <v>305021.82760602498</v>
      </c>
      <c r="N1806" s="18">
        <v>320738.43203323398</v>
      </c>
      <c r="O1806" s="24">
        <v>-1.0515261630636801</v>
      </c>
      <c r="P1806" s="24">
        <v>-7.2484933590664297E-2</v>
      </c>
      <c r="Q1806" s="22" t="s">
        <v>0</v>
      </c>
      <c r="R1806" s="18">
        <v>0.65173733440078296</v>
      </c>
      <c r="S1806" s="18">
        <v>0.72596358708515696</v>
      </c>
      <c r="T1806" s="22" t="s">
        <v>5</v>
      </c>
    </row>
    <row r="1807" spans="1:20" x14ac:dyDescent="0.2">
      <c r="A1807" s="4" t="s">
        <v>17916</v>
      </c>
      <c r="B1807" s="26">
        <v>108980759</v>
      </c>
      <c r="C1807" s="22" t="s">
        <v>1135</v>
      </c>
      <c r="D1807" s="22" t="s">
        <v>9631</v>
      </c>
      <c r="E1807" s="21" t="s">
        <v>1136</v>
      </c>
      <c r="F1807" s="23">
        <v>25637</v>
      </c>
      <c r="G1807" s="18">
        <v>17344.636981128901</v>
      </c>
      <c r="H1807" s="18">
        <v>17048.5566740215</v>
      </c>
      <c r="I1807" s="18">
        <v>21106.655270453601</v>
      </c>
      <c r="J1807" s="18">
        <v>17912.526934170099</v>
      </c>
      <c r="K1807" s="18">
        <v>22304.692952257799</v>
      </c>
      <c r="L1807" s="18">
        <v>18168.487724325001</v>
      </c>
      <c r="M1807" s="18">
        <v>18499.949641867999</v>
      </c>
      <c r="N1807" s="18">
        <v>19461.902536917602</v>
      </c>
      <c r="O1807" s="24">
        <v>-1.0519975953270999</v>
      </c>
      <c r="P1807" s="24">
        <v>-7.3132090518480006E-2</v>
      </c>
      <c r="Q1807" s="22" t="s">
        <v>0</v>
      </c>
      <c r="R1807" s="18">
        <v>0.753982946333562</v>
      </c>
      <c r="S1807" s="18">
        <v>0.80817163938712799</v>
      </c>
      <c r="T1807" s="22" t="s">
        <v>5</v>
      </c>
    </row>
    <row r="1808" spans="1:20" x14ac:dyDescent="0.2">
      <c r="A1808" s="4" t="s">
        <v>18601</v>
      </c>
      <c r="B1808" s="26">
        <v>108986184</v>
      </c>
      <c r="C1808" s="22" t="s">
        <v>1796</v>
      </c>
      <c r="D1808" s="22" t="s">
        <v>8336</v>
      </c>
      <c r="E1808" s="21" t="s">
        <v>1797</v>
      </c>
      <c r="F1808" s="23">
        <v>12279</v>
      </c>
      <c r="G1808" s="18">
        <v>478526.81104591</v>
      </c>
      <c r="H1808" s="18">
        <v>407239.72350916802</v>
      </c>
      <c r="I1808" s="18">
        <v>456484.2225261</v>
      </c>
      <c r="J1808" s="18">
        <v>462673.27073713503</v>
      </c>
      <c r="K1808" s="18">
        <v>414681.10521586199</v>
      </c>
      <c r="L1808" s="18">
        <v>535626.87397948897</v>
      </c>
      <c r="M1808" s="18">
        <v>447416.91902705899</v>
      </c>
      <c r="N1808" s="18">
        <v>470993.749977495</v>
      </c>
      <c r="O1808" s="24">
        <v>-1.0526954389693299</v>
      </c>
      <c r="P1808" s="24">
        <v>-7.4087936279219294E-2</v>
      </c>
      <c r="Q1808" s="22" t="s">
        <v>0</v>
      </c>
      <c r="R1808" s="18">
        <v>0.66767062725665904</v>
      </c>
      <c r="S1808" s="18">
        <v>0.738966550516437</v>
      </c>
      <c r="T1808" s="22" t="s">
        <v>5</v>
      </c>
    </row>
    <row r="1809" spans="1:20" x14ac:dyDescent="0.2">
      <c r="A1809" s="4" t="s">
        <v>18666</v>
      </c>
      <c r="B1809" s="26">
        <v>108995000</v>
      </c>
      <c r="C1809" s="22" t="s">
        <v>917</v>
      </c>
      <c r="D1809" s="22" t="s">
        <v>5005</v>
      </c>
      <c r="E1809" s="21" t="s">
        <v>918</v>
      </c>
      <c r="F1809" s="23">
        <v>25672</v>
      </c>
      <c r="G1809" s="18">
        <v>34618699.755084001</v>
      </c>
      <c r="H1809" s="18">
        <v>31867212.331912201</v>
      </c>
      <c r="I1809" s="18">
        <v>30858071.115777899</v>
      </c>
      <c r="J1809" s="18">
        <v>33984927.038726002</v>
      </c>
      <c r="K1809" s="18">
        <v>32228953.874907002</v>
      </c>
      <c r="L1809" s="18">
        <v>36271018.109860502</v>
      </c>
      <c r="M1809" s="18">
        <v>32447994.400924701</v>
      </c>
      <c r="N1809" s="18">
        <v>34161633.007831201</v>
      </c>
      <c r="O1809" s="24">
        <v>-1.05281184980905</v>
      </c>
      <c r="P1809" s="24">
        <v>-7.4247628706192795E-2</v>
      </c>
      <c r="Q1809" s="22" t="s">
        <v>0</v>
      </c>
      <c r="R1809" s="18">
        <v>0.54485254251522797</v>
      </c>
      <c r="S1809" s="18">
        <v>0.62857332171165203</v>
      </c>
      <c r="T1809" s="22" t="s">
        <v>5</v>
      </c>
    </row>
    <row r="1810" spans="1:20" x14ac:dyDescent="0.2">
      <c r="A1810" s="4" t="s">
        <v>17674</v>
      </c>
      <c r="B1810" s="26">
        <v>108991486</v>
      </c>
      <c r="C1810" s="22" t="s">
        <v>1884</v>
      </c>
      <c r="D1810" s="22" t="s">
        <v>8305</v>
      </c>
      <c r="E1810" s="21" t="s">
        <v>1885</v>
      </c>
      <c r="F1810" s="23">
        <v>21251</v>
      </c>
      <c r="G1810" s="18">
        <v>426266.06280093698</v>
      </c>
      <c r="H1810" s="18">
        <v>403387.07816990599</v>
      </c>
      <c r="I1810" s="18">
        <v>493835.45196828898</v>
      </c>
      <c r="J1810" s="18">
        <v>441837.72464948997</v>
      </c>
      <c r="K1810" s="18">
        <v>421152.63131997403</v>
      </c>
      <c r="L1810" s="18">
        <v>531380.03062195505</v>
      </c>
      <c r="M1810" s="18">
        <v>441162.864313044</v>
      </c>
      <c r="N1810" s="18">
        <v>464790.12886380701</v>
      </c>
      <c r="O1810" s="24">
        <v>-1.0535567847206599</v>
      </c>
      <c r="P1810" s="24">
        <v>-7.5268092009702997E-2</v>
      </c>
      <c r="Q1810" s="22" t="s">
        <v>0</v>
      </c>
      <c r="R1810" s="18">
        <v>0.66912916519022103</v>
      </c>
      <c r="S1810" s="18">
        <v>0.74008380149898301</v>
      </c>
      <c r="T1810" s="22" t="s">
        <v>5</v>
      </c>
    </row>
    <row r="1811" spans="1:20" x14ac:dyDescent="0.2">
      <c r="A1811" s="4" t="s">
        <v>17927</v>
      </c>
      <c r="B1811" s="26">
        <v>108984180</v>
      </c>
      <c r="C1811" s="22" t="s">
        <v>1155</v>
      </c>
      <c r="D1811" s="22" t="s">
        <v>6826</v>
      </c>
      <c r="E1811" s="21" t="s">
        <v>1156</v>
      </c>
      <c r="F1811" s="23">
        <v>16964</v>
      </c>
      <c r="G1811" s="18">
        <v>1279129.20744592</v>
      </c>
      <c r="H1811" s="18">
        <v>941754.93153122405</v>
      </c>
      <c r="I1811" s="18">
        <v>1517089.31501873</v>
      </c>
      <c r="J1811" s="18">
        <v>1011673.8606138</v>
      </c>
      <c r="K1811" s="18">
        <v>1428520.5870700299</v>
      </c>
      <c r="L1811" s="18">
        <v>1498414.7420554601</v>
      </c>
      <c r="M1811" s="18">
        <v>1245991.15133196</v>
      </c>
      <c r="N1811" s="18">
        <v>1312869.7299130999</v>
      </c>
      <c r="O1811" s="24">
        <v>-1.0536750028358099</v>
      </c>
      <c r="P1811" s="24">
        <v>-7.5429917808621197E-2</v>
      </c>
      <c r="Q1811" s="22" t="s">
        <v>0</v>
      </c>
      <c r="R1811" s="18">
        <v>0.74622088000500797</v>
      </c>
      <c r="S1811" s="18">
        <v>0.80294937465944005</v>
      </c>
      <c r="T1811" s="22" t="s">
        <v>5</v>
      </c>
    </row>
    <row r="1812" spans="1:20" x14ac:dyDescent="0.2">
      <c r="A1812" s="4" t="s">
        <v>20443</v>
      </c>
      <c r="B1812" s="26">
        <v>109012484</v>
      </c>
      <c r="C1812" s="22" t="s">
        <v>2343</v>
      </c>
      <c r="D1812" s="22" t="s">
        <v>8198</v>
      </c>
      <c r="E1812" s="21" t="s">
        <v>2344</v>
      </c>
      <c r="F1812" s="23">
        <v>91130</v>
      </c>
      <c r="G1812" s="18">
        <v>451011.32547764899</v>
      </c>
      <c r="H1812" s="18">
        <v>398605.05759549001</v>
      </c>
      <c r="I1812" s="18">
        <v>520066.62739105301</v>
      </c>
      <c r="J1812" s="18">
        <v>437075.87813114701</v>
      </c>
      <c r="K1812" s="18">
        <v>543769.10140611301</v>
      </c>
      <c r="L1812" s="18">
        <v>462475.44345933298</v>
      </c>
      <c r="M1812" s="18">
        <v>456561.00348806399</v>
      </c>
      <c r="N1812" s="18">
        <v>481106.807665531</v>
      </c>
      <c r="O1812" s="24">
        <v>-1.05376237565175</v>
      </c>
      <c r="P1812" s="24">
        <v>-7.5549541186066799E-2</v>
      </c>
      <c r="Q1812" s="22" t="s">
        <v>0</v>
      </c>
      <c r="R1812" s="18">
        <v>0.67495530779984803</v>
      </c>
      <c r="S1812" s="18">
        <v>0.74552704239554302</v>
      </c>
      <c r="T1812" s="22" t="s">
        <v>5</v>
      </c>
    </row>
    <row r="1813" spans="1:20" x14ac:dyDescent="0.2">
      <c r="A1813" s="4" t="s">
        <v>19135</v>
      </c>
      <c r="B1813" s="26">
        <v>109009230</v>
      </c>
      <c r="C1813" s="22" t="s">
        <v>4369</v>
      </c>
      <c r="D1813" s="22" t="s">
        <v>6142</v>
      </c>
      <c r="E1813" s="21" t="s">
        <v>4370</v>
      </c>
      <c r="F1813" s="23">
        <v>18930</v>
      </c>
      <c r="G1813" s="18">
        <v>458362.84129418299</v>
      </c>
      <c r="H1813" s="18">
        <v>696712.55266922596</v>
      </c>
      <c r="I1813" s="18">
        <v>566220.07130041998</v>
      </c>
      <c r="J1813" s="18">
        <v>972817.51921657601</v>
      </c>
      <c r="K1813" s="18">
        <v>383907.44083004701</v>
      </c>
      <c r="L1813" s="18">
        <v>457703.37805178901</v>
      </c>
      <c r="M1813" s="18">
        <v>573765.15508794296</v>
      </c>
      <c r="N1813" s="18">
        <v>604809.44603280397</v>
      </c>
      <c r="O1813" s="24">
        <v>-1.0541062674677499</v>
      </c>
      <c r="P1813" s="24">
        <v>-7.6020378328263902E-2</v>
      </c>
      <c r="Q1813" s="22" t="s">
        <v>0</v>
      </c>
      <c r="R1813" s="18">
        <v>0.83478514727408604</v>
      </c>
      <c r="S1813" s="18">
        <v>0.87154002072074399</v>
      </c>
      <c r="T1813" s="22" t="s">
        <v>5</v>
      </c>
    </row>
    <row r="1814" spans="1:20" x14ac:dyDescent="0.2">
      <c r="A1814" s="4" t="s">
        <v>17520</v>
      </c>
      <c r="B1814" s="26">
        <v>108991988</v>
      </c>
      <c r="C1814" s="22" t="s">
        <v>221</v>
      </c>
      <c r="D1814" s="22" t="s">
        <v>8135</v>
      </c>
      <c r="E1814" s="21" t="s">
        <v>222</v>
      </c>
      <c r="F1814" s="23">
        <v>21422</v>
      </c>
      <c r="G1814" s="18">
        <v>523600.88705710298</v>
      </c>
      <c r="H1814" s="18">
        <v>525629.766589729</v>
      </c>
      <c r="I1814" s="18">
        <v>587552.11312760401</v>
      </c>
      <c r="J1814" s="18">
        <v>588828.99559744704</v>
      </c>
      <c r="K1814" s="18">
        <v>554007.10453520296</v>
      </c>
      <c r="L1814" s="18">
        <v>583240.10273062298</v>
      </c>
      <c r="M1814" s="18">
        <v>545594.25559147901</v>
      </c>
      <c r="N1814" s="18">
        <v>575358.73428775801</v>
      </c>
      <c r="O1814" s="24">
        <v>-1.05455423767981</v>
      </c>
      <c r="P1814" s="24">
        <v>-7.6633353389923498E-2</v>
      </c>
      <c r="Q1814" s="22" t="s">
        <v>0</v>
      </c>
      <c r="R1814" s="18">
        <v>0.603002293513202</v>
      </c>
      <c r="S1814" s="18">
        <v>0.68216828811198604</v>
      </c>
      <c r="T1814" s="22" t="s">
        <v>5</v>
      </c>
    </row>
    <row r="1815" spans="1:20" x14ac:dyDescent="0.2">
      <c r="A1815" s="4" t="s">
        <v>18661</v>
      </c>
      <c r="B1815" s="26">
        <v>108995072</v>
      </c>
      <c r="C1815" s="22" t="s">
        <v>3307</v>
      </c>
      <c r="D1815" s="22" t="s">
        <v>7693</v>
      </c>
      <c r="E1815" s="21" t="s">
        <v>3308</v>
      </c>
      <c r="F1815" s="23">
        <v>37874</v>
      </c>
      <c r="G1815" s="18">
        <v>765499.21445107798</v>
      </c>
      <c r="H1815" s="18">
        <v>734902.54879307502</v>
      </c>
      <c r="I1815" s="18">
        <v>897864.44483864796</v>
      </c>
      <c r="J1815" s="18">
        <v>792435.15118234803</v>
      </c>
      <c r="K1815" s="18">
        <v>873083.16125887702</v>
      </c>
      <c r="L1815" s="18">
        <v>864021.30076180794</v>
      </c>
      <c r="M1815" s="18">
        <v>799422.06936093397</v>
      </c>
      <c r="N1815" s="18">
        <v>843179.87106767797</v>
      </c>
      <c r="O1815" s="24">
        <v>-1.05473679472187</v>
      </c>
      <c r="P1815" s="24">
        <v>-7.6883052112205599E-2</v>
      </c>
      <c r="Q1815" s="22" t="s">
        <v>0</v>
      </c>
      <c r="R1815" s="18">
        <v>0.61308877283826801</v>
      </c>
      <c r="S1815" s="18">
        <v>0.69108775488198704</v>
      </c>
      <c r="T1815" s="22" t="s">
        <v>5</v>
      </c>
    </row>
    <row r="1816" spans="1:20" x14ac:dyDescent="0.2">
      <c r="A1816" s="4" t="s">
        <v>18241</v>
      </c>
      <c r="B1816" s="26">
        <v>108988241</v>
      </c>
      <c r="C1816" s="22" t="s">
        <v>471</v>
      </c>
      <c r="D1816" s="22" t="s">
        <v>9068</v>
      </c>
      <c r="E1816" s="21" t="s">
        <v>472</v>
      </c>
      <c r="F1816" s="23">
        <v>41650</v>
      </c>
      <c r="G1816" s="18">
        <v>145166.12060354001</v>
      </c>
      <c r="H1816" s="18">
        <v>154142.958060587</v>
      </c>
      <c r="I1816" s="18">
        <v>169621.30422990999</v>
      </c>
      <c r="J1816" s="18">
        <v>157358.10332119701</v>
      </c>
      <c r="K1816" s="18">
        <v>182066.462955936</v>
      </c>
      <c r="L1816" s="18">
        <v>155188.60377482401</v>
      </c>
      <c r="M1816" s="18">
        <v>156310.127631346</v>
      </c>
      <c r="N1816" s="18">
        <v>164871.05668398499</v>
      </c>
      <c r="O1816" s="24">
        <v>-1.0547688699533899</v>
      </c>
      <c r="P1816" s="24">
        <v>-7.6927124422264195E-2</v>
      </c>
      <c r="Q1816" s="22" t="s">
        <v>0</v>
      </c>
      <c r="R1816" s="18">
        <v>0.68606670233503597</v>
      </c>
      <c r="S1816" s="18">
        <v>0.75466231509155002</v>
      </c>
      <c r="T1816" s="22" t="s">
        <v>5</v>
      </c>
    </row>
    <row r="1817" spans="1:20" x14ac:dyDescent="0.2">
      <c r="A1817" s="4" t="s">
        <v>18896</v>
      </c>
      <c r="B1817" s="26">
        <v>109003738</v>
      </c>
      <c r="C1817" s="22" t="s">
        <v>813</v>
      </c>
      <c r="D1817" s="22" t="s">
        <v>6942</v>
      </c>
      <c r="E1817" s="21" t="s">
        <v>814</v>
      </c>
      <c r="F1817" s="23">
        <v>52239</v>
      </c>
      <c r="G1817" s="18">
        <v>69909.283707077804</v>
      </c>
      <c r="H1817" s="18">
        <v>74294.004149073095</v>
      </c>
      <c r="I1817" s="18">
        <v>82715.547585544497</v>
      </c>
      <c r="J1817" s="18">
        <v>79878.162056927002</v>
      </c>
      <c r="K1817" s="18">
        <v>86653.894176772897</v>
      </c>
      <c r="L1817" s="18">
        <v>72857.588587852806</v>
      </c>
      <c r="M1817" s="18">
        <v>75639.611813898504</v>
      </c>
      <c r="N1817" s="18">
        <v>79796.548273850902</v>
      </c>
      <c r="O1817" s="24">
        <v>-1.05495713635046</v>
      </c>
      <c r="P1817" s="24">
        <v>-7.7184798722488596E-2</v>
      </c>
      <c r="Q1817" s="22" t="s">
        <v>0</v>
      </c>
      <c r="R1817" s="18">
        <v>0.70863909664805202</v>
      </c>
      <c r="S1817" s="18">
        <v>0.77402424047568497</v>
      </c>
      <c r="T1817" s="22" t="s">
        <v>5</v>
      </c>
    </row>
    <row r="1818" spans="1:20" x14ac:dyDescent="0.2">
      <c r="A1818" s="4" t="s">
        <v>18518</v>
      </c>
      <c r="B1818" s="26">
        <v>109013883</v>
      </c>
      <c r="C1818" s="22" t="s">
        <v>763</v>
      </c>
      <c r="D1818" s="22" t="s">
        <v>7947</v>
      </c>
      <c r="E1818" s="21" t="s">
        <v>764</v>
      </c>
      <c r="F1818" s="23">
        <v>63031</v>
      </c>
      <c r="G1818" s="18">
        <v>544980.41261955095</v>
      </c>
      <c r="H1818" s="18">
        <v>484584.77480396302</v>
      </c>
      <c r="I1818" s="18">
        <v>491452.97678437299</v>
      </c>
      <c r="J1818" s="18">
        <v>496578.12554602401</v>
      </c>
      <c r="K1818" s="18">
        <v>544500.62061543402</v>
      </c>
      <c r="L1818" s="18">
        <v>563722.87243271398</v>
      </c>
      <c r="M1818" s="18">
        <v>507006.05473596201</v>
      </c>
      <c r="N1818" s="18">
        <v>534933.87286472402</v>
      </c>
      <c r="O1818" s="24">
        <v>-1.0550837960767701</v>
      </c>
      <c r="P1818" s="24">
        <v>-7.7357398229912902E-2</v>
      </c>
      <c r="Q1818" s="22" t="s">
        <v>0</v>
      </c>
      <c r="R1818" s="18">
        <v>0.61261744208135205</v>
      </c>
      <c r="S1818" s="18">
        <v>0.69102912015747298</v>
      </c>
      <c r="T1818" s="22" t="s">
        <v>5</v>
      </c>
    </row>
    <row r="1819" spans="1:20" x14ac:dyDescent="0.2">
      <c r="A1819" s="4" t="s">
        <v>18789</v>
      </c>
      <c r="B1819" s="26">
        <v>108996392</v>
      </c>
      <c r="C1819" s="22" t="s">
        <v>2961</v>
      </c>
      <c r="D1819" s="22" t="s">
        <v>5499</v>
      </c>
      <c r="E1819" s="21" t="s">
        <v>2962</v>
      </c>
      <c r="F1819" s="23">
        <v>17983</v>
      </c>
      <c r="G1819" s="18">
        <v>10318213.717049399</v>
      </c>
      <c r="H1819" s="18">
        <v>11005414.610252099</v>
      </c>
      <c r="I1819" s="18">
        <v>9886195.5057260506</v>
      </c>
      <c r="J1819" s="18">
        <v>11070348.502165601</v>
      </c>
      <c r="K1819" s="18">
        <v>9976206.3700213507</v>
      </c>
      <c r="L1819" s="18">
        <v>11887888.860900801</v>
      </c>
      <c r="M1819" s="18">
        <v>10403274.611009199</v>
      </c>
      <c r="N1819" s="18">
        <v>10978147.9110293</v>
      </c>
      <c r="O1819" s="24">
        <v>-1.0552588796811899</v>
      </c>
      <c r="P1819" s="24">
        <v>-7.7596970762551898E-2</v>
      </c>
      <c r="Q1819" s="22" t="s">
        <v>0</v>
      </c>
      <c r="R1819" s="18">
        <v>0.53658721092116302</v>
      </c>
      <c r="S1819" s="18">
        <v>0.62188520092924804</v>
      </c>
      <c r="T1819" s="22" t="s">
        <v>5</v>
      </c>
    </row>
    <row r="1820" spans="1:20" x14ac:dyDescent="0.2">
      <c r="A1820" s="4" t="s">
        <v>18349</v>
      </c>
      <c r="B1820" s="26">
        <v>109021460</v>
      </c>
      <c r="C1820" s="22" t="s">
        <v>2857</v>
      </c>
      <c r="D1820" s="22" t="s">
        <v>6938</v>
      </c>
      <c r="E1820" s="21" t="s">
        <v>2858</v>
      </c>
      <c r="F1820" s="23">
        <v>24415</v>
      </c>
      <c r="G1820" s="18">
        <v>1957594.28420603</v>
      </c>
      <c r="H1820" s="18">
        <v>750872.95099656703</v>
      </c>
      <c r="I1820" s="18">
        <v>2291174.5306786001</v>
      </c>
      <c r="J1820" s="18">
        <v>1061029.5203525501</v>
      </c>
      <c r="K1820" s="18">
        <v>2174352.6746666599</v>
      </c>
      <c r="L1820" s="18">
        <v>2045112.29872512</v>
      </c>
      <c r="M1820" s="18">
        <v>1666547.2552937299</v>
      </c>
      <c r="N1820" s="18">
        <v>1760164.8312481099</v>
      </c>
      <c r="O1820" s="24">
        <v>-1.0561745703021701</v>
      </c>
      <c r="P1820" s="24">
        <v>-7.8848285186387701E-2</v>
      </c>
      <c r="Q1820" s="22" t="s">
        <v>0</v>
      </c>
      <c r="R1820" s="18">
        <v>0.85615333381219605</v>
      </c>
      <c r="S1820" s="18">
        <v>0.88626928022770002</v>
      </c>
      <c r="T1820" s="22" t="s">
        <v>5</v>
      </c>
    </row>
    <row r="1821" spans="1:20" x14ac:dyDescent="0.2">
      <c r="A1821" s="4" t="s">
        <v>17869</v>
      </c>
      <c r="B1821" s="26">
        <v>108984786</v>
      </c>
      <c r="C1821" s="22" t="s">
        <v>845</v>
      </c>
      <c r="D1821" s="22" t="s">
        <v>5560</v>
      </c>
      <c r="E1821" s="21" t="s">
        <v>846</v>
      </c>
      <c r="F1821" s="23">
        <v>30594</v>
      </c>
      <c r="G1821" s="18">
        <v>11158491.050024999</v>
      </c>
      <c r="H1821" s="18">
        <v>10424178.9953245</v>
      </c>
      <c r="I1821" s="18">
        <v>9245107.0792917106</v>
      </c>
      <c r="J1821" s="18">
        <v>11502742.7366543</v>
      </c>
      <c r="K1821" s="18">
        <v>10349920.1906975</v>
      </c>
      <c r="L1821" s="18">
        <v>10706867.320085701</v>
      </c>
      <c r="M1821" s="18">
        <v>10275925.708213801</v>
      </c>
      <c r="N1821" s="18">
        <v>10853176.7491458</v>
      </c>
      <c r="O1821" s="24">
        <v>-1.05617508897234</v>
      </c>
      <c r="P1821" s="24">
        <v>-7.8849006664347299E-2</v>
      </c>
      <c r="Q1821" s="22" t="s">
        <v>0</v>
      </c>
      <c r="R1821" s="18">
        <v>0.53616187619616495</v>
      </c>
      <c r="S1821" s="18">
        <v>0.62188520092924804</v>
      </c>
      <c r="T1821" s="22" t="s">
        <v>5</v>
      </c>
    </row>
    <row r="1822" spans="1:20" x14ac:dyDescent="0.2">
      <c r="A1822" s="4" t="s">
        <v>19302</v>
      </c>
      <c r="B1822" s="26">
        <v>109018206</v>
      </c>
      <c r="C1822" s="22" t="s">
        <v>1143</v>
      </c>
      <c r="D1822" s="22" t="s">
        <v>5128</v>
      </c>
      <c r="E1822" s="21" t="s">
        <v>1144</v>
      </c>
      <c r="F1822" s="23">
        <v>19190</v>
      </c>
      <c r="G1822" s="18">
        <v>24841981.4859575</v>
      </c>
      <c r="H1822" s="18">
        <v>23168045.140179399</v>
      </c>
      <c r="I1822" s="18">
        <v>20491480.8798474</v>
      </c>
      <c r="J1822" s="18">
        <v>29588727.533900701</v>
      </c>
      <c r="K1822" s="18">
        <v>19287038.600997701</v>
      </c>
      <c r="L1822" s="18">
        <v>23550528.1511323</v>
      </c>
      <c r="M1822" s="18">
        <v>22833835.835328098</v>
      </c>
      <c r="N1822" s="18">
        <v>24142098.095343601</v>
      </c>
      <c r="O1822" s="24">
        <v>-1.0572948964619999</v>
      </c>
      <c r="P1822" s="24">
        <v>-8.0377820623768498E-2</v>
      </c>
      <c r="Q1822" s="22" t="s">
        <v>0</v>
      </c>
      <c r="R1822" s="18">
        <v>0.65880836837187295</v>
      </c>
      <c r="S1822" s="18">
        <v>0.73161468401404794</v>
      </c>
      <c r="T1822" s="22" t="s">
        <v>5</v>
      </c>
    </row>
    <row r="1823" spans="1:20" x14ac:dyDescent="0.2">
      <c r="A1823" s="4" t="s">
        <v>18223</v>
      </c>
      <c r="B1823" s="26">
        <v>108989574</v>
      </c>
      <c r="C1823" s="22" t="s">
        <v>431</v>
      </c>
      <c r="D1823" s="22" t="s">
        <v>8782</v>
      </c>
      <c r="E1823" s="21" t="s">
        <v>432</v>
      </c>
      <c r="F1823" s="23">
        <v>46092</v>
      </c>
      <c r="G1823" s="18">
        <v>58504.921529443702</v>
      </c>
      <c r="H1823" s="18">
        <v>55791.037068601603</v>
      </c>
      <c r="I1823" s="18">
        <v>50341.1146007801</v>
      </c>
      <c r="J1823" s="18">
        <v>46813.449435515598</v>
      </c>
      <c r="K1823" s="18">
        <v>63770.799858010199</v>
      </c>
      <c r="L1823" s="18">
        <v>63491.690666803603</v>
      </c>
      <c r="M1823" s="18">
        <v>54879.024399608497</v>
      </c>
      <c r="N1823" s="18">
        <v>58025.313320109803</v>
      </c>
      <c r="O1823" s="24">
        <v>-1.05733135665079</v>
      </c>
      <c r="P1823" s="24">
        <v>-8.0426824320192103E-2</v>
      </c>
      <c r="Q1823" s="22" t="s">
        <v>0</v>
      </c>
      <c r="R1823" s="18">
        <v>0.72581338576668197</v>
      </c>
      <c r="S1823" s="18">
        <v>0.78641713329618201</v>
      </c>
      <c r="T1823" s="22" t="s">
        <v>5</v>
      </c>
    </row>
    <row r="1824" spans="1:20" x14ac:dyDescent="0.2">
      <c r="A1824" s="4" t="s">
        <v>18715</v>
      </c>
      <c r="B1824" s="26">
        <v>108989478</v>
      </c>
      <c r="C1824" s="22" t="s">
        <v>2253</v>
      </c>
      <c r="D1824" s="22" t="s">
        <v>6765</v>
      </c>
      <c r="E1824" s="21" t="s">
        <v>2254</v>
      </c>
      <c r="F1824" s="23">
        <v>68178</v>
      </c>
      <c r="G1824" s="18">
        <v>2220619.5410479801</v>
      </c>
      <c r="H1824" s="18">
        <v>2088526.3622896001</v>
      </c>
      <c r="I1824" s="18">
        <v>2312667.3609590102</v>
      </c>
      <c r="J1824" s="18">
        <v>2074036.5353647401</v>
      </c>
      <c r="K1824" s="18">
        <v>2666882.24632448</v>
      </c>
      <c r="L1824" s="18">
        <v>2263773.6826517899</v>
      </c>
      <c r="M1824" s="18">
        <v>2207271.0880988599</v>
      </c>
      <c r="N1824" s="18">
        <v>2334897.4881136701</v>
      </c>
      <c r="O1824" s="24">
        <v>-1.05782089961806</v>
      </c>
      <c r="P1824" s="24">
        <v>-8.1095371361199695E-2</v>
      </c>
      <c r="Q1824" s="22" t="s">
        <v>0</v>
      </c>
      <c r="R1824" s="18">
        <v>0.57819633918007096</v>
      </c>
      <c r="S1824" s="18">
        <v>0.65965217512548002</v>
      </c>
      <c r="T1824" s="22" t="s">
        <v>5</v>
      </c>
    </row>
    <row r="1825" spans="1:20" x14ac:dyDescent="0.2">
      <c r="A1825" s="4" t="s">
        <v>18358</v>
      </c>
      <c r="B1825" s="26">
        <v>109007334</v>
      </c>
      <c r="C1825" s="22" t="s">
        <v>485</v>
      </c>
      <c r="D1825" s="22" t="s">
        <v>4983</v>
      </c>
      <c r="E1825" s="21" t="s">
        <v>486</v>
      </c>
      <c r="F1825" s="23">
        <v>58410</v>
      </c>
      <c r="G1825" s="18">
        <v>794687.99777050095</v>
      </c>
      <c r="H1825" s="18">
        <v>775314.25696486002</v>
      </c>
      <c r="I1825" s="18">
        <v>705995.91526009503</v>
      </c>
      <c r="J1825" s="18">
        <v>919342.82909439795</v>
      </c>
      <c r="K1825" s="18">
        <v>803851.09082031599</v>
      </c>
      <c r="L1825" s="18">
        <v>684675.27938402002</v>
      </c>
      <c r="M1825" s="18">
        <v>758666.05666515196</v>
      </c>
      <c r="N1825" s="18">
        <v>802623.06643291097</v>
      </c>
      <c r="O1825" s="24">
        <v>-1.0579398661395001</v>
      </c>
      <c r="P1825" s="24">
        <v>-8.1257565706315704E-2</v>
      </c>
      <c r="Q1825" s="22" t="s">
        <v>0</v>
      </c>
      <c r="R1825" s="18">
        <v>0.62441501579617797</v>
      </c>
      <c r="S1825" s="18">
        <v>0.701455995931903</v>
      </c>
      <c r="T1825" s="22" t="s">
        <v>5</v>
      </c>
    </row>
    <row r="1826" spans="1:20" x14ac:dyDescent="0.2">
      <c r="A1826" s="4" t="s">
        <v>17499</v>
      </c>
      <c r="B1826" s="26">
        <v>109014561</v>
      </c>
      <c r="C1826" s="22" t="s">
        <v>3127</v>
      </c>
      <c r="D1826" s="22" t="s">
        <v>9192</v>
      </c>
      <c r="E1826" s="21" t="s">
        <v>3128</v>
      </c>
      <c r="F1826" s="23">
        <v>25381</v>
      </c>
      <c r="G1826" s="18">
        <v>85062.762909019002</v>
      </c>
      <c r="H1826" s="18">
        <v>91649.668530077906</v>
      </c>
      <c r="I1826" s="18">
        <v>114501.698977386</v>
      </c>
      <c r="J1826" s="18">
        <v>68492.263158324102</v>
      </c>
      <c r="K1826" s="18">
        <v>121270.355084867</v>
      </c>
      <c r="L1826" s="18">
        <v>118360.260224486</v>
      </c>
      <c r="M1826" s="18">
        <v>97071.376805494205</v>
      </c>
      <c r="N1826" s="18">
        <v>102707.62615589199</v>
      </c>
      <c r="O1826" s="24">
        <v>-1.0580629381789</v>
      </c>
      <c r="P1826" s="24">
        <v>-8.14256732532809E-2</v>
      </c>
      <c r="Q1826" s="22" t="s">
        <v>0</v>
      </c>
      <c r="R1826" s="18">
        <v>0.77544680761010198</v>
      </c>
      <c r="S1826" s="18">
        <v>0.82554027063401103</v>
      </c>
      <c r="T1826" s="22" t="s">
        <v>5</v>
      </c>
    </row>
    <row r="1827" spans="1:20" x14ac:dyDescent="0.2">
      <c r="A1827" s="4" t="s">
        <v>18398</v>
      </c>
      <c r="B1827" s="26">
        <v>109011427</v>
      </c>
      <c r="C1827" s="22" t="s">
        <v>1189</v>
      </c>
      <c r="D1827" s="22" t="s">
        <v>8873</v>
      </c>
      <c r="E1827" s="21" t="s">
        <v>1190</v>
      </c>
      <c r="F1827" s="23">
        <v>37060</v>
      </c>
      <c r="G1827" s="18">
        <v>123393.606545307</v>
      </c>
      <c r="H1827" s="18">
        <v>325529.881563287</v>
      </c>
      <c r="I1827" s="18">
        <v>96257.109462152599</v>
      </c>
      <c r="J1827" s="18">
        <v>125004.784348409</v>
      </c>
      <c r="K1827" s="18">
        <v>226232.989382267</v>
      </c>
      <c r="L1827" s="18">
        <v>225814.42650914201</v>
      </c>
      <c r="M1827" s="18">
        <v>181726.865856916</v>
      </c>
      <c r="N1827" s="18">
        <v>192350.733413273</v>
      </c>
      <c r="O1827" s="24">
        <v>-1.05846063269875</v>
      </c>
      <c r="P1827" s="24">
        <v>-8.1967797966097003E-2</v>
      </c>
      <c r="Q1827" s="22" t="s">
        <v>0</v>
      </c>
      <c r="R1827" s="18">
        <v>0.865385575889275</v>
      </c>
      <c r="S1827" s="18">
        <v>0.89442171782096302</v>
      </c>
      <c r="T1827" s="22" t="s">
        <v>5</v>
      </c>
    </row>
    <row r="1828" spans="1:20" x14ac:dyDescent="0.2">
      <c r="A1828" s="4" t="s">
        <v>19254</v>
      </c>
      <c r="B1828" s="26">
        <v>109014074</v>
      </c>
      <c r="C1828" s="22" t="s">
        <v>1551</v>
      </c>
      <c r="D1828" s="22" t="s">
        <v>9065</v>
      </c>
      <c r="E1828" s="21" t="s">
        <v>1552</v>
      </c>
      <c r="F1828" s="23">
        <v>41382</v>
      </c>
      <c r="G1828" s="18">
        <v>210226.28980447201</v>
      </c>
      <c r="H1828" s="18">
        <v>172547.688737124</v>
      </c>
      <c r="I1828" s="18">
        <v>116669.593796944</v>
      </c>
      <c r="J1828" s="18">
        <v>173165.17820791501</v>
      </c>
      <c r="K1828" s="18">
        <v>170686.234858207</v>
      </c>
      <c r="L1828" s="18">
        <v>184917.80338146401</v>
      </c>
      <c r="M1828" s="18">
        <v>166481.19077951301</v>
      </c>
      <c r="N1828" s="18">
        <v>176256.40548252899</v>
      </c>
      <c r="O1828" s="24">
        <v>-1.0587166313338201</v>
      </c>
      <c r="P1828" s="24">
        <v>-8.2315854050569404E-2</v>
      </c>
      <c r="Q1828" s="22" t="s">
        <v>0</v>
      </c>
      <c r="R1828" s="18">
        <v>0.74409626030531095</v>
      </c>
      <c r="S1828" s="18">
        <v>0.80113973807007399</v>
      </c>
      <c r="T1828" s="22" t="s">
        <v>5</v>
      </c>
    </row>
    <row r="1829" spans="1:20" x14ac:dyDescent="0.2">
      <c r="A1829" s="4" t="s">
        <v>20245</v>
      </c>
      <c r="B1829" s="26">
        <v>108989663</v>
      </c>
      <c r="C1829" s="22" t="s">
        <v>2192</v>
      </c>
      <c r="D1829" s="22" t="s">
        <v>7901</v>
      </c>
      <c r="E1829" s="21" t="s">
        <v>2193</v>
      </c>
      <c r="F1829" s="23">
        <v>43973</v>
      </c>
      <c r="G1829" s="18">
        <v>630896.29470701795</v>
      </c>
      <c r="H1829" s="18">
        <v>714241.84504011902</v>
      </c>
      <c r="I1829" s="18">
        <v>595768.11495467997</v>
      </c>
      <c r="J1829" s="18">
        <v>844981.74413754302</v>
      </c>
      <c r="K1829" s="18">
        <v>601615.89863323304</v>
      </c>
      <c r="L1829" s="18">
        <v>608818.23214949702</v>
      </c>
      <c r="M1829" s="18">
        <v>646968.751567272</v>
      </c>
      <c r="N1829" s="18">
        <v>685138.62497342401</v>
      </c>
      <c r="O1829" s="24">
        <v>-1.0589980170041999</v>
      </c>
      <c r="P1829" s="24">
        <v>-8.2699918074792295E-2</v>
      </c>
      <c r="Q1829" s="22" t="s">
        <v>0</v>
      </c>
      <c r="R1829" s="18">
        <v>0.66490410648961695</v>
      </c>
      <c r="S1829" s="18">
        <v>0.73697590198227503</v>
      </c>
      <c r="T1829" s="22" t="s">
        <v>5</v>
      </c>
    </row>
    <row r="1830" spans="1:20" x14ac:dyDescent="0.2">
      <c r="A1830" s="4" t="s">
        <v>19965</v>
      </c>
      <c r="B1830" s="26">
        <v>108993404</v>
      </c>
      <c r="C1830" s="22" t="s">
        <v>4513</v>
      </c>
      <c r="D1830" s="22" t="s">
        <v>8388</v>
      </c>
      <c r="E1830" s="21" t="s">
        <v>4514</v>
      </c>
      <c r="F1830" s="23">
        <v>36145</v>
      </c>
      <c r="G1830" s="18">
        <v>333023.14027076098</v>
      </c>
      <c r="H1830" s="18">
        <v>337787.36212959798</v>
      </c>
      <c r="I1830" s="18">
        <v>297844.55536792899</v>
      </c>
      <c r="J1830" s="18">
        <v>372924.92471872701</v>
      </c>
      <c r="K1830" s="18">
        <v>316901.67362829502</v>
      </c>
      <c r="L1830" s="18">
        <v>336325.18912673398</v>
      </c>
      <c r="M1830" s="18">
        <v>322885.01925609598</v>
      </c>
      <c r="N1830" s="18">
        <v>342050.59582458501</v>
      </c>
      <c r="O1830" s="24">
        <v>-1.0593572802251601</v>
      </c>
      <c r="P1830" s="24">
        <v>-8.3189146007111595E-2</v>
      </c>
      <c r="Q1830" s="22" t="s">
        <v>0</v>
      </c>
      <c r="R1830" s="18">
        <v>0.62079332087815897</v>
      </c>
      <c r="S1830" s="18">
        <v>0.69810125745971097</v>
      </c>
      <c r="T1830" s="22" t="s">
        <v>5</v>
      </c>
    </row>
    <row r="1831" spans="1:20" x14ac:dyDescent="0.2">
      <c r="A1831" s="4" t="s">
        <v>19882</v>
      </c>
      <c r="B1831" s="26">
        <v>109008709</v>
      </c>
      <c r="C1831" s="22" t="s">
        <v>1862</v>
      </c>
      <c r="D1831" s="22" t="s">
        <v>5297</v>
      </c>
      <c r="E1831" s="21" t="s">
        <v>1863</v>
      </c>
      <c r="F1831" s="23">
        <v>32745</v>
      </c>
      <c r="G1831" s="18">
        <v>527185.54992411996</v>
      </c>
      <c r="H1831" s="18">
        <v>441370.20811821299</v>
      </c>
      <c r="I1831" s="18">
        <v>479558.99203555501</v>
      </c>
      <c r="J1831" s="18">
        <v>454508.10515853699</v>
      </c>
      <c r="K1831" s="18">
        <v>514570.755516732</v>
      </c>
      <c r="L1831" s="18">
        <v>565102.72511806502</v>
      </c>
      <c r="M1831" s="18">
        <v>482704.91669262899</v>
      </c>
      <c r="N1831" s="18">
        <v>511393.86193111102</v>
      </c>
      <c r="O1831" s="24">
        <v>-1.05943371249469</v>
      </c>
      <c r="P1831" s="24">
        <v>-8.3293112670243405E-2</v>
      </c>
      <c r="Q1831" s="22" t="s">
        <v>0</v>
      </c>
      <c r="R1831" s="18">
        <v>0.61803883254771397</v>
      </c>
      <c r="S1831" s="18">
        <v>0.69524095292739496</v>
      </c>
      <c r="T1831" s="22" t="s">
        <v>5</v>
      </c>
    </row>
    <row r="1832" spans="1:20" x14ac:dyDescent="0.2">
      <c r="A1832" s="4" t="s">
        <v>18901</v>
      </c>
      <c r="B1832" s="26">
        <v>109005119</v>
      </c>
      <c r="C1832" s="22" t="s">
        <v>191</v>
      </c>
      <c r="D1832" s="22" t="s">
        <v>8766</v>
      </c>
      <c r="E1832" s="21" t="s">
        <v>192</v>
      </c>
      <c r="F1832" s="23">
        <v>107287</v>
      </c>
      <c r="G1832" s="18">
        <v>263188.419089431</v>
      </c>
      <c r="H1832" s="18">
        <v>247509.435685445</v>
      </c>
      <c r="I1832" s="18">
        <v>251085.66795237199</v>
      </c>
      <c r="J1832" s="18">
        <v>268507.02667947899</v>
      </c>
      <c r="K1832" s="18">
        <v>342858.63910107798</v>
      </c>
      <c r="L1832" s="18">
        <v>195990.97763216399</v>
      </c>
      <c r="M1832" s="18">
        <v>253927.840909083</v>
      </c>
      <c r="N1832" s="18">
        <v>269118.88113757398</v>
      </c>
      <c r="O1832" s="24">
        <v>-1.05982424051694</v>
      </c>
      <c r="P1832" s="24">
        <v>-8.3824919212642707E-2</v>
      </c>
      <c r="Q1832" s="22" t="s">
        <v>0</v>
      </c>
      <c r="R1832" s="18">
        <v>0.72294410460602998</v>
      </c>
      <c r="S1832" s="18">
        <v>0.78481640080526605</v>
      </c>
      <c r="T1832" s="22" t="s">
        <v>5</v>
      </c>
    </row>
    <row r="1833" spans="1:20" x14ac:dyDescent="0.2">
      <c r="A1833" s="4" t="s">
        <v>17568</v>
      </c>
      <c r="B1833" s="26" t="e">
        <v>#N/A</v>
      </c>
      <c r="C1833" s="22" t="s">
        <v>649</v>
      </c>
      <c r="D1833" s="22" t="s">
        <v>6806</v>
      </c>
      <c r="E1833" s="21" t="s">
        <v>650</v>
      </c>
      <c r="F1833" s="23">
        <v>46940</v>
      </c>
      <c r="G1833" s="18">
        <v>1856779.62365401</v>
      </c>
      <c r="H1833" s="18">
        <v>2035499.2487204401</v>
      </c>
      <c r="I1833" s="18">
        <v>2331141.39760618</v>
      </c>
      <c r="J1833" s="18">
        <v>2675240.6889869198</v>
      </c>
      <c r="K1833" s="18">
        <v>2136304.15653631</v>
      </c>
      <c r="L1833" s="18">
        <v>1784973.1906457399</v>
      </c>
      <c r="M1833" s="18">
        <v>2074473.42332688</v>
      </c>
      <c r="N1833" s="18">
        <v>2198839.34538966</v>
      </c>
      <c r="O1833" s="24">
        <v>-1.05995059790322</v>
      </c>
      <c r="P1833" s="24">
        <v>-8.3997055954962901E-2</v>
      </c>
      <c r="Q1833" s="22" t="s">
        <v>0</v>
      </c>
      <c r="R1833" s="18">
        <v>0.65276175249718604</v>
      </c>
      <c r="S1833" s="18">
        <v>0.72685903251037998</v>
      </c>
      <c r="T1833" s="22" t="s">
        <v>5</v>
      </c>
    </row>
    <row r="1834" spans="1:20" x14ac:dyDescent="0.2">
      <c r="A1834" s="4" t="s">
        <v>17670</v>
      </c>
      <c r="B1834" s="26">
        <v>108985874</v>
      </c>
      <c r="C1834" s="22" t="s">
        <v>2947</v>
      </c>
      <c r="D1834" s="22" t="s">
        <v>7436</v>
      </c>
      <c r="E1834" s="21" t="s">
        <v>2948</v>
      </c>
      <c r="F1834" s="23">
        <v>58534</v>
      </c>
      <c r="G1834" s="18">
        <v>976461.97974416998</v>
      </c>
      <c r="H1834" s="18">
        <v>1079285.21352819</v>
      </c>
      <c r="I1834" s="18">
        <v>997107.45730177802</v>
      </c>
      <c r="J1834" s="18">
        <v>1177781.66114064</v>
      </c>
      <c r="K1834" s="18">
        <v>1049551.87657293</v>
      </c>
      <c r="L1834" s="18">
        <v>1009867.53082628</v>
      </c>
      <c r="M1834" s="18">
        <v>1017618.21685805</v>
      </c>
      <c r="N1834" s="18">
        <v>1079067.0228466201</v>
      </c>
      <c r="O1834" s="24">
        <v>-1.06038493117615</v>
      </c>
      <c r="P1834" s="24">
        <v>-8.4588122626748294E-2</v>
      </c>
      <c r="Q1834" s="22" t="s">
        <v>0</v>
      </c>
      <c r="R1834" s="18">
        <v>0.55297344164830597</v>
      </c>
      <c r="S1834" s="18">
        <v>0.63660512178582496</v>
      </c>
      <c r="T1834" s="22" t="s">
        <v>5</v>
      </c>
    </row>
    <row r="1835" spans="1:20" x14ac:dyDescent="0.2">
      <c r="A1835" s="4" t="s">
        <v>18487</v>
      </c>
      <c r="B1835" s="26">
        <v>108992116</v>
      </c>
      <c r="C1835" s="22" t="s">
        <v>685</v>
      </c>
      <c r="D1835" s="22" t="s">
        <v>7021</v>
      </c>
      <c r="E1835" s="21" t="s">
        <v>686</v>
      </c>
      <c r="F1835" s="23">
        <v>61658</v>
      </c>
      <c r="G1835" s="18">
        <v>1365869.0235258299</v>
      </c>
      <c r="H1835" s="18">
        <v>1681883.3565022</v>
      </c>
      <c r="I1835" s="18">
        <v>1496237.4381636099</v>
      </c>
      <c r="J1835" s="18">
        <v>1675990.5394973899</v>
      </c>
      <c r="K1835" s="18">
        <v>1724079.62894876</v>
      </c>
      <c r="L1835" s="18">
        <v>1419781.0550520499</v>
      </c>
      <c r="M1835" s="18">
        <v>1514663.27273054</v>
      </c>
      <c r="N1835" s="18">
        <v>1606617.0744994001</v>
      </c>
      <c r="O1835" s="24">
        <v>-1.06070907205869</v>
      </c>
      <c r="P1835" s="24">
        <v>-8.50290821505022E-2</v>
      </c>
      <c r="Q1835" s="22" t="s">
        <v>0</v>
      </c>
      <c r="R1835" s="18">
        <v>0.57985956989424003</v>
      </c>
      <c r="S1835" s="18">
        <v>0.66109205893165501</v>
      </c>
      <c r="T1835" s="22" t="s">
        <v>5</v>
      </c>
    </row>
    <row r="1836" spans="1:20" x14ac:dyDescent="0.2">
      <c r="A1836" s="4" t="s">
        <v>18227</v>
      </c>
      <c r="B1836" s="26">
        <v>109002433</v>
      </c>
      <c r="C1836" s="22" t="s">
        <v>2612</v>
      </c>
      <c r="D1836" s="22" t="s">
        <v>8028</v>
      </c>
      <c r="E1836" s="21" t="s">
        <v>2613</v>
      </c>
      <c r="F1836" s="23">
        <v>39092</v>
      </c>
      <c r="G1836" s="18">
        <v>507444.808426601</v>
      </c>
      <c r="H1836" s="18">
        <v>588297.316258632</v>
      </c>
      <c r="I1836" s="18">
        <v>543422.21565731894</v>
      </c>
      <c r="J1836" s="18">
        <v>622837.86035516695</v>
      </c>
      <c r="K1836" s="18">
        <v>593473.11490044696</v>
      </c>
      <c r="L1836" s="18">
        <v>522371.04853550397</v>
      </c>
      <c r="M1836" s="18">
        <v>546388.11344751704</v>
      </c>
      <c r="N1836" s="18">
        <v>579560.674597039</v>
      </c>
      <c r="O1836" s="24">
        <v>-1.0607124502402101</v>
      </c>
      <c r="P1836" s="24">
        <v>-8.5033735783335201E-2</v>
      </c>
      <c r="Q1836" s="22" t="s">
        <v>0</v>
      </c>
      <c r="R1836" s="18">
        <v>0.58910262281690295</v>
      </c>
      <c r="S1836" s="18">
        <v>0.66954560165672905</v>
      </c>
      <c r="T1836" s="22" t="s">
        <v>5</v>
      </c>
    </row>
    <row r="1837" spans="1:20" x14ac:dyDescent="0.2">
      <c r="A1837" s="4" t="s">
        <v>18897</v>
      </c>
      <c r="B1837" s="26">
        <v>109008954</v>
      </c>
      <c r="C1837" s="22" t="s">
        <v>2423</v>
      </c>
      <c r="D1837" s="22" t="s">
        <v>6481</v>
      </c>
      <c r="E1837" s="21" t="s">
        <v>2424</v>
      </c>
      <c r="F1837" s="23">
        <v>28713</v>
      </c>
      <c r="G1837" s="18">
        <v>1793789.13046032</v>
      </c>
      <c r="H1837" s="18">
        <v>1618847.4241486101</v>
      </c>
      <c r="I1837" s="18">
        <v>1992181.9334205899</v>
      </c>
      <c r="J1837" s="18">
        <v>2087388.93820137</v>
      </c>
      <c r="K1837" s="18">
        <v>1958017.75497049</v>
      </c>
      <c r="L1837" s="18">
        <v>1688454.09954885</v>
      </c>
      <c r="M1837" s="18">
        <v>1801606.1626765099</v>
      </c>
      <c r="N1837" s="18">
        <v>1911286.93090691</v>
      </c>
      <c r="O1837" s="24">
        <v>-1.0608794366397201</v>
      </c>
      <c r="P1837" s="24">
        <v>-8.5260700632863104E-2</v>
      </c>
      <c r="Q1837" s="22" t="s">
        <v>0</v>
      </c>
      <c r="R1837" s="18">
        <v>0.57589479929701903</v>
      </c>
      <c r="S1837" s="18">
        <v>0.65816548491087901</v>
      </c>
      <c r="T1837" s="22" t="s">
        <v>5</v>
      </c>
    </row>
    <row r="1838" spans="1:20" x14ac:dyDescent="0.2">
      <c r="A1838" s="4" t="s">
        <v>18347</v>
      </c>
      <c r="B1838" s="26">
        <v>108986489</v>
      </c>
      <c r="C1838" s="22" t="s">
        <v>4223</v>
      </c>
      <c r="D1838" s="22" t="s">
        <v>6228</v>
      </c>
      <c r="E1838" s="21" t="s">
        <v>4224</v>
      </c>
      <c r="F1838" s="23">
        <v>33371</v>
      </c>
      <c r="G1838" s="18">
        <v>3670759.3746503801</v>
      </c>
      <c r="H1838" s="18">
        <v>4033580.2842012998</v>
      </c>
      <c r="I1838" s="18">
        <v>4209224.50118546</v>
      </c>
      <c r="J1838" s="18">
        <v>4598523.7939074002</v>
      </c>
      <c r="K1838" s="18">
        <v>4249458.7144691199</v>
      </c>
      <c r="L1838" s="18">
        <v>3799827.4531518202</v>
      </c>
      <c r="M1838" s="18">
        <v>3971188.05334571</v>
      </c>
      <c r="N1838" s="18">
        <v>4215936.6538427798</v>
      </c>
      <c r="O1838" s="24">
        <v>-1.0616310779568501</v>
      </c>
      <c r="P1838" s="24">
        <v>-8.6282534521315096E-2</v>
      </c>
      <c r="Q1838" s="22" t="s">
        <v>0</v>
      </c>
      <c r="R1838" s="18">
        <v>0.51336015216734199</v>
      </c>
      <c r="S1838" s="18">
        <v>0.60043827592035504</v>
      </c>
      <c r="T1838" s="22" t="s">
        <v>5</v>
      </c>
    </row>
    <row r="1839" spans="1:20" x14ac:dyDescent="0.2">
      <c r="A1839" s="4" t="s">
        <v>18776</v>
      </c>
      <c r="B1839" s="26">
        <v>109004890</v>
      </c>
      <c r="C1839" s="22" t="s">
        <v>435</v>
      </c>
      <c r="D1839" s="22" t="s">
        <v>9066</v>
      </c>
      <c r="E1839" s="21" t="s">
        <v>436</v>
      </c>
      <c r="F1839" s="23">
        <v>37598</v>
      </c>
      <c r="G1839" s="18">
        <v>148976.28723789999</v>
      </c>
      <c r="H1839" s="18">
        <v>173115.95826035901</v>
      </c>
      <c r="I1839" s="18">
        <v>160785.30967422301</v>
      </c>
      <c r="J1839" s="18">
        <v>130607.894925304</v>
      </c>
      <c r="K1839" s="18">
        <v>197294.08683693199</v>
      </c>
      <c r="L1839" s="18">
        <v>184974.52051997799</v>
      </c>
      <c r="M1839" s="18">
        <v>160959.185057494</v>
      </c>
      <c r="N1839" s="18">
        <v>170958.83409407199</v>
      </c>
      <c r="O1839" s="24">
        <v>-1.06212537068329</v>
      </c>
      <c r="P1839" s="24">
        <v>-8.6954234857759397E-2</v>
      </c>
      <c r="Q1839" s="22" t="s">
        <v>0</v>
      </c>
      <c r="R1839" s="18">
        <v>0.69912132630184198</v>
      </c>
      <c r="S1839" s="18">
        <v>0.76631323295340004</v>
      </c>
      <c r="T1839" s="22" t="s">
        <v>5</v>
      </c>
    </row>
    <row r="1840" spans="1:20" x14ac:dyDescent="0.2">
      <c r="A1840" s="4" t="s">
        <v>18681</v>
      </c>
      <c r="B1840" s="26">
        <v>109007291</v>
      </c>
      <c r="C1840" s="22" t="s">
        <v>3311</v>
      </c>
      <c r="D1840" s="22" t="s">
        <v>7689</v>
      </c>
      <c r="E1840" s="21" t="s">
        <v>3312</v>
      </c>
      <c r="F1840" s="23">
        <v>16108</v>
      </c>
      <c r="G1840" s="18">
        <v>733553.47846296802</v>
      </c>
      <c r="H1840" s="18">
        <v>803727.94706928299</v>
      </c>
      <c r="I1840" s="18">
        <v>841378.126417074</v>
      </c>
      <c r="J1840" s="18">
        <v>884624.49358038895</v>
      </c>
      <c r="K1840" s="18">
        <v>800402.66662273998</v>
      </c>
      <c r="L1840" s="18">
        <v>842141.07174997404</v>
      </c>
      <c r="M1840" s="18">
        <v>792886.51731644105</v>
      </c>
      <c r="N1840" s="18">
        <v>842389.41065103398</v>
      </c>
      <c r="O1840" s="24">
        <v>-1.06243376858285</v>
      </c>
      <c r="P1840" s="24">
        <v>-8.7373009058908296E-2</v>
      </c>
      <c r="Q1840" s="22" t="s">
        <v>0</v>
      </c>
      <c r="R1840" s="18">
        <v>0.54204079278162198</v>
      </c>
      <c r="S1840" s="18">
        <v>0.62708545209134003</v>
      </c>
      <c r="T1840" s="22" t="s">
        <v>5</v>
      </c>
    </row>
    <row r="1841" spans="1:20" x14ac:dyDescent="0.2">
      <c r="A1841" s="4" t="s">
        <v>20202</v>
      </c>
      <c r="B1841" s="26">
        <v>108996994</v>
      </c>
      <c r="C1841" s="22" t="s">
        <v>1725</v>
      </c>
      <c r="D1841" s="22" t="s">
        <v>6132</v>
      </c>
      <c r="E1841" s="21" t="s">
        <v>1726</v>
      </c>
      <c r="F1841" s="23">
        <v>40502</v>
      </c>
      <c r="G1841" s="18">
        <v>5135813.7107499</v>
      </c>
      <c r="H1841" s="18">
        <v>5106547.7253812896</v>
      </c>
      <c r="I1841" s="18">
        <v>4884839.9990081601</v>
      </c>
      <c r="J1841" s="18">
        <v>5700245.3577058101</v>
      </c>
      <c r="K1841" s="18">
        <v>5088303.9225185504</v>
      </c>
      <c r="L1841" s="18">
        <v>5284380.8601283403</v>
      </c>
      <c r="M1841" s="18">
        <v>5042400.4783797804</v>
      </c>
      <c r="N1841" s="18">
        <v>5357643.3801175701</v>
      </c>
      <c r="O1841" s="24">
        <v>-1.0625184181798799</v>
      </c>
      <c r="P1841" s="24">
        <v>-8.7487842325027695E-2</v>
      </c>
      <c r="Q1841" s="22" t="s">
        <v>0</v>
      </c>
      <c r="R1841" s="18">
        <v>0.448193823435589</v>
      </c>
      <c r="S1841" s="18">
        <v>0.53737245091114005</v>
      </c>
      <c r="T1841" s="22" t="s">
        <v>5</v>
      </c>
    </row>
    <row r="1842" spans="1:20" x14ac:dyDescent="0.2">
      <c r="A1842" s="4" t="s">
        <v>17960</v>
      </c>
      <c r="B1842" s="26">
        <v>109019548</v>
      </c>
      <c r="C1842" s="22" t="s">
        <v>321</v>
      </c>
      <c r="D1842" s="22" t="s">
        <v>8657</v>
      </c>
      <c r="E1842" s="21" t="s">
        <v>322</v>
      </c>
      <c r="F1842" s="23">
        <v>31041</v>
      </c>
      <c r="G1842" s="18">
        <v>321624.49946754798</v>
      </c>
      <c r="H1842" s="18">
        <v>126207.417718924</v>
      </c>
      <c r="I1842" s="18">
        <v>358124.81711686001</v>
      </c>
      <c r="J1842" s="18">
        <v>216362.375320063</v>
      </c>
      <c r="K1842" s="18">
        <v>311667.95939116197</v>
      </c>
      <c r="L1842" s="18">
        <v>328493.66791339801</v>
      </c>
      <c r="M1842" s="18">
        <v>268652.24476777797</v>
      </c>
      <c r="N1842" s="18">
        <v>285508.00087487401</v>
      </c>
      <c r="O1842" s="24">
        <v>-1.0627419142604499</v>
      </c>
      <c r="P1842" s="24">
        <v>-8.7791080863991899E-2</v>
      </c>
      <c r="Q1842" s="22" t="s">
        <v>0</v>
      </c>
      <c r="R1842" s="18">
        <v>0.82246684858641905</v>
      </c>
      <c r="S1842" s="18">
        <v>0.86216397542935397</v>
      </c>
      <c r="T1842" s="22" t="s">
        <v>5</v>
      </c>
    </row>
    <row r="1843" spans="1:20" x14ac:dyDescent="0.2">
      <c r="A1843" s="4" t="s">
        <v>17621</v>
      </c>
      <c r="B1843" s="26">
        <v>108996011</v>
      </c>
      <c r="C1843" s="22" t="s">
        <v>611</v>
      </c>
      <c r="D1843" s="22" t="s">
        <v>6420</v>
      </c>
      <c r="E1843" s="21" t="s">
        <v>612</v>
      </c>
      <c r="F1843" s="23">
        <v>63845</v>
      </c>
      <c r="G1843" s="18">
        <v>3356776.50994949</v>
      </c>
      <c r="H1843" s="18">
        <v>2984374.56758392</v>
      </c>
      <c r="I1843" s="18">
        <v>3246813.5816548001</v>
      </c>
      <c r="J1843" s="18">
        <v>3075034.9740845598</v>
      </c>
      <c r="K1843" s="18">
        <v>3395404.8071908602</v>
      </c>
      <c r="L1843" s="18">
        <v>3725265.2183234701</v>
      </c>
      <c r="M1843" s="18">
        <v>3195988.2197293998</v>
      </c>
      <c r="N1843" s="18">
        <v>3398568.33319963</v>
      </c>
      <c r="O1843" s="24">
        <v>-1.0633857509923399</v>
      </c>
      <c r="P1843" s="24">
        <v>-8.8665010622797205E-2</v>
      </c>
      <c r="Q1843" s="22" t="s">
        <v>0</v>
      </c>
      <c r="R1843" s="18">
        <v>0.50469459443668796</v>
      </c>
      <c r="S1843" s="18">
        <v>0.59198341041399405</v>
      </c>
      <c r="T1843" s="22" t="s">
        <v>5</v>
      </c>
    </row>
    <row r="1844" spans="1:20" x14ac:dyDescent="0.2">
      <c r="A1844" s="4" t="s">
        <v>19466</v>
      </c>
      <c r="B1844" s="26">
        <v>109018829</v>
      </c>
      <c r="C1844" s="22" t="s">
        <v>965</v>
      </c>
      <c r="D1844" s="22" t="s">
        <v>5242</v>
      </c>
      <c r="E1844" s="21" t="s">
        <v>966</v>
      </c>
      <c r="F1844" s="23">
        <v>38288</v>
      </c>
      <c r="G1844" s="18">
        <v>325914.00325560599</v>
      </c>
      <c r="H1844" s="18">
        <v>350620.43477381801</v>
      </c>
      <c r="I1844" s="18">
        <v>318006.09649962699</v>
      </c>
      <c r="J1844" s="18">
        <v>384610.01161227602</v>
      </c>
      <c r="K1844" s="18">
        <v>343606.41107997199</v>
      </c>
      <c r="L1844" s="18">
        <v>329417.02748431399</v>
      </c>
      <c r="M1844" s="18">
        <v>331513.51150968298</v>
      </c>
      <c r="N1844" s="18">
        <v>352544.48339218699</v>
      </c>
      <c r="O1844" s="24">
        <v>-1.06343926009752</v>
      </c>
      <c r="P1844" s="24">
        <v>-8.8737673378184903E-2</v>
      </c>
      <c r="Q1844" s="22" t="s">
        <v>0</v>
      </c>
      <c r="R1844" s="18">
        <v>0.58983789062379499</v>
      </c>
      <c r="S1844" s="18">
        <v>0.66991925826878995</v>
      </c>
      <c r="T1844" s="22" t="s">
        <v>5</v>
      </c>
    </row>
    <row r="1845" spans="1:20" x14ac:dyDescent="0.2">
      <c r="A1845" s="4" t="s">
        <v>18700</v>
      </c>
      <c r="B1845" s="26">
        <v>108983011</v>
      </c>
      <c r="C1845" s="22" t="s">
        <v>3661</v>
      </c>
      <c r="D1845" s="22" t="s">
        <v>7001</v>
      </c>
      <c r="E1845" s="21" t="s">
        <v>3662</v>
      </c>
      <c r="F1845" s="23">
        <v>22713</v>
      </c>
      <c r="G1845" s="18">
        <v>1657608.08923232</v>
      </c>
      <c r="H1845" s="18">
        <v>1579549.91978072</v>
      </c>
      <c r="I1845" s="18">
        <v>1974686.90436116</v>
      </c>
      <c r="J1845" s="18">
        <v>1974073.1335539699</v>
      </c>
      <c r="K1845" s="18">
        <v>1873048.90283795</v>
      </c>
      <c r="L1845" s="18">
        <v>1695566.42744043</v>
      </c>
      <c r="M1845" s="18">
        <v>1737281.6377914001</v>
      </c>
      <c r="N1845" s="18">
        <v>1847562.8212774501</v>
      </c>
      <c r="O1845" s="24">
        <v>-1.0634791625532001</v>
      </c>
      <c r="P1845" s="24">
        <v>-8.87917810608016E-2</v>
      </c>
      <c r="Q1845" s="22" t="s">
        <v>0</v>
      </c>
      <c r="R1845" s="18">
        <v>0.55323375776933603</v>
      </c>
      <c r="S1845" s="18">
        <v>0.63668242514236495</v>
      </c>
      <c r="T1845" s="22" t="s">
        <v>5</v>
      </c>
    </row>
    <row r="1846" spans="1:20" x14ac:dyDescent="0.2">
      <c r="A1846" s="4" t="s">
        <v>19143</v>
      </c>
      <c r="B1846" s="26">
        <v>108990859</v>
      </c>
      <c r="C1846" s="22" t="s">
        <v>3289</v>
      </c>
      <c r="D1846" s="22" t="s">
        <v>8587</v>
      </c>
      <c r="E1846" s="21" t="s">
        <v>3290</v>
      </c>
      <c r="F1846" s="23">
        <v>36392</v>
      </c>
      <c r="G1846" s="18">
        <v>135466.74067312601</v>
      </c>
      <c r="H1846" s="18">
        <v>106844.845960601</v>
      </c>
      <c r="I1846" s="18">
        <v>120832.267487993</v>
      </c>
      <c r="J1846" s="18">
        <v>138590.65394415599</v>
      </c>
      <c r="K1846" s="18">
        <v>125355.701740113</v>
      </c>
      <c r="L1846" s="18">
        <v>122350.66634197401</v>
      </c>
      <c r="M1846" s="18">
        <v>121047.95137390601</v>
      </c>
      <c r="N1846" s="18">
        <v>128765.674008747</v>
      </c>
      <c r="O1846" s="24">
        <v>-1.0637575650578499</v>
      </c>
      <c r="P1846" s="24">
        <v>-8.9168645515571895E-2</v>
      </c>
      <c r="Q1846" s="22" t="s">
        <v>0</v>
      </c>
      <c r="R1846" s="18">
        <v>0.65672597971090996</v>
      </c>
      <c r="S1846" s="18">
        <v>0.73028637959755804</v>
      </c>
      <c r="T1846" s="22" t="s">
        <v>5</v>
      </c>
    </row>
    <row r="1847" spans="1:20" x14ac:dyDescent="0.2">
      <c r="A1847" s="4" t="s">
        <v>19356</v>
      </c>
      <c r="B1847" s="26">
        <v>108987644</v>
      </c>
      <c r="C1847" s="22" t="s">
        <v>4531</v>
      </c>
      <c r="D1847" s="22" t="s">
        <v>7965</v>
      </c>
      <c r="E1847" s="21" t="s">
        <v>4532</v>
      </c>
      <c r="F1847" s="23">
        <v>22200</v>
      </c>
      <c r="G1847" s="18">
        <v>357115.93879295897</v>
      </c>
      <c r="H1847" s="18">
        <v>292190.443878324</v>
      </c>
      <c r="I1847" s="18">
        <v>382948.66715181799</v>
      </c>
      <c r="J1847" s="18">
        <v>392068.22667976998</v>
      </c>
      <c r="K1847" s="18">
        <v>323543.633466981</v>
      </c>
      <c r="L1847" s="18">
        <v>382954.54335469799</v>
      </c>
      <c r="M1847" s="18">
        <v>344085.01660769997</v>
      </c>
      <c r="N1847" s="18">
        <v>366188.80116714898</v>
      </c>
      <c r="O1847" s="24">
        <v>-1.06423931148577</v>
      </c>
      <c r="P1847" s="24">
        <v>-8.9822456233980302E-2</v>
      </c>
      <c r="Q1847" s="22" t="s">
        <v>0</v>
      </c>
      <c r="R1847" s="18">
        <v>0.62981519526570096</v>
      </c>
      <c r="S1847" s="18">
        <v>0.70679975607618295</v>
      </c>
      <c r="T1847" s="22" t="s">
        <v>5</v>
      </c>
    </row>
    <row r="1848" spans="1:20" x14ac:dyDescent="0.2">
      <c r="A1848" s="4" t="s">
        <v>18516</v>
      </c>
      <c r="B1848" s="26">
        <v>109004171</v>
      </c>
      <c r="C1848" s="22" t="s">
        <v>2519</v>
      </c>
      <c r="D1848" s="22" t="s">
        <v>5887</v>
      </c>
      <c r="E1848" s="21" t="s">
        <v>2520</v>
      </c>
      <c r="F1848" s="23">
        <v>35787</v>
      </c>
      <c r="G1848" s="18">
        <v>6994127.24417804</v>
      </c>
      <c r="H1848" s="18">
        <v>5500156.2731130701</v>
      </c>
      <c r="I1848" s="18">
        <v>7341235.3434404302</v>
      </c>
      <c r="J1848" s="18">
        <v>6769507.0724313203</v>
      </c>
      <c r="K1848" s="18">
        <v>7332810.23022875</v>
      </c>
      <c r="L1848" s="18">
        <v>7012855.8290213896</v>
      </c>
      <c r="M1848" s="18">
        <v>6611839.6202438502</v>
      </c>
      <c r="N1848" s="18">
        <v>7038391.0438938197</v>
      </c>
      <c r="O1848" s="24">
        <v>-1.06451327439098</v>
      </c>
      <c r="P1848" s="24">
        <v>-9.0193924552760193E-2</v>
      </c>
      <c r="Q1848" s="22" t="s">
        <v>0</v>
      </c>
      <c r="R1848" s="18">
        <v>0.53625909546425199</v>
      </c>
      <c r="S1848" s="18">
        <v>0.62188520092924804</v>
      </c>
      <c r="T1848" s="22" t="s">
        <v>5</v>
      </c>
    </row>
    <row r="1849" spans="1:20" x14ac:dyDescent="0.2">
      <c r="A1849" s="4" t="s">
        <v>17524</v>
      </c>
      <c r="B1849" s="26">
        <v>109013326</v>
      </c>
      <c r="C1849" s="22" t="s">
        <v>4541</v>
      </c>
      <c r="D1849" s="22" t="s">
        <v>5035</v>
      </c>
      <c r="E1849" s="21" t="s">
        <v>4542</v>
      </c>
      <c r="F1849" s="23">
        <v>35062</v>
      </c>
      <c r="G1849" s="18">
        <v>26814452.568948898</v>
      </c>
      <c r="H1849" s="18">
        <v>26501456.8996135</v>
      </c>
      <c r="I1849" s="18">
        <v>26296887.720387999</v>
      </c>
      <c r="J1849" s="18">
        <v>31242339.008823</v>
      </c>
      <c r="K1849" s="18">
        <v>27210300.890222698</v>
      </c>
      <c r="L1849" s="18">
        <v>26326774.0987771</v>
      </c>
      <c r="M1849" s="18">
        <v>26537599.062983401</v>
      </c>
      <c r="N1849" s="18">
        <v>28259804.665941</v>
      </c>
      <c r="O1849" s="24">
        <v>-1.0648968129660099</v>
      </c>
      <c r="P1849" s="24">
        <v>-9.0713641172108797E-2</v>
      </c>
      <c r="Q1849" s="22" t="s">
        <v>0</v>
      </c>
      <c r="R1849" s="18">
        <v>0.46517243697188299</v>
      </c>
      <c r="S1849" s="18">
        <v>0.55350482031022596</v>
      </c>
      <c r="T1849" s="22" t="s">
        <v>5</v>
      </c>
    </row>
    <row r="1850" spans="1:20" x14ac:dyDescent="0.2">
      <c r="A1850" s="4" t="s">
        <v>19492</v>
      </c>
      <c r="B1850" s="26">
        <v>108994108</v>
      </c>
      <c r="C1850" s="22" t="s">
        <v>3425</v>
      </c>
      <c r="D1850" s="22" t="s">
        <v>7805</v>
      </c>
      <c r="E1850" s="21" t="s">
        <v>3426</v>
      </c>
      <c r="F1850" s="23">
        <v>27583</v>
      </c>
      <c r="G1850" s="18">
        <v>678497.16185093496</v>
      </c>
      <c r="H1850" s="18">
        <v>914303.183472679</v>
      </c>
      <c r="I1850" s="18">
        <v>611706.61432576296</v>
      </c>
      <c r="J1850" s="18">
        <v>840639.07511555206</v>
      </c>
      <c r="K1850" s="18">
        <v>820874.70759394602</v>
      </c>
      <c r="L1850" s="18">
        <v>687769.71975197503</v>
      </c>
      <c r="M1850" s="18">
        <v>734835.65321645897</v>
      </c>
      <c r="N1850" s="18">
        <v>783094.500820491</v>
      </c>
      <c r="O1850" s="24">
        <v>-1.06567298060838</v>
      </c>
      <c r="P1850" s="24">
        <v>-9.1764867987674401E-2</v>
      </c>
      <c r="Q1850" s="22" t="s">
        <v>0</v>
      </c>
      <c r="R1850" s="18">
        <v>0.64453444212477595</v>
      </c>
      <c r="S1850" s="18">
        <v>0.71988665579236299</v>
      </c>
      <c r="T1850" s="22" t="s">
        <v>5</v>
      </c>
    </row>
    <row r="1851" spans="1:20" x14ac:dyDescent="0.2">
      <c r="A1851" s="4" t="s">
        <v>18612</v>
      </c>
      <c r="B1851" s="26">
        <v>109005678</v>
      </c>
      <c r="C1851" s="22" t="s">
        <v>2415</v>
      </c>
      <c r="D1851" s="22" t="s">
        <v>6884</v>
      </c>
      <c r="E1851" s="21" t="s">
        <v>2416</v>
      </c>
      <c r="F1851" s="23">
        <v>36601</v>
      </c>
      <c r="G1851" s="18">
        <v>35106.269804473297</v>
      </c>
      <c r="H1851" s="18">
        <v>36458.7905414138</v>
      </c>
      <c r="I1851" s="18">
        <v>29068.3015799737</v>
      </c>
      <c r="J1851" s="18">
        <v>51358.846544494801</v>
      </c>
      <c r="K1851" s="18">
        <v>26875.2846587729</v>
      </c>
      <c r="L1851" s="18">
        <v>29179.564774230301</v>
      </c>
      <c r="M1851" s="18">
        <v>33544.453975286902</v>
      </c>
      <c r="N1851" s="18">
        <v>35804.5653258327</v>
      </c>
      <c r="O1851" s="24">
        <v>-1.0673766027675</v>
      </c>
      <c r="P1851" s="24">
        <v>-9.4068776888726793E-2</v>
      </c>
      <c r="Q1851" s="22" t="s">
        <v>0</v>
      </c>
      <c r="R1851" s="18">
        <v>0.76178512517109398</v>
      </c>
      <c r="S1851" s="18">
        <v>0.81441575496721597</v>
      </c>
      <c r="T1851" s="22" t="s">
        <v>5</v>
      </c>
    </row>
    <row r="1852" spans="1:20" x14ac:dyDescent="0.2">
      <c r="A1852" s="4" t="s">
        <v>19899</v>
      </c>
      <c r="B1852" s="26">
        <v>108990886</v>
      </c>
      <c r="C1852" s="22" t="s">
        <v>3495</v>
      </c>
      <c r="D1852" s="22" t="s">
        <v>6187</v>
      </c>
      <c r="E1852" s="21" t="s">
        <v>3496</v>
      </c>
      <c r="F1852" s="23">
        <v>30862</v>
      </c>
      <c r="G1852" s="18">
        <v>4405576.2833754197</v>
      </c>
      <c r="H1852" s="18">
        <v>4534483.7087086895</v>
      </c>
      <c r="I1852" s="18">
        <v>4498519.9721292704</v>
      </c>
      <c r="J1852" s="18">
        <v>5127618.5093945898</v>
      </c>
      <c r="K1852" s="18">
        <v>4442774.4833695795</v>
      </c>
      <c r="L1852" s="18">
        <v>4778995.7029424403</v>
      </c>
      <c r="M1852" s="18">
        <v>4479526.6547377901</v>
      </c>
      <c r="N1852" s="18">
        <v>4783129.5652355403</v>
      </c>
      <c r="O1852" s="24">
        <v>-1.0677756678100401</v>
      </c>
      <c r="P1852" s="24">
        <v>-9.4608584034584706E-2</v>
      </c>
      <c r="Q1852" s="22" t="s">
        <v>0</v>
      </c>
      <c r="R1852" s="18">
        <v>0.42030338016681601</v>
      </c>
      <c r="S1852" s="18">
        <v>0.50818779935063296</v>
      </c>
      <c r="T1852" s="22" t="s">
        <v>5</v>
      </c>
    </row>
    <row r="1853" spans="1:20" x14ac:dyDescent="0.2">
      <c r="A1853" s="4" t="s">
        <v>17480</v>
      </c>
      <c r="B1853" s="26">
        <v>108996258</v>
      </c>
      <c r="C1853" s="22" t="s">
        <v>147</v>
      </c>
      <c r="D1853" s="22" t="s">
        <v>5908</v>
      </c>
      <c r="E1853" s="21" t="s">
        <v>148</v>
      </c>
      <c r="F1853" s="23">
        <v>42628</v>
      </c>
      <c r="G1853" s="18">
        <v>6148303.4552473798</v>
      </c>
      <c r="H1853" s="18">
        <v>7239842.7904719198</v>
      </c>
      <c r="I1853" s="18">
        <v>6280683.0580949504</v>
      </c>
      <c r="J1853" s="18">
        <v>7367626.2294246498</v>
      </c>
      <c r="K1853" s="18">
        <v>6727559.1462544296</v>
      </c>
      <c r="L1853" s="18">
        <v>6925103.2109072199</v>
      </c>
      <c r="M1853" s="18">
        <v>6556276.43460475</v>
      </c>
      <c r="N1853" s="18">
        <v>7006762.8621954303</v>
      </c>
      <c r="O1853" s="24">
        <v>-1.06871071286942</v>
      </c>
      <c r="P1853" s="24">
        <v>-9.5871402227619196E-2</v>
      </c>
      <c r="Q1853" s="22" t="s">
        <v>0</v>
      </c>
      <c r="R1853" s="18">
        <v>0.442423863690042</v>
      </c>
      <c r="S1853" s="18">
        <v>0.53161832107997697</v>
      </c>
      <c r="T1853" s="22" t="s">
        <v>5</v>
      </c>
    </row>
    <row r="1854" spans="1:20" x14ac:dyDescent="0.2">
      <c r="A1854" s="4" t="s">
        <v>18501</v>
      </c>
      <c r="B1854" s="26">
        <v>109000847</v>
      </c>
      <c r="C1854" s="22" t="s">
        <v>3137</v>
      </c>
      <c r="D1854" s="22" t="s">
        <v>5495</v>
      </c>
      <c r="E1854" s="21" t="s">
        <v>3138</v>
      </c>
      <c r="F1854" s="23">
        <v>19656</v>
      </c>
      <c r="G1854" s="18">
        <v>602516.88433094905</v>
      </c>
      <c r="H1854" s="18">
        <v>554607.29578597599</v>
      </c>
      <c r="I1854" s="18">
        <v>547110.16445099202</v>
      </c>
      <c r="J1854" s="18">
        <v>585081.63851583598</v>
      </c>
      <c r="K1854" s="18">
        <v>528349.39404937602</v>
      </c>
      <c r="L1854" s="18">
        <v>707962.39140708896</v>
      </c>
      <c r="M1854" s="18">
        <v>568078.11485597305</v>
      </c>
      <c r="N1854" s="18">
        <v>607131.14132409997</v>
      </c>
      <c r="O1854" s="24">
        <v>-1.06874587393325</v>
      </c>
      <c r="P1854" s="24">
        <v>-9.5918736501795901E-2</v>
      </c>
      <c r="Q1854" s="22" t="s">
        <v>0</v>
      </c>
      <c r="R1854" s="18">
        <v>0.57180031295411304</v>
      </c>
      <c r="S1854" s="18">
        <v>0.65416655032862103</v>
      </c>
      <c r="T1854" s="22" t="s">
        <v>5</v>
      </c>
    </row>
    <row r="1855" spans="1:20" x14ac:dyDescent="0.2">
      <c r="A1855" s="4" t="s">
        <v>20163</v>
      </c>
      <c r="B1855" s="26">
        <v>109015327</v>
      </c>
      <c r="C1855" s="22" t="s">
        <v>1657</v>
      </c>
      <c r="D1855" s="22" t="s">
        <v>4974</v>
      </c>
      <c r="E1855" s="21" t="s">
        <v>1658</v>
      </c>
      <c r="F1855" s="23">
        <v>11491</v>
      </c>
      <c r="G1855" s="18">
        <v>2753711.72484793</v>
      </c>
      <c r="H1855" s="18">
        <v>2783177.4473492</v>
      </c>
      <c r="I1855" s="18">
        <v>2723141.2159649101</v>
      </c>
      <c r="J1855" s="18">
        <v>3678522.48054823</v>
      </c>
      <c r="K1855" s="18">
        <v>2436244.96460727</v>
      </c>
      <c r="L1855" s="18">
        <v>2715283.8282649699</v>
      </c>
      <c r="M1855" s="18">
        <v>2753343.4627206801</v>
      </c>
      <c r="N1855" s="18">
        <v>2943350.4244734901</v>
      </c>
      <c r="O1855" s="24">
        <v>-1.0690095385212399</v>
      </c>
      <c r="P1855" s="24">
        <v>-9.6274723926356401E-2</v>
      </c>
      <c r="Q1855" s="22" t="s">
        <v>0</v>
      </c>
      <c r="R1855" s="18">
        <v>0.58465932694286005</v>
      </c>
      <c r="S1855" s="18">
        <v>0.66518368712587705</v>
      </c>
      <c r="T1855" s="22" t="s">
        <v>5</v>
      </c>
    </row>
    <row r="1856" spans="1:20" x14ac:dyDescent="0.2">
      <c r="A1856" s="4" t="s">
        <v>18500</v>
      </c>
      <c r="B1856" s="26">
        <v>109012880</v>
      </c>
      <c r="C1856" s="22" t="s">
        <v>3315</v>
      </c>
      <c r="D1856" s="22" t="s">
        <v>4932</v>
      </c>
      <c r="E1856" s="21" t="s">
        <v>3316</v>
      </c>
      <c r="F1856" s="23">
        <v>17561</v>
      </c>
      <c r="G1856" s="18">
        <v>4236800.9131289702</v>
      </c>
      <c r="H1856" s="18">
        <v>4160884.6923287599</v>
      </c>
      <c r="I1856" s="18">
        <v>5141894.1277180295</v>
      </c>
      <c r="J1856" s="18">
        <v>4980090.5599292601</v>
      </c>
      <c r="K1856" s="18">
        <v>4513152.5769242104</v>
      </c>
      <c r="L1856" s="18">
        <v>4981463.2741054101</v>
      </c>
      <c r="M1856" s="18">
        <v>4513193.24439192</v>
      </c>
      <c r="N1856" s="18">
        <v>4824902.1369862901</v>
      </c>
      <c r="O1856" s="24">
        <v>-1.0690661524369001</v>
      </c>
      <c r="P1856" s="24">
        <v>-9.6351140288418596E-2</v>
      </c>
      <c r="Q1856" s="22" t="s">
        <v>0</v>
      </c>
      <c r="R1856" s="18">
        <v>0.47711985241862498</v>
      </c>
      <c r="S1856" s="18">
        <v>0.564663207745704</v>
      </c>
      <c r="T1856" s="22" t="s">
        <v>5</v>
      </c>
    </row>
    <row r="1857" spans="1:20" x14ac:dyDescent="0.2">
      <c r="A1857" s="4" t="s">
        <v>19496</v>
      </c>
      <c r="B1857" s="26">
        <v>109009933</v>
      </c>
      <c r="C1857" s="22" t="s">
        <v>1677</v>
      </c>
      <c r="D1857" s="22" t="s">
        <v>8610</v>
      </c>
      <c r="E1857" s="21" t="s">
        <v>1678</v>
      </c>
      <c r="F1857" s="23">
        <v>17427</v>
      </c>
      <c r="G1857" s="18">
        <v>112596.70570855599</v>
      </c>
      <c r="H1857" s="18">
        <v>102979.476383346</v>
      </c>
      <c r="I1857" s="18">
        <v>105386.192134254</v>
      </c>
      <c r="J1857" s="18">
        <v>84154.220644697998</v>
      </c>
      <c r="K1857" s="18">
        <v>116107.69367272301</v>
      </c>
      <c r="L1857" s="18">
        <v>142918.86803391599</v>
      </c>
      <c r="M1857" s="18">
        <v>106987.458075385</v>
      </c>
      <c r="N1857" s="18">
        <v>114393.59411711201</v>
      </c>
      <c r="O1857" s="24">
        <v>-1.0692243387678999</v>
      </c>
      <c r="P1857" s="24">
        <v>-9.6564242641041895E-2</v>
      </c>
      <c r="Q1857" s="22" t="s">
        <v>0</v>
      </c>
      <c r="R1857" s="18">
        <v>0.69652852690850997</v>
      </c>
      <c r="S1857" s="18">
        <v>0.76448818671010599</v>
      </c>
      <c r="T1857" s="22" t="s">
        <v>5</v>
      </c>
    </row>
    <row r="1858" spans="1:20" x14ac:dyDescent="0.2">
      <c r="A1858" s="4" t="s">
        <v>19270</v>
      </c>
      <c r="B1858" s="26">
        <v>108983400</v>
      </c>
      <c r="C1858" s="22" t="s">
        <v>1707</v>
      </c>
      <c r="D1858" s="22" t="s">
        <v>7937</v>
      </c>
      <c r="E1858" s="21" t="s">
        <v>1708</v>
      </c>
      <c r="F1858" s="23">
        <v>47441</v>
      </c>
      <c r="G1858" s="18">
        <v>121524.797122465</v>
      </c>
      <c r="H1858" s="18">
        <v>98272.530616871605</v>
      </c>
      <c r="I1858" s="18">
        <v>112310.969963025</v>
      </c>
      <c r="J1858" s="18">
        <v>95023.698525927204</v>
      </c>
      <c r="K1858" s="18">
        <v>134219.97330145101</v>
      </c>
      <c r="L1858" s="18">
        <v>125889.25751704699</v>
      </c>
      <c r="M1858" s="18">
        <v>110702.765900787</v>
      </c>
      <c r="N1858" s="18">
        <v>118377.643114808</v>
      </c>
      <c r="O1858" s="24">
        <v>-1.0693286852552499</v>
      </c>
      <c r="P1858" s="24">
        <v>-9.6704758394019999E-2</v>
      </c>
      <c r="Q1858" s="22" t="s">
        <v>0</v>
      </c>
      <c r="R1858" s="18">
        <v>0.66755847688152303</v>
      </c>
      <c r="S1858" s="18">
        <v>0.738966550516437</v>
      </c>
      <c r="T1858" s="22" t="s">
        <v>5</v>
      </c>
    </row>
    <row r="1859" spans="1:20" x14ac:dyDescent="0.2">
      <c r="A1859" s="4" t="s">
        <v>19438</v>
      </c>
      <c r="B1859" s="26">
        <v>108999587</v>
      </c>
      <c r="C1859" s="22" t="s">
        <v>1860</v>
      </c>
      <c r="D1859" s="22" t="s">
        <v>5160</v>
      </c>
      <c r="E1859" s="21" t="s">
        <v>1861</v>
      </c>
      <c r="F1859" s="23">
        <v>30291</v>
      </c>
      <c r="G1859" s="18">
        <v>22628013.331023801</v>
      </c>
      <c r="H1859" s="18">
        <v>18226266.9227322</v>
      </c>
      <c r="I1859" s="18">
        <v>19281494.737368099</v>
      </c>
      <c r="J1859" s="18">
        <v>18996341.216507599</v>
      </c>
      <c r="K1859" s="18">
        <v>19398097.751683101</v>
      </c>
      <c r="L1859" s="18">
        <v>25915160.4145764</v>
      </c>
      <c r="M1859" s="18">
        <v>20045258.330374699</v>
      </c>
      <c r="N1859" s="18">
        <v>21436533.127588999</v>
      </c>
      <c r="O1859" s="24">
        <v>-1.0694066783417899</v>
      </c>
      <c r="P1859" s="24">
        <v>-9.68105848260713E-2</v>
      </c>
      <c r="Q1859" s="22" t="s">
        <v>0</v>
      </c>
      <c r="R1859" s="18">
        <v>0.56764896680167698</v>
      </c>
      <c r="S1859" s="18">
        <v>0.65077251985333096</v>
      </c>
      <c r="T1859" s="22" t="s">
        <v>5</v>
      </c>
    </row>
    <row r="1860" spans="1:20" x14ac:dyDescent="0.2">
      <c r="A1860" s="4" t="s">
        <v>17755</v>
      </c>
      <c r="B1860" s="26">
        <v>108992458</v>
      </c>
      <c r="C1860" s="22" t="s">
        <v>3005</v>
      </c>
      <c r="D1860" s="22" t="s">
        <v>7288</v>
      </c>
      <c r="E1860" s="21" t="s">
        <v>3006</v>
      </c>
      <c r="F1860" s="23">
        <v>105445</v>
      </c>
      <c r="G1860" s="18">
        <v>1176131.57522851</v>
      </c>
      <c r="H1860" s="18">
        <v>1090633.96508116</v>
      </c>
      <c r="I1860" s="18">
        <v>1148623.0883732301</v>
      </c>
      <c r="J1860" s="18">
        <v>1047060.58466227</v>
      </c>
      <c r="K1860" s="18">
        <v>1232410.5664902499</v>
      </c>
      <c r="L1860" s="18">
        <v>1373429.91819186</v>
      </c>
      <c r="M1860" s="18">
        <v>1138462.8762276301</v>
      </c>
      <c r="N1860" s="18">
        <v>1217633.68978146</v>
      </c>
      <c r="O1860" s="24">
        <v>-1.0695418491081301</v>
      </c>
      <c r="P1860" s="24">
        <v>-9.6992886373402407E-2</v>
      </c>
      <c r="Q1860" s="22" t="s">
        <v>0</v>
      </c>
      <c r="R1860" s="18">
        <v>0.53077328367205701</v>
      </c>
      <c r="S1860" s="18">
        <v>0.616864860008145</v>
      </c>
      <c r="T1860" s="22" t="s">
        <v>5</v>
      </c>
    </row>
    <row r="1861" spans="1:20" x14ac:dyDescent="0.2">
      <c r="A1861" s="4" t="s">
        <v>17618</v>
      </c>
      <c r="B1861" s="26">
        <v>108996052</v>
      </c>
      <c r="C1861" s="22" t="s">
        <v>421</v>
      </c>
      <c r="D1861" s="22" t="s">
        <v>7605</v>
      </c>
      <c r="E1861" s="21" t="s">
        <v>422</v>
      </c>
      <c r="F1861" s="23">
        <v>33544</v>
      </c>
      <c r="G1861" s="18">
        <v>24698.5627949144</v>
      </c>
      <c r="H1861" s="18">
        <v>39414.622876400499</v>
      </c>
      <c r="I1861" s="18">
        <v>25458.6833627489</v>
      </c>
      <c r="J1861" s="18">
        <v>35687.448086890799</v>
      </c>
      <c r="K1861" s="18">
        <v>28081.457621121699</v>
      </c>
      <c r="L1861" s="18">
        <v>32111.605183556399</v>
      </c>
      <c r="M1861" s="18">
        <v>29857.2896780212</v>
      </c>
      <c r="N1861" s="18">
        <v>31960.170297189601</v>
      </c>
      <c r="O1861" s="24">
        <v>-1.07043106195658</v>
      </c>
      <c r="P1861" s="24">
        <v>-9.8193878412030602E-2</v>
      </c>
      <c r="Q1861" s="22" t="s">
        <v>0</v>
      </c>
      <c r="R1861" s="18">
        <v>0.71848634741981399</v>
      </c>
      <c r="S1861" s="18">
        <v>0.78130353054955703</v>
      </c>
      <c r="T1861" s="22" t="s">
        <v>5</v>
      </c>
    </row>
    <row r="1862" spans="1:20" x14ac:dyDescent="0.2">
      <c r="A1862" s="4" t="s">
        <v>20033</v>
      </c>
      <c r="B1862" s="26">
        <v>108985444</v>
      </c>
      <c r="C1862" s="22" t="s">
        <v>1231</v>
      </c>
      <c r="D1862" s="22" t="s">
        <v>4866</v>
      </c>
      <c r="E1862" s="21" t="s">
        <v>1232</v>
      </c>
      <c r="F1862" s="23">
        <v>60373</v>
      </c>
      <c r="G1862" s="18">
        <v>240972.14952472999</v>
      </c>
      <c r="H1862" s="18">
        <v>228204.19741244399</v>
      </c>
      <c r="I1862" s="18">
        <v>222861.372786589</v>
      </c>
      <c r="J1862" s="18">
        <v>235267.596034841</v>
      </c>
      <c r="K1862" s="18">
        <v>231031.71722216901</v>
      </c>
      <c r="L1862" s="18">
        <v>274505.38388869498</v>
      </c>
      <c r="M1862" s="18">
        <v>230679.239907921</v>
      </c>
      <c r="N1862" s="18">
        <v>246934.89904856801</v>
      </c>
      <c r="O1862" s="24">
        <v>-1.0704686695999901</v>
      </c>
      <c r="P1862" s="24">
        <v>-9.8242364552533906E-2</v>
      </c>
      <c r="Q1862" s="22" t="s">
        <v>0</v>
      </c>
      <c r="R1862" s="18">
        <v>0.57753842419483403</v>
      </c>
      <c r="S1862" s="18">
        <v>0.65917410809514398</v>
      </c>
      <c r="T1862" s="22" t="s">
        <v>5</v>
      </c>
    </row>
    <row r="1863" spans="1:20" x14ac:dyDescent="0.2">
      <c r="A1863" s="4" t="s">
        <v>20562</v>
      </c>
      <c r="B1863" s="26">
        <v>109006956</v>
      </c>
      <c r="C1863" s="22" t="s">
        <v>695</v>
      </c>
      <c r="D1863" s="22" t="s">
        <v>7970</v>
      </c>
      <c r="E1863" s="21" t="s">
        <v>696</v>
      </c>
      <c r="F1863" s="23">
        <v>33876</v>
      </c>
      <c r="G1863" s="18">
        <v>575336.03782890702</v>
      </c>
      <c r="H1863" s="18">
        <v>582049.24719922803</v>
      </c>
      <c r="I1863" s="18">
        <v>627073.98981386202</v>
      </c>
      <c r="J1863" s="18">
        <v>664279.24571687996</v>
      </c>
      <c r="K1863" s="18">
        <v>631685.43420200003</v>
      </c>
      <c r="L1863" s="18">
        <v>614828.06250239699</v>
      </c>
      <c r="M1863" s="18">
        <v>594819.75828066596</v>
      </c>
      <c r="N1863" s="18">
        <v>636930.91414042597</v>
      </c>
      <c r="O1863" s="24">
        <v>-1.0707964980542699</v>
      </c>
      <c r="P1863" s="24">
        <v>-9.8684366483839894E-2</v>
      </c>
      <c r="Q1863" s="22" t="s">
        <v>0</v>
      </c>
      <c r="R1863" s="18">
        <v>0.49005272796874799</v>
      </c>
      <c r="S1863" s="18">
        <v>0.57727440721407997</v>
      </c>
      <c r="T1863" s="22" t="s">
        <v>5</v>
      </c>
    </row>
    <row r="1864" spans="1:20" x14ac:dyDescent="0.2">
      <c r="A1864" s="4" t="s">
        <v>18456</v>
      </c>
      <c r="B1864" s="26">
        <v>109008775</v>
      </c>
      <c r="C1864" s="22" t="s">
        <v>4207</v>
      </c>
      <c r="D1864" s="22" t="s">
        <v>5599</v>
      </c>
      <c r="E1864" s="21" t="s">
        <v>4208</v>
      </c>
      <c r="F1864" s="23">
        <v>33569</v>
      </c>
      <c r="G1864" s="18">
        <v>8433438.5232049096</v>
      </c>
      <c r="H1864" s="18">
        <v>8504975.1530633997</v>
      </c>
      <c r="I1864" s="18">
        <v>10147691.532206301</v>
      </c>
      <c r="J1864" s="18">
        <v>10865629.6458905</v>
      </c>
      <c r="K1864" s="18">
        <v>9932763.9072338305</v>
      </c>
      <c r="L1864" s="18">
        <v>8215382.4579621498</v>
      </c>
      <c r="M1864" s="18">
        <v>9028701.7361582108</v>
      </c>
      <c r="N1864" s="18">
        <v>9671258.6703621596</v>
      </c>
      <c r="O1864" s="24">
        <v>-1.0711682535298099</v>
      </c>
      <c r="P1864" s="24">
        <v>-9.9185114358952206E-2</v>
      </c>
      <c r="Q1864" s="22" t="s">
        <v>0</v>
      </c>
      <c r="R1864" s="18">
        <v>0.51880563922773604</v>
      </c>
      <c r="S1864" s="18">
        <v>0.60530385376800599</v>
      </c>
      <c r="T1864" s="22" t="s">
        <v>5</v>
      </c>
    </row>
    <row r="1865" spans="1:20" x14ac:dyDescent="0.2">
      <c r="A1865" s="4" t="s">
        <v>20173</v>
      </c>
      <c r="B1865" s="26">
        <v>109005599</v>
      </c>
      <c r="C1865" s="22" t="s">
        <v>1453</v>
      </c>
      <c r="D1865" s="22" t="s">
        <v>8121</v>
      </c>
      <c r="E1865" s="21" t="s">
        <v>1454</v>
      </c>
      <c r="F1865" s="23">
        <v>35847</v>
      </c>
      <c r="G1865" s="18">
        <v>537385.22613350197</v>
      </c>
      <c r="H1865" s="18">
        <v>528391.81922798697</v>
      </c>
      <c r="I1865" s="18">
        <v>521305.04209743999</v>
      </c>
      <c r="J1865" s="18">
        <v>701248.41707858199</v>
      </c>
      <c r="K1865" s="18">
        <v>519180.43696997297</v>
      </c>
      <c r="L1865" s="18">
        <v>479629.56734790799</v>
      </c>
      <c r="M1865" s="18">
        <v>529027.36248630902</v>
      </c>
      <c r="N1865" s="18">
        <v>566686.14046548796</v>
      </c>
      <c r="O1865" s="24">
        <v>-1.0711849341822099</v>
      </c>
      <c r="P1865" s="24">
        <v>-9.9207539054761804E-2</v>
      </c>
      <c r="Q1865" s="22" t="s">
        <v>0</v>
      </c>
      <c r="R1865" s="18">
        <v>0.59889485749336302</v>
      </c>
      <c r="S1865" s="18">
        <v>0.67820624758199399</v>
      </c>
      <c r="T1865" s="22" t="s">
        <v>5</v>
      </c>
    </row>
    <row r="1866" spans="1:20" x14ac:dyDescent="0.2">
      <c r="A1866" s="4" t="s">
        <v>18587</v>
      </c>
      <c r="B1866" s="26" t="e">
        <v>#N/A</v>
      </c>
      <c r="C1866" s="22" t="s">
        <v>395</v>
      </c>
      <c r="D1866" s="22" t="s">
        <v>5152</v>
      </c>
      <c r="E1866" s="21" t="s">
        <v>396</v>
      </c>
      <c r="F1866" s="23">
        <v>68680</v>
      </c>
      <c r="G1866" s="18">
        <v>18132074.953760698</v>
      </c>
      <c r="H1866" s="18">
        <v>20337299.2150608</v>
      </c>
      <c r="I1866" s="18">
        <v>19810360.928543899</v>
      </c>
      <c r="J1866" s="18">
        <v>23088575.415303402</v>
      </c>
      <c r="K1866" s="18">
        <v>23026777.2565316</v>
      </c>
      <c r="L1866" s="18">
        <v>16362648.2747947</v>
      </c>
      <c r="M1866" s="18">
        <v>19426578.3657884</v>
      </c>
      <c r="N1866" s="18">
        <v>20826000.315543201</v>
      </c>
      <c r="O1866" s="24">
        <v>-1.0720364607397499</v>
      </c>
      <c r="P1866" s="24">
        <v>-0.100353976435255</v>
      </c>
      <c r="Q1866" s="22" t="s">
        <v>0</v>
      </c>
      <c r="R1866" s="18">
        <v>0.54651459971376504</v>
      </c>
      <c r="S1866" s="18">
        <v>0.63021042596627397</v>
      </c>
      <c r="T1866" s="22" t="s">
        <v>5</v>
      </c>
    </row>
    <row r="1867" spans="1:20" x14ac:dyDescent="0.2">
      <c r="A1867" s="4" t="s">
        <v>17445</v>
      </c>
      <c r="B1867" s="26">
        <v>108998661</v>
      </c>
      <c r="C1867" s="22" t="s">
        <v>1794</v>
      </c>
      <c r="D1867" s="22" t="s">
        <v>7449</v>
      </c>
      <c r="E1867" s="21" t="s">
        <v>1795</v>
      </c>
      <c r="F1867" s="23">
        <v>28070</v>
      </c>
      <c r="G1867" s="18">
        <v>1031186.56297742</v>
      </c>
      <c r="H1867" s="18">
        <v>922798.926236814</v>
      </c>
      <c r="I1867" s="18">
        <v>928424.624869094</v>
      </c>
      <c r="J1867" s="18">
        <v>1139155.18495846</v>
      </c>
      <c r="K1867" s="18">
        <v>925052.74074215698</v>
      </c>
      <c r="L1867" s="18">
        <v>1026457.46534604</v>
      </c>
      <c r="M1867" s="18">
        <v>960803.37136111106</v>
      </c>
      <c r="N1867" s="18">
        <v>1030221.79701555</v>
      </c>
      <c r="O1867" s="24">
        <v>-1.07225039766055</v>
      </c>
      <c r="P1867" s="24">
        <v>-0.100641754812741</v>
      </c>
      <c r="Q1867" s="22" t="s">
        <v>0</v>
      </c>
      <c r="R1867" s="18">
        <v>0.50324766174729596</v>
      </c>
      <c r="S1867" s="18">
        <v>0.59049636636492997</v>
      </c>
      <c r="T1867" s="22" t="s">
        <v>5</v>
      </c>
    </row>
    <row r="1868" spans="1:20" x14ac:dyDescent="0.2">
      <c r="A1868" s="4" t="s">
        <v>20351</v>
      </c>
      <c r="B1868" s="26">
        <v>109008884</v>
      </c>
      <c r="C1868" s="22" t="s">
        <v>3047</v>
      </c>
      <c r="D1868" s="22" t="s">
        <v>9313</v>
      </c>
      <c r="E1868" s="21" t="s">
        <v>3048</v>
      </c>
      <c r="F1868" s="23">
        <v>26546</v>
      </c>
      <c r="G1868" s="18">
        <v>99624.011456753404</v>
      </c>
      <c r="H1868" s="18">
        <v>92022.2667724169</v>
      </c>
      <c r="I1868" s="18">
        <v>103563.16082322699</v>
      </c>
      <c r="J1868" s="18">
        <v>92434.664046472506</v>
      </c>
      <c r="K1868" s="18">
        <v>112525.035834475</v>
      </c>
      <c r="L1868" s="18">
        <v>111777.26372396</v>
      </c>
      <c r="M1868" s="18">
        <v>98403.146350799099</v>
      </c>
      <c r="N1868" s="18">
        <v>105578.987868303</v>
      </c>
      <c r="O1868" s="24">
        <v>-1.0729228869565</v>
      </c>
      <c r="P1868" s="24">
        <v>-0.10154612134575899</v>
      </c>
      <c r="Q1868" s="22" t="s">
        <v>0</v>
      </c>
      <c r="R1868" s="18">
        <v>0.61649542788869705</v>
      </c>
      <c r="S1868" s="18">
        <v>0.69374152622777296</v>
      </c>
      <c r="T1868" s="22" t="s">
        <v>5</v>
      </c>
    </row>
    <row r="1869" spans="1:20" x14ac:dyDescent="0.2">
      <c r="A1869" s="4" t="s">
        <v>19524</v>
      </c>
      <c r="B1869" s="26">
        <v>109011482</v>
      </c>
      <c r="C1869" s="22" t="s">
        <v>2090</v>
      </c>
      <c r="D1869" s="22" t="s">
        <v>7593</v>
      </c>
      <c r="E1869" s="21" t="s">
        <v>2091</v>
      </c>
      <c r="F1869" s="23">
        <v>107148</v>
      </c>
      <c r="G1869" s="18">
        <v>153207.840336561</v>
      </c>
      <c r="H1869" s="18">
        <v>153294.45086635501</v>
      </c>
      <c r="I1869" s="18">
        <v>141506.02277189901</v>
      </c>
      <c r="J1869" s="18">
        <v>147724.93008627501</v>
      </c>
      <c r="K1869" s="18">
        <v>168980.38874437299</v>
      </c>
      <c r="L1869" s="18">
        <v>163974.80240269299</v>
      </c>
      <c r="M1869" s="18">
        <v>149336.104658272</v>
      </c>
      <c r="N1869" s="18">
        <v>160226.70707778001</v>
      </c>
      <c r="O1869" s="24">
        <v>-1.07292678782823</v>
      </c>
      <c r="P1869" s="24">
        <v>-0.101551438127693</v>
      </c>
      <c r="Q1869" s="22" t="s">
        <v>0</v>
      </c>
      <c r="R1869" s="18">
        <v>0.58051518424689097</v>
      </c>
      <c r="S1869" s="18">
        <v>0.66161066641692701</v>
      </c>
      <c r="T1869" s="22" t="s">
        <v>5</v>
      </c>
    </row>
    <row r="1870" spans="1:20" x14ac:dyDescent="0.2">
      <c r="A1870" s="4" t="s">
        <v>17985</v>
      </c>
      <c r="B1870" s="26">
        <v>109021330</v>
      </c>
      <c r="C1870" s="22" t="s">
        <v>1411</v>
      </c>
      <c r="D1870" s="22" t="s">
        <v>8036</v>
      </c>
      <c r="E1870" s="21" t="s">
        <v>1412</v>
      </c>
      <c r="F1870" s="23">
        <v>100063</v>
      </c>
      <c r="G1870" s="18">
        <v>587468.47890449199</v>
      </c>
      <c r="H1870" s="18">
        <v>587520.56299765303</v>
      </c>
      <c r="I1870" s="18">
        <v>564433.42262687499</v>
      </c>
      <c r="J1870" s="18">
        <v>587686.34576357796</v>
      </c>
      <c r="K1870" s="18">
        <v>599304.377730101</v>
      </c>
      <c r="L1870" s="18">
        <v>679571.26533948898</v>
      </c>
      <c r="M1870" s="18">
        <v>579807.48817634</v>
      </c>
      <c r="N1870" s="18">
        <v>622187.32961105602</v>
      </c>
      <c r="O1870" s="24">
        <v>-1.0730929529178901</v>
      </c>
      <c r="P1870" s="24">
        <v>-0.10177500548879501</v>
      </c>
      <c r="Q1870" s="22" t="s">
        <v>0</v>
      </c>
      <c r="R1870" s="18">
        <v>0.49047855989245198</v>
      </c>
      <c r="S1870" s="18">
        <v>0.57756960821919301</v>
      </c>
      <c r="T1870" s="22" t="s">
        <v>5</v>
      </c>
    </row>
    <row r="1871" spans="1:20" x14ac:dyDescent="0.2">
      <c r="A1871" s="4" t="s">
        <v>18853</v>
      </c>
      <c r="B1871" s="26">
        <v>108991896</v>
      </c>
      <c r="C1871" s="22" t="s">
        <v>2660</v>
      </c>
      <c r="D1871" s="22" t="s">
        <v>5134</v>
      </c>
      <c r="E1871" s="21" t="s">
        <v>2661</v>
      </c>
      <c r="F1871" s="23">
        <v>34402</v>
      </c>
      <c r="G1871" s="18">
        <v>3378796.0600567702</v>
      </c>
      <c r="H1871" s="18">
        <v>2929257.4759510201</v>
      </c>
      <c r="I1871" s="18">
        <v>3582137.7718429598</v>
      </c>
      <c r="J1871" s="18">
        <v>3909877.4082809398</v>
      </c>
      <c r="K1871" s="18">
        <v>3513418.6418177802</v>
      </c>
      <c r="L1871" s="18">
        <v>3191053.0535034998</v>
      </c>
      <c r="M1871" s="18">
        <v>3296730.4359502499</v>
      </c>
      <c r="N1871" s="18">
        <v>3538116.3678674102</v>
      </c>
      <c r="O1871" s="24">
        <v>-1.07321979658539</v>
      </c>
      <c r="P1871" s="24">
        <v>-0.101945554796496</v>
      </c>
      <c r="Q1871" s="22" t="s">
        <v>0</v>
      </c>
      <c r="R1871" s="18">
        <v>0.47847444747798501</v>
      </c>
      <c r="S1871" s="18">
        <v>0.56585998524845205</v>
      </c>
      <c r="T1871" s="22" t="s">
        <v>5</v>
      </c>
    </row>
    <row r="1872" spans="1:20" x14ac:dyDescent="0.2">
      <c r="A1872" s="4" t="s">
        <v>19171</v>
      </c>
      <c r="B1872" s="26">
        <v>108993632</v>
      </c>
      <c r="C1872" s="22" t="s">
        <v>1555</v>
      </c>
      <c r="D1872" s="22" t="s">
        <v>6404</v>
      </c>
      <c r="E1872" s="21" t="s">
        <v>1556</v>
      </c>
      <c r="F1872" s="23">
        <v>45397</v>
      </c>
      <c r="G1872" s="18">
        <v>3344585.9050090699</v>
      </c>
      <c r="H1872" s="18">
        <v>3240949.7894616299</v>
      </c>
      <c r="I1872" s="18">
        <v>3307672.9478951301</v>
      </c>
      <c r="J1872" s="18">
        <v>3574815.3498661998</v>
      </c>
      <c r="K1872" s="18">
        <v>3506450.0001262198</v>
      </c>
      <c r="L1872" s="18">
        <v>3539381.8980691698</v>
      </c>
      <c r="M1872" s="18">
        <v>3297736.2141219401</v>
      </c>
      <c r="N1872" s="18">
        <v>3540215.74935386</v>
      </c>
      <c r="O1872" s="24">
        <v>-1.0735290876794701</v>
      </c>
      <c r="P1872" s="24">
        <v>-0.102361269093239</v>
      </c>
      <c r="Q1872" s="22" t="s">
        <v>0</v>
      </c>
      <c r="R1872" s="18">
        <v>0.36527885444484798</v>
      </c>
      <c r="S1872" s="18">
        <v>0.45193660069452601</v>
      </c>
      <c r="T1872" s="22" t="s">
        <v>5</v>
      </c>
    </row>
    <row r="1873" spans="1:20" x14ac:dyDescent="0.2">
      <c r="A1873" s="4" t="s">
        <v>19584</v>
      </c>
      <c r="B1873" s="26">
        <v>109003089</v>
      </c>
      <c r="C1873" s="22" t="s">
        <v>2451</v>
      </c>
      <c r="D1873" s="22" t="s">
        <v>6780</v>
      </c>
      <c r="E1873" s="21" t="s">
        <v>2452</v>
      </c>
      <c r="F1873" s="23">
        <v>52119</v>
      </c>
      <c r="G1873" s="18">
        <v>2159541.3992451499</v>
      </c>
      <c r="H1873" s="18">
        <v>2207452.3157456098</v>
      </c>
      <c r="I1873" s="18">
        <v>1866966.4470333401</v>
      </c>
      <c r="J1873" s="18">
        <v>1889017.4622859</v>
      </c>
      <c r="K1873" s="18">
        <v>2304938.4985537701</v>
      </c>
      <c r="L1873" s="18">
        <v>2502112.69048644</v>
      </c>
      <c r="M1873" s="18">
        <v>2077986.7206747001</v>
      </c>
      <c r="N1873" s="18">
        <v>2232022.8837753702</v>
      </c>
      <c r="O1873" s="24">
        <v>-1.0741275974327</v>
      </c>
      <c r="P1873" s="24">
        <v>-0.10316536198085401</v>
      </c>
      <c r="Q1873" s="22" t="s">
        <v>0</v>
      </c>
      <c r="R1873" s="18">
        <v>0.51436368578571001</v>
      </c>
      <c r="S1873" s="18">
        <v>0.60097224684498396</v>
      </c>
      <c r="T1873" s="22" t="s">
        <v>5</v>
      </c>
    </row>
    <row r="1874" spans="1:20" x14ac:dyDescent="0.2">
      <c r="A1874" s="4" t="s">
        <v>18410</v>
      </c>
      <c r="B1874" s="26">
        <v>109003066</v>
      </c>
      <c r="C1874" s="22" t="s">
        <v>447</v>
      </c>
      <c r="D1874" s="22" t="s">
        <v>8419</v>
      </c>
      <c r="E1874" s="21" t="s">
        <v>448</v>
      </c>
      <c r="F1874" s="23">
        <v>98585</v>
      </c>
      <c r="G1874" s="18">
        <v>211271.86644243801</v>
      </c>
      <c r="H1874" s="18">
        <v>224120.0172079</v>
      </c>
      <c r="I1874" s="18">
        <v>285599.005887012</v>
      </c>
      <c r="J1874" s="18">
        <v>248102.53603820299</v>
      </c>
      <c r="K1874" s="18">
        <v>324826.46819607902</v>
      </c>
      <c r="L1874" s="18">
        <v>202144.63088040301</v>
      </c>
      <c r="M1874" s="18">
        <v>240330.29651245</v>
      </c>
      <c r="N1874" s="18">
        <v>258357.87837156199</v>
      </c>
      <c r="O1874" s="24">
        <v>-1.0750116906637199</v>
      </c>
      <c r="P1874" s="24">
        <v>-0.10435248389164201</v>
      </c>
      <c r="Q1874" s="22" t="s">
        <v>0</v>
      </c>
      <c r="R1874" s="18">
        <v>0.66520124647975398</v>
      </c>
      <c r="S1874" s="18">
        <v>0.73697590198227503</v>
      </c>
      <c r="T1874" s="22" t="s">
        <v>5</v>
      </c>
    </row>
    <row r="1875" spans="1:20" x14ac:dyDescent="0.2">
      <c r="A1875" s="4" t="s">
        <v>17400</v>
      </c>
      <c r="B1875" s="26">
        <v>108988169</v>
      </c>
      <c r="C1875" s="22" t="s">
        <v>1942</v>
      </c>
      <c r="D1875" s="22" t="s">
        <v>6130</v>
      </c>
      <c r="E1875" s="21" t="s">
        <v>1943</v>
      </c>
      <c r="F1875" s="23">
        <v>41003</v>
      </c>
      <c r="G1875" s="18">
        <v>1791682.4664314501</v>
      </c>
      <c r="H1875" s="18">
        <v>2198074.0333179198</v>
      </c>
      <c r="I1875" s="18">
        <v>2052415.41570057</v>
      </c>
      <c r="J1875" s="18">
        <v>2385550.5339305298</v>
      </c>
      <c r="K1875" s="18">
        <v>2072548.57823073</v>
      </c>
      <c r="L1875" s="18">
        <v>2037926.9540983201</v>
      </c>
      <c r="M1875" s="18">
        <v>2014057.3051499799</v>
      </c>
      <c r="N1875" s="18">
        <v>2165342.02208653</v>
      </c>
      <c r="O1875" s="24">
        <v>-1.0751144054092701</v>
      </c>
      <c r="P1875" s="24">
        <v>-0.104490252527167</v>
      </c>
      <c r="Q1875" s="22" t="s">
        <v>0</v>
      </c>
      <c r="R1875" s="18">
        <v>0.47330823179627202</v>
      </c>
      <c r="S1875" s="18">
        <v>0.56095790435113702</v>
      </c>
      <c r="T1875" s="22" t="s">
        <v>5</v>
      </c>
    </row>
    <row r="1876" spans="1:20" x14ac:dyDescent="0.2">
      <c r="A1876" s="4" t="s">
        <v>19397</v>
      </c>
      <c r="B1876" s="26">
        <v>109017111</v>
      </c>
      <c r="C1876" s="22" t="s">
        <v>1427</v>
      </c>
      <c r="D1876" s="22" t="s">
        <v>9054</v>
      </c>
      <c r="E1876" s="21" t="s">
        <v>1428</v>
      </c>
      <c r="F1876" s="23">
        <v>15489</v>
      </c>
      <c r="G1876" s="18">
        <v>129685.862174062</v>
      </c>
      <c r="H1876" s="18">
        <v>106851.12182044001</v>
      </c>
      <c r="I1876" s="18">
        <v>144906.68949348299</v>
      </c>
      <c r="J1876" s="18">
        <v>104737.24684075901</v>
      </c>
      <c r="K1876" s="18">
        <v>156398.652560246</v>
      </c>
      <c r="L1876" s="18">
        <v>149034.660143677</v>
      </c>
      <c r="M1876" s="18">
        <v>127147.891162662</v>
      </c>
      <c r="N1876" s="18">
        <v>136723.51984822701</v>
      </c>
      <c r="O1876" s="24">
        <v>-1.07531095166428</v>
      </c>
      <c r="P1876" s="24">
        <v>-0.104753656728479</v>
      </c>
      <c r="Q1876" s="22" t="s">
        <v>0</v>
      </c>
      <c r="R1876" s="18">
        <v>0.66577597162381097</v>
      </c>
      <c r="S1876" s="18">
        <v>0.737364785776909</v>
      </c>
      <c r="T1876" s="22" t="s">
        <v>5</v>
      </c>
    </row>
    <row r="1877" spans="1:20" x14ac:dyDescent="0.2">
      <c r="A1877" s="4" t="s">
        <v>20366</v>
      </c>
      <c r="B1877" s="26">
        <v>108990379</v>
      </c>
      <c r="C1877" s="22" t="s">
        <v>2279</v>
      </c>
      <c r="D1877" s="22" t="s">
        <v>5480</v>
      </c>
      <c r="E1877" s="21" t="s">
        <v>2280</v>
      </c>
      <c r="F1877" s="23">
        <v>71361</v>
      </c>
      <c r="G1877" s="18">
        <v>10680896.2356208</v>
      </c>
      <c r="H1877" s="18">
        <v>10614396.415153399</v>
      </c>
      <c r="I1877" s="18">
        <v>10074817.289770501</v>
      </c>
      <c r="J1877" s="18">
        <v>11832550.6167149</v>
      </c>
      <c r="K1877" s="18">
        <v>10613898.722441301</v>
      </c>
      <c r="L1877" s="18">
        <v>11326847.8724411</v>
      </c>
      <c r="M1877" s="18">
        <v>10456703.313514899</v>
      </c>
      <c r="N1877" s="18">
        <v>11257765.7371991</v>
      </c>
      <c r="O1877" s="24">
        <v>-1.07660755016821</v>
      </c>
      <c r="P1877" s="24">
        <v>-0.106492443703305</v>
      </c>
      <c r="Q1877" s="22" t="s">
        <v>0</v>
      </c>
      <c r="R1877" s="18">
        <v>0.35515008106540602</v>
      </c>
      <c r="S1877" s="18">
        <v>0.44072841385225098</v>
      </c>
      <c r="T1877" s="22" t="s">
        <v>5</v>
      </c>
    </row>
    <row r="1878" spans="1:20" x14ac:dyDescent="0.2">
      <c r="A1878" s="4" t="s">
        <v>19846</v>
      </c>
      <c r="B1878" s="26">
        <v>109004752</v>
      </c>
      <c r="C1878" s="22" t="s">
        <v>2182</v>
      </c>
      <c r="D1878" s="22" t="s">
        <v>8160</v>
      </c>
      <c r="E1878" s="21" t="s">
        <v>2183</v>
      </c>
      <c r="F1878" s="23">
        <v>30420</v>
      </c>
      <c r="G1878" s="18">
        <v>513414.20444263698</v>
      </c>
      <c r="H1878" s="18">
        <v>483831.18408093101</v>
      </c>
      <c r="I1878" s="18">
        <v>561436.99004475202</v>
      </c>
      <c r="J1878" s="18">
        <v>554893.97671843797</v>
      </c>
      <c r="K1878" s="18">
        <v>546557.97322260996</v>
      </c>
      <c r="L1878" s="18">
        <v>577028.87538537895</v>
      </c>
      <c r="M1878" s="18">
        <v>519560.792856107</v>
      </c>
      <c r="N1878" s="18">
        <v>559493.60844214202</v>
      </c>
      <c r="O1878" s="24">
        <v>-1.0768587933021601</v>
      </c>
      <c r="P1878" s="24">
        <v>-0.106829064250497</v>
      </c>
      <c r="Q1878" s="22" t="s">
        <v>0</v>
      </c>
      <c r="R1878" s="18">
        <v>0.47491751055884002</v>
      </c>
      <c r="S1878" s="18">
        <v>0.56246069522168096</v>
      </c>
      <c r="T1878" s="22" t="s">
        <v>5</v>
      </c>
    </row>
    <row r="1879" spans="1:20" x14ac:dyDescent="0.2">
      <c r="A1879" s="4" t="s">
        <v>18147</v>
      </c>
      <c r="B1879" s="26">
        <v>108990276</v>
      </c>
      <c r="C1879" s="22" t="s">
        <v>1051</v>
      </c>
      <c r="D1879" s="22" t="s">
        <v>7561</v>
      </c>
      <c r="E1879" s="21" t="s">
        <v>1052</v>
      </c>
      <c r="F1879" s="23">
        <v>24633</v>
      </c>
      <c r="G1879" s="18">
        <v>892893.23170202703</v>
      </c>
      <c r="H1879" s="18">
        <v>945670.58849718201</v>
      </c>
      <c r="I1879" s="18">
        <v>808524.20019495999</v>
      </c>
      <c r="J1879" s="18">
        <v>973494.45870698604</v>
      </c>
      <c r="K1879" s="18">
        <v>875547.712233064</v>
      </c>
      <c r="L1879" s="18">
        <v>1001971.70474085</v>
      </c>
      <c r="M1879" s="18">
        <v>882362.67346472305</v>
      </c>
      <c r="N1879" s="18">
        <v>950337.95856030204</v>
      </c>
      <c r="O1879" s="24">
        <v>-1.0770378067202999</v>
      </c>
      <c r="P1879" s="24">
        <v>-0.107068877138597</v>
      </c>
      <c r="Q1879" s="22" t="s">
        <v>0</v>
      </c>
      <c r="R1879" s="18">
        <v>0.466036542053471</v>
      </c>
      <c r="S1879" s="18">
        <v>0.55412083705423298</v>
      </c>
      <c r="T1879" s="22" t="s">
        <v>5</v>
      </c>
    </row>
    <row r="1880" spans="1:20" x14ac:dyDescent="0.2">
      <c r="A1880" s="4" t="s">
        <v>19095</v>
      </c>
      <c r="B1880" s="26">
        <v>109008041</v>
      </c>
      <c r="C1880" s="22" t="s">
        <v>2557</v>
      </c>
      <c r="D1880" s="22" t="s">
        <v>9260</v>
      </c>
      <c r="E1880" s="21" t="s">
        <v>2558</v>
      </c>
      <c r="F1880" s="23">
        <v>23188</v>
      </c>
      <c r="G1880" s="18">
        <v>98535.874749738898</v>
      </c>
      <c r="H1880" s="18">
        <v>125278.981947439</v>
      </c>
      <c r="I1880" s="18">
        <v>119345.73633724</v>
      </c>
      <c r="J1880" s="18">
        <v>121193.778235693</v>
      </c>
      <c r="K1880" s="18">
        <v>139587.96160108101</v>
      </c>
      <c r="L1880" s="18">
        <v>109107.483361619</v>
      </c>
      <c r="M1880" s="18">
        <v>114386.864344806</v>
      </c>
      <c r="N1880" s="18">
        <v>123296.407732797</v>
      </c>
      <c r="O1880" s="24">
        <v>-1.0778895674693401</v>
      </c>
      <c r="P1880" s="24">
        <v>-0.108209956836162</v>
      </c>
      <c r="Q1880" s="22" t="s">
        <v>0</v>
      </c>
      <c r="R1880" s="18">
        <v>0.61205649015830199</v>
      </c>
      <c r="S1880" s="18">
        <v>0.69063272562881295</v>
      </c>
      <c r="T1880" s="22" t="s">
        <v>5</v>
      </c>
    </row>
    <row r="1881" spans="1:20" x14ac:dyDescent="0.2">
      <c r="A1881" s="4" t="s">
        <v>19478</v>
      </c>
      <c r="B1881" s="26">
        <v>108992124</v>
      </c>
      <c r="C1881" s="22" t="s">
        <v>663</v>
      </c>
      <c r="D1881" s="22" t="s">
        <v>8910</v>
      </c>
      <c r="E1881" s="21" t="s">
        <v>664</v>
      </c>
      <c r="F1881" s="23">
        <v>20197</v>
      </c>
      <c r="G1881" s="18">
        <v>203642.28473568201</v>
      </c>
      <c r="H1881" s="18">
        <v>168617.47295345701</v>
      </c>
      <c r="I1881" s="18">
        <v>206911.80239199899</v>
      </c>
      <c r="J1881" s="18">
        <v>161013.54671068999</v>
      </c>
      <c r="K1881" s="18">
        <v>195019.28229900301</v>
      </c>
      <c r="L1881" s="18">
        <v>268374.26848902</v>
      </c>
      <c r="M1881" s="18">
        <v>193057.18669371301</v>
      </c>
      <c r="N1881" s="18">
        <v>208135.69916623799</v>
      </c>
      <c r="O1881" s="24">
        <v>-1.07810386513322</v>
      </c>
      <c r="P1881" s="24">
        <v>-0.108495946446048</v>
      </c>
      <c r="Q1881" s="22" t="s">
        <v>0</v>
      </c>
      <c r="R1881" s="18">
        <v>0.65551586658974303</v>
      </c>
      <c r="S1881" s="18">
        <v>0.72943291569202995</v>
      </c>
      <c r="T1881" s="22" t="s">
        <v>5</v>
      </c>
    </row>
    <row r="1882" spans="1:20" x14ac:dyDescent="0.2">
      <c r="A1882" s="4" t="s">
        <v>18339</v>
      </c>
      <c r="B1882" s="26">
        <v>108998772</v>
      </c>
      <c r="C1882" s="22" t="s">
        <v>747</v>
      </c>
      <c r="D1882" s="22" t="s">
        <v>6770</v>
      </c>
      <c r="E1882" s="21" t="s">
        <v>748</v>
      </c>
      <c r="F1882" s="23">
        <v>54027</v>
      </c>
      <c r="G1882" s="18">
        <v>2510540.3797153002</v>
      </c>
      <c r="H1882" s="18">
        <v>1767345.6844224299</v>
      </c>
      <c r="I1882" s="18">
        <v>2153123.4513230901</v>
      </c>
      <c r="J1882" s="18">
        <v>2504239.03446418</v>
      </c>
      <c r="K1882" s="18">
        <v>2490765.6986356098</v>
      </c>
      <c r="L1882" s="18">
        <v>1939370.1258478099</v>
      </c>
      <c r="M1882" s="18">
        <v>2143669.8384869401</v>
      </c>
      <c r="N1882" s="18">
        <v>2311458.28631587</v>
      </c>
      <c r="O1882" s="24">
        <v>-1.0782715905297</v>
      </c>
      <c r="P1882" s="24">
        <v>-0.108720532919361</v>
      </c>
      <c r="Q1882" s="22" t="s">
        <v>0</v>
      </c>
      <c r="R1882" s="18">
        <v>0.55256726363884801</v>
      </c>
      <c r="S1882" s="18">
        <v>0.63635978370148305</v>
      </c>
      <c r="T1882" s="22" t="s">
        <v>5</v>
      </c>
    </row>
    <row r="1883" spans="1:20" x14ac:dyDescent="0.2">
      <c r="A1883" s="4" t="s">
        <v>17828</v>
      </c>
      <c r="B1883" s="26">
        <v>109013446</v>
      </c>
      <c r="C1883" s="22" t="s">
        <v>1287</v>
      </c>
      <c r="D1883" s="22" t="s">
        <v>6197</v>
      </c>
      <c r="E1883" s="21" t="s">
        <v>1288</v>
      </c>
      <c r="F1883" s="23">
        <v>43234</v>
      </c>
      <c r="G1883" s="18">
        <v>4261589.7027701503</v>
      </c>
      <c r="H1883" s="18">
        <v>3652515.13880309</v>
      </c>
      <c r="I1883" s="18">
        <v>4816754.25095829</v>
      </c>
      <c r="J1883" s="18">
        <v>5081670.70827475</v>
      </c>
      <c r="K1883" s="18">
        <v>4259816.4206270399</v>
      </c>
      <c r="L1883" s="18">
        <v>4386113.7546277698</v>
      </c>
      <c r="M1883" s="18">
        <v>4243619.6975105098</v>
      </c>
      <c r="N1883" s="18">
        <v>4575866.9611765202</v>
      </c>
      <c r="O1883" s="24">
        <v>-1.0782933644739501</v>
      </c>
      <c r="P1883" s="24">
        <v>-0.108749728219092</v>
      </c>
      <c r="Q1883" s="22" t="s">
        <v>0</v>
      </c>
      <c r="R1883" s="18">
        <v>0.47002772506524598</v>
      </c>
      <c r="S1883" s="18">
        <v>0.55815575558630603</v>
      </c>
      <c r="T1883" s="22" t="s">
        <v>5</v>
      </c>
    </row>
    <row r="1884" spans="1:20" x14ac:dyDescent="0.2">
      <c r="A1884" s="4" t="s">
        <v>19114</v>
      </c>
      <c r="B1884" s="26">
        <v>108993777</v>
      </c>
      <c r="C1884" s="22" t="s">
        <v>2152</v>
      </c>
      <c r="D1884" s="22" t="s">
        <v>8018</v>
      </c>
      <c r="E1884" s="21" t="s">
        <v>2153</v>
      </c>
      <c r="F1884" s="23">
        <v>57413</v>
      </c>
      <c r="G1884" s="18">
        <v>589133.67578077898</v>
      </c>
      <c r="H1884" s="18">
        <v>508273.301537088</v>
      </c>
      <c r="I1884" s="18">
        <v>535609.18729504105</v>
      </c>
      <c r="J1884" s="18">
        <v>590070.99873398303</v>
      </c>
      <c r="K1884" s="18">
        <v>615625.93857424299</v>
      </c>
      <c r="L1884" s="18">
        <v>555247.85649285698</v>
      </c>
      <c r="M1884" s="18">
        <v>544338.72153763601</v>
      </c>
      <c r="N1884" s="18">
        <v>586981.59793369402</v>
      </c>
      <c r="O1884" s="24">
        <v>-1.0783388627500201</v>
      </c>
      <c r="P1884" s="24">
        <v>-0.10881040784026701</v>
      </c>
      <c r="Q1884" s="22" t="s">
        <v>0</v>
      </c>
      <c r="R1884" s="18">
        <v>0.47072824826711401</v>
      </c>
      <c r="S1884" s="18">
        <v>0.55870374731307504</v>
      </c>
      <c r="T1884" s="22" t="s">
        <v>5</v>
      </c>
    </row>
    <row r="1885" spans="1:20" x14ac:dyDescent="0.2">
      <c r="A1885" s="4" t="s">
        <v>19481</v>
      </c>
      <c r="B1885" s="26">
        <v>109008242</v>
      </c>
      <c r="C1885" s="22" t="s">
        <v>3423</v>
      </c>
      <c r="D1885" s="22" t="s">
        <v>9612</v>
      </c>
      <c r="E1885" s="21" t="s">
        <v>3424</v>
      </c>
      <c r="F1885" s="23">
        <v>50358</v>
      </c>
      <c r="G1885" s="18">
        <v>18448.865755692401</v>
      </c>
      <c r="H1885" s="18">
        <v>30036.094945206401</v>
      </c>
      <c r="I1885" s="18">
        <v>14555.8602176895</v>
      </c>
      <c r="J1885" s="18">
        <v>34923.009629147797</v>
      </c>
      <c r="K1885" s="18">
        <v>16453.3685173183</v>
      </c>
      <c r="L1885" s="18">
        <v>16622.015187059598</v>
      </c>
      <c r="M1885" s="18">
        <v>21013.606972862799</v>
      </c>
      <c r="N1885" s="18">
        <v>22666.1311111752</v>
      </c>
      <c r="O1885" s="24">
        <v>-1.0786406703259701</v>
      </c>
      <c r="P1885" s="24">
        <v>-0.109215024806459</v>
      </c>
      <c r="Q1885" s="22" t="s">
        <v>0</v>
      </c>
      <c r="R1885" s="18">
        <v>0.79129030005754997</v>
      </c>
      <c r="S1885" s="18">
        <v>0.83942479207907506</v>
      </c>
      <c r="T1885" s="22" t="s">
        <v>5</v>
      </c>
    </row>
    <row r="1886" spans="1:20" x14ac:dyDescent="0.2">
      <c r="A1886" s="4" t="s">
        <v>20286</v>
      </c>
      <c r="B1886" s="26">
        <v>109000679</v>
      </c>
      <c r="C1886" s="22" t="s">
        <v>1415</v>
      </c>
      <c r="D1886" s="22" t="s">
        <v>6757</v>
      </c>
      <c r="E1886" s="21" t="s">
        <v>1416</v>
      </c>
      <c r="F1886" s="23">
        <v>31287</v>
      </c>
      <c r="G1886" s="18">
        <v>2347435.2936780299</v>
      </c>
      <c r="H1886" s="18">
        <v>2414588.9186708499</v>
      </c>
      <c r="I1886" s="18">
        <v>2579959.72100046</v>
      </c>
      <c r="J1886" s="18">
        <v>2645301.84189534</v>
      </c>
      <c r="K1886" s="18">
        <v>2573652.4357513101</v>
      </c>
      <c r="L1886" s="18">
        <v>2701562.50473523</v>
      </c>
      <c r="M1886" s="18">
        <v>2447327.9777831198</v>
      </c>
      <c r="N1886" s="18">
        <v>2640172.2607939602</v>
      </c>
      <c r="O1886" s="24">
        <v>-1.07879789090857</v>
      </c>
      <c r="P1886" s="24">
        <v>-0.109424626944006</v>
      </c>
      <c r="Q1886" s="22" t="s">
        <v>0</v>
      </c>
      <c r="R1886" s="18">
        <v>0.366343463752209</v>
      </c>
      <c r="S1886" s="18">
        <v>0.45257423408069097</v>
      </c>
      <c r="T1886" s="22" t="s">
        <v>5</v>
      </c>
    </row>
    <row r="1887" spans="1:20" x14ac:dyDescent="0.2">
      <c r="A1887" s="4" t="s">
        <v>19268</v>
      </c>
      <c r="B1887" s="26">
        <v>109004811</v>
      </c>
      <c r="C1887" s="22" t="s">
        <v>505</v>
      </c>
      <c r="D1887" s="22" t="s">
        <v>6949</v>
      </c>
      <c r="E1887" s="21" t="s">
        <v>506</v>
      </c>
      <c r="F1887" s="23">
        <v>48921</v>
      </c>
      <c r="G1887" s="18">
        <v>1068258.6552190101</v>
      </c>
      <c r="H1887" s="18">
        <v>1115158.5012292301</v>
      </c>
      <c r="I1887" s="18">
        <v>982302.99746193504</v>
      </c>
      <c r="J1887" s="18">
        <v>1023565.8977491501</v>
      </c>
      <c r="K1887" s="18">
        <v>1205670.07161065</v>
      </c>
      <c r="L1887" s="18">
        <v>1186328.71510583</v>
      </c>
      <c r="M1887" s="18">
        <v>1055240.0513033899</v>
      </c>
      <c r="N1887" s="18">
        <v>1138521.5614885399</v>
      </c>
      <c r="O1887" s="24">
        <v>-1.0789218624542201</v>
      </c>
      <c r="P1887" s="24">
        <v>-0.109590365893113</v>
      </c>
      <c r="Q1887" s="22" t="s">
        <v>0</v>
      </c>
      <c r="R1887" s="18">
        <v>0.45220071137984602</v>
      </c>
      <c r="S1887" s="18">
        <v>0.54053490579619601</v>
      </c>
      <c r="T1887" s="22" t="s">
        <v>5</v>
      </c>
    </row>
    <row r="1888" spans="1:20" x14ac:dyDescent="0.2">
      <c r="A1888" s="4" t="s">
        <v>20112</v>
      </c>
      <c r="B1888" s="26">
        <v>109002543</v>
      </c>
      <c r="C1888" s="22" t="s">
        <v>945</v>
      </c>
      <c r="D1888" s="22" t="s">
        <v>9398</v>
      </c>
      <c r="E1888" s="21" t="s">
        <v>946</v>
      </c>
      <c r="F1888" s="23">
        <v>65793</v>
      </c>
      <c r="G1888" s="18">
        <v>76580.069671458201</v>
      </c>
      <c r="H1888" s="18">
        <v>53079.923694448597</v>
      </c>
      <c r="I1888" s="18">
        <v>76286.772701981798</v>
      </c>
      <c r="J1888" s="18">
        <v>68769.918310240901</v>
      </c>
      <c r="K1888" s="18">
        <v>86957.227274595803</v>
      </c>
      <c r="L1888" s="18">
        <v>66490.472429975896</v>
      </c>
      <c r="M1888" s="18">
        <v>68648.9220226295</v>
      </c>
      <c r="N1888" s="18">
        <v>74072.539338270901</v>
      </c>
      <c r="O1888" s="24">
        <v>-1.07900513447033</v>
      </c>
      <c r="P1888" s="24">
        <v>-0.109700689668094</v>
      </c>
      <c r="Q1888" s="22" t="s">
        <v>0</v>
      </c>
      <c r="R1888" s="18">
        <v>0.65874086849827196</v>
      </c>
      <c r="S1888" s="18">
        <v>0.73161468401404794</v>
      </c>
      <c r="T1888" s="22" t="s">
        <v>5</v>
      </c>
    </row>
    <row r="1889" spans="1:20" x14ac:dyDescent="0.2">
      <c r="A1889" s="4" t="s">
        <v>18275</v>
      </c>
      <c r="B1889" s="26">
        <v>109009863</v>
      </c>
      <c r="C1889" s="22" t="s">
        <v>3259</v>
      </c>
      <c r="D1889" s="22" t="s">
        <v>6455</v>
      </c>
      <c r="E1889" s="21" t="s">
        <v>3260</v>
      </c>
      <c r="F1889" s="23">
        <v>35728</v>
      </c>
      <c r="G1889" s="18">
        <v>269978.08156355697</v>
      </c>
      <c r="H1889" s="18">
        <v>303844.64303656499</v>
      </c>
      <c r="I1889" s="18">
        <v>288955.57992759597</v>
      </c>
      <c r="J1889" s="18">
        <v>319250.711571116</v>
      </c>
      <c r="K1889" s="18">
        <v>318026.47782464197</v>
      </c>
      <c r="L1889" s="18">
        <v>293687.35762781702</v>
      </c>
      <c r="M1889" s="18">
        <v>287592.76817590598</v>
      </c>
      <c r="N1889" s="18">
        <v>310321.515674525</v>
      </c>
      <c r="O1889" s="24">
        <v>-1.0790310119506099</v>
      </c>
      <c r="P1889" s="24">
        <v>-0.109736496928814</v>
      </c>
      <c r="Q1889" s="22" t="s">
        <v>0</v>
      </c>
      <c r="R1889" s="18">
        <v>0.505041084519818</v>
      </c>
      <c r="S1889" s="18">
        <v>0.59217908736297398</v>
      </c>
      <c r="T1889" s="22" t="s">
        <v>5</v>
      </c>
    </row>
    <row r="1890" spans="1:20" x14ac:dyDescent="0.2">
      <c r="A1890" s="4" t="s">
        <v>18488</v>
      </c>
      <c r="B1890" s="26">
        <v>108992109</v>
      </c>
      <c r="C1890" s="22" t="s">
        <v>2453</v>
      </c>
      <c r="D1890" s="22" t="s">
        <v>9490</v>
      </c>
      <c r="E1890" s="21" t="s">
        <v>2454</v>
      </c>
      <c r="F1890" s="23">
        <v>74791</v>
      </c>
      <c r="G1890" s="18">
        <v>59401.109928647697</v>
      </c>
      <c r="H1890" s="18">
        <v>53157.814262424501</v>
      </c>
      <c r="I1890" s="18">
        <v>50480.566569152499</v>
      </c>
      <c r="J1890" s="18">
        <v>63419.498223398099</v>
      </c>
      <c r="K1890" s="18">
        <v>57151.068911231203</v>
      </c>
      <c r="L1890" s="18">
        <v>55371.1945266533</v>
      </c>
      <c r="M1890" s="18">
        <v>54346.496920074896</v>
      </c>
      <c r="N1890" s="18">
        <v>58647.253887094201</v>
      </c>
      <c r="O1890" s="24">
        <v>-1.07913586359291</v>
      </c>
      <c r="P1890" s="24">
        <v>-0.10987531485849</v>
      </c>
      <c r="Q1890" s="22" t="s">
        <v>0</v>
      </c>
      <c r="R1890" s="18">
        <v>0.59866004068840295</v>
      </c>
      <c r="S1890" s="18">
        <v>0.67820624758199399</v>
      </c>
      <c r="T1890" s="22" t="s">
        <v>5</v>
      </c>
    </row>
    <row r="1891" spans="1:20" x14ac:dyDescent="0.2">
      <c r="A1891" s="4" t="s">
        <v>20232</v>
      </c>
      <c r="B1891" s="26">
        <v>108993001</v>
      </c>
      <c r="C1891" s="22" t="s">
        <v>1011</v>
      </c>
      <c r="D1891" s="22" t="s">
        <v>4782</v>
      </c>
      <c r="E1891" s="21" t="s">
        <v>1012</v>
      </c>
      <c r="F1891" s="23">
        <v>31531</v>
      </c>
      <c r="G1891" s="18">
        <v>101203644.64208899</v>
      </c>
      <c r="H1891" s="18">
        <v>100191636.707055</v>
      </c>
      <c r="I1891" s="18">
        <v>104356941.051393</v>
      </c>
      <c r="J1891" s="18">
        <v>117345382.899295</v>
      </c>
      <c r="K1891" s="18">
        <v>102368421.29688101</v>
      </c>
      <c r="L1891" s="18">
        <v>110455445.70734</v>
      </c>
      <c r="M1891" s="18">
        <v>101917407.466846</v>
      </c>
      <c r="N1891" s="18">
        <v>110056416.634505</v>
      </c>
      <c r="O1891" s="24">
        <v>-1.0798588717075399</v>
      </c>
      <c r="P1891" s="24">
        <v>-0.110842776811895</v>
      </c>
      <c r="Q1891" s="22" t="s">
        <v>0</v>
      </c>
      <c r="R1891" s="18">
        <v>0.36780775815453598</v>
      </c>
      <c r="S1891" s="18">
        <v>0.45387284570473602</v>
      </c>
      <c r="T1891" s="22" t="s">
        <v>5</v>
      </c>
    </row>
    <row r="1892" spans="1:20" x14ac:dyDescent="0.2">
      <c r="A1892" s="4" t="s">
        <v>18087</v>
      </c>
      <c r="B1892" s="26">
        <v>108995171</v>
      </c>
      <c r="C1892" s="22" t="s">
        <v>2064</v>
      </c>
      <c r="D1892" s="22" t="s">
        <v>5474</v>
      </c>
      <c r="E1892" s="21" t="s">
        <v>2065</v>
      </c>
      <c r="F1892" s="23">
        <v>39625</v>
      </c>
      <c r="G1892" s="18">
        <v>434137.76158048399</v>
      </c>
      <c r="H1892" s="18">
        <v>466306.112204829</v>
      </c>
      <c r="I1892" s="18">
        <v>386521.49049299402</v>
      </c>
      <c r="J1892" s="18">
        <v>531068.16108053795</v>
      </c>
      <c r="K1892" s="18">
        <v>444562.04796843999</v>
      </c>
      <c r="L1892" s="18">
        <v>414622.63414897601</v>
      </c>
      <c r="M1892" s="18">
        <v>428988.45475943602</v>
      </c>
      <c r="N1892" s="18">
        <v>463417.614399318</v>
      </c>
      <c r="O1892" s="24">
        <v>-1.08025661123955</v>
      </c>
      <c r="P1892" s="24">
        <v>-0.11137403506301199</v>
      </c>
      <c r="Q1892" s="22" t="s">
        <v>0</v>
      </c>
      <c r="R1892" s="18">
        <v>0.52536484824445095</v>
      </c>
      <c r="S1892" s="18">
        <v>0.61144157479297701</v>
      </c>
      <c r="T1892" s="22" t="s">
        <v>5</v>
      </c>
    </row>
    <row r="1893" spans="1:20" x14ac:dyDescent="0.2">
      <c r="A1893" s="4" t="s">
        <v>20320</v>
      </c>
      <c r="B1893" s="26" t="e">
        <v>#N/A</v>
      </c>
      <c r="C1893" s="22" t="s">
        <v>2953</v>
      </c>
      <c r="D1893" s="22" t="s">
        <v>8976</v>
      </c>
      <c r="E1893" s="21" t="s">
        <v>2954</v>
      </c>
      <c r="F1893" s="23">
        <v>49657</v>
      </c>
      <c r="G1893" s="18">
        <v>153146.52749756601</v>
      </c>
      <c r="H1893" s="18">
        <v>196745.717031482</v>
      </c>
      <c r="I1893" s="18">
        <v>188204.61497555199</v>
      </c>
      <c r="J1893" s="18">
        <v>218120.57435986301</v>
      </c>
      <c r="K1893" s="18">
        <v>198024.98082403399</v>
      </c>
      <c r="L1893" s="18">
        <v>165618.37022592401</v>
      </c>
      <c r="M1893" s="18">
        <v>179365.61983486699</v>
      </c>
      <c r="N1893" s="18">
        <v>193921.30846994001</v>
      </c>
      <c r="O1893" s="24">
        <v>-1.08115093989848</v>
      </c>
      <c r="P1893" s="24">
        <v>-0.11256837489937301</v>
      </c>
      <c r="Q1893" s="22" t="s">
        <v>0</v>
      </c>
      <c r="R1893" s="18">
        <v>0.58940093403120697</v>
      </c>
      <c r="S1893" s="18">
        <v>0.66965373270143402</v>
      </c>
      <c r="T1893" s="22" t="s">
        <v>5</v>
      </c>
    </row>
    <row r="1894" spans="1:20" x14ac:dyDescent="0.2">
      <c r="A1894" s="4" t="s">
        <v>19645</v>
      </c>
      <c r="B1894" s="26">
        <v>108997562</v>
      </c>
      <c r="C1894" s="22" t="s">
        <v>645</v>
      </c>
      <c r="D1894" s="22" t="s">
        <v>5744</v>
      </c>
      <c r="E1894" s="21" t="s">
        <v>646</v>
      </c>
      <c r="F1894" s="23">
        <v>34626</v>
      </c>
      <c r="G1894" s="18">
        <v>7548694.2606719499</v>
      </c>
      <c r="H1894" s="18">
        <v>7244406.4856227497</v>
      </c>
      <c r="I1894" s="18">
        <v>7104539.7439034898</v>
      </c>
      <c r="J1894" s="18">
        <v>7782403.5688565597</v>
      </c>
      <c r="K1894" s="18">
        <v>7932881.0853720196</v>
      </c>
      <c r="L1894" s="18">
        <v>7974160.0211514197</v>
      </c>
      <c r="M1894" s="18">
        <v>7299213.4967327304</v>
      </c>
      <c r="N1894" s="18">
        <v>7896481.55846</v>
      </c>
      <c r="O1894" s="24">
        <v>-1.08182635868846</v>
      </c>
      <c r="P1894" s="24">
        <v>-0.113468942822385</v>
      </c>
      <c r="Q1894" s="22" t="s">
        <v>0</v>
      </c>
      <c r="R1894" s="18">
        <v>0.30347508223446201</v>
      </c>
      <c r="S1894" s="18">
        <v>0.386646258618008</v>
      </c>
      <c r="T1894" s="22" t="s">
        <v>5</v>
      </c>
    </row>
    <row r="1895" spans="1:20" x14ac:dyDescent="0.2">
      <c r="A1895" s="4" t="s">
        <v>20017</v>
      </c>
      <c r="B1895" s="26">
        <v>109002890</v>
      </c>
      <c r="C1895" s="22" t="s">
        <v>361</v>
      </c>
      <c r="D1895" s="22" t="s">
        <v>6371</v>
      </c>
      <c r="E1895" s="21" t="s">
        <v>362</v>
      </c>
      <c r="F1895" s="23">
        <v>36364</v>
      </c>
      <c r="G1895" s="18">
        <v>92387.996455494605</v>
      </c>
      <c r="H1895" s="18">
        <v>111969.601980619</v>
      </c>
      <c r="I1895" s="18">
        <v>97353.956288642701</v>
      </c>
      <c r="J1895" s="18">
        <v>101793.37596114899</v>
      </c>
      <c r="K1895" s="18">
        <v>114881.541434004</v>
      </c>
      <c r="L1895" s="18">
        <v>109784.92215853601</v>
      </c>
      <c r="M1895" s="18">
        <v>100570.518241586</v>
      </c>
      <c r="N1895" s="18">
        <v>108819.94651789599</v>
      </c>
      <c r="O1895" s="24">
        <v>-1.0820263077147001</v>
      </c>
      <c r="P1895" s="24">
        <v>-0.11373600736414299</v>
      </c>
      <c r="Q1895" s="22" t="s">
        <v>0</v>
      </c>
      <c r="R1895" s="18">
        <v>0.56991606563501096</v>
      </c>
      <c r="S1895" s="18">
        <v>0.65223727511562302</v>
      </c>
      <c r="T1895" s="22" t="s">
        <v>5</v>
      </c>
    </row>
    <row r="1896" spans="1:20" x14ac:dyDescent="0.2">
      <c r="A1896" s="4" t="s">
        <v>17420</v>
      </c>
      <c r="B1896" s="26">
        <v>108988010</v>
      </c>
      <c r="C1896" s="22" t="s">
        <v>401</v>
      </c>
      <c r="D1896" s="22" t="s">
        <v>5430</v>
      </c>
      <c r="E1896" s="21" t="s">
        <v>402</v>
      </c>
      <c r="F1896" s="23">
        <v>81221</v>
      </c>
      <c r="G1896" s="18">
        <v>11929193.427859301</v>
      </c>
      <c r="H1896" s="18">
        <v>11426873.484304201</v>
      </c>
      <c r="I1896" s="18">
        <v>12070862.1892376</v>
      </c>
      <c r="J1896" s="18">
        <v>11882955.6330848</v>
      </c>
      <c r="K1896" s="18">
        <v>13404385.024208801</v>
      </c>
      <c r="L1896" s="18">
        <v>13047593.0635256</v>
      </c>
      <c r="M1896" s="18">
        <v>11808976.367133699</v>
      </c>
      <c r="N1896" s="18">
        <v>12778311.240273099</v>
      </c>
      <c r="O1896" s="24">
        <v>-1.0820845806616399</v>
      </c>
      <c r="P1896" s="24">
        <v>-0.113813267583853</v>
      </c>
      <c r="Q1896" s="22" t="s">
        <v>0</v>
      </c>
      <c r="R1896" s="18">
        <v>0.32934034221841402</v>
      </c>
      <c r="S1896" s="18">
        <v>0.413841314507012</v>
      </c>
      <c r="T1896" s="22" t="s">
        <v>5</v>
      </c>
    </row>
    <row r="1897" spans="1:20" x14ac:dyDescent="0.2">
      <c r="A1897" s="4" t="s">
        <v>18683</v>
      </c>
      <c r="B1897" s="26">
        <v>109000345</v>
      </c>
      <c r="C1897" s="22" t="s">
        <v>2247</v>
      </c>
      <c r="D1897" s="22" t="s">
        <v>8818</v>
      </c>
      <c r="E1897" s="21" t="s">
        <v>2248</v>
      </c>
      <c r="F1897" s="23">
        <v>46900</v>
      </c>
      <c r="G1897" s="18">
        <v>208235.772316566</v>
      </c>
      <c r="H1897" s="18">
        <v>175804.594903961</v>
      </c>
      <c r="I1897" s="18">
        <v>216769.31741228499</v>
      </c>
      <c r="J1897" s="18">
        <v>247352.21178916399</v>
      </c>
      <c r="K1897" s="18">
        <v>207971.23003472999</v>
      </c>
      <c r="L1897" s="18">
        <v>194933.20178660299</v>
      </c>
      <c r="M1897" s="18">
        <v>200269.89487760401</v>
      </c>
      <c r="N1897" s="18">
        <v>216752.21453683201</v>
      </c>
      <c r="O1897" s="24">
        <v>-1.0823005358309199</v>
      </c>
      <c r="P1897" s="24">
        <v>-0.11410093334635001</v>
      </c>
      <c r="Q1897" s="22" t="s">
        <v>0</v>
      </c>
      <c r="R1897" s="18">
        <v>0.56324891143862699</v>
      </c>
      <c r="S1897" s="18">
        <v>0.64662779940846904</v>
      </c>
      <c r="T1897" s="22" t="s">
        <v>5</v>
      </c>
    </row>
    <row r="1898" spans="1:20" x14ac:dyDescent="0.2">
      <c r="A1898" s="4" t="s">
        <v>18457</v>
      </c>
      <c r="B1898" s="26">
        <v>108998354</v>
      </c>
      <c r="C1898" s="22" t="s">
        <v>79</v>
      </c>
      <c r="D1898" s="22" t="s">
        <v>8880</v>
      </c>
      <c r="E1898" s="21" t="s">
        <v>80</v>
      </c>
      <c r="F1898" s="23">
        <v>57481</v>
      </c>
      <c r="G1898" s="18">
        <v>186856.39803991001</v>
      </c>
      <c r="H1898" s="18">
        <v>137973.849817298</v>
      </c>
      <c r="I1898" s="18">
        <v>161659.07641709299</v>
      </c>
      <c r="J1898" s="18">
        <v>163760.76588477899</v>
      </c>
      <c r="K1898" s="18">
        <v>177423.60120109201</v>
      </c>
      <c r="L1898" s="18">
        <v>185667.96862468301</v>
      </c>
      <c r="M1898" s="18">
        <v>162163.108091434</v>
      </c>
      <c r="N1898" s="18">
        <v>175617.445236851</v>
      </c>
      <c r="O1898" s="24">
        <v>-1.0829679284256899</v>
      </c>
      <c r="P1898" s="24">
        <v>-0.114989800368151</v>
      </c>
      <c r="Q1898" s="22" t="s">
        <v>0</v>
      </c>
      <c r="R1898" s="18">
        <v>0.56873272478242098</v>
      </c>
      <c r="S1898" s="18">
        <v>0.65133532344783196</v>
      </c>
      <c r="T1898" s="22" t="s">
        <v>5</v>
      </c>
    </row>
    <row r="1899" spans="1:20" x14ac:dyDescent="0.2">
      <c r="A1899" s="4" t="s">
        <v>18190</v>
      </c>
      <c r="B1899" s="26">
        <v>109019759</v>
      </c>
      <c r="C1899" s="22" t="s">
        <v>3822</v>
      </c>
      <c r="D1899" s="22" t="s">
        <v>6207</v>
      </c>
      <c r="E1899" s="21" t="s">
        <v>3823</v>
      </c>
      <c r="F1899" s="23">
        <v>30427</v>
      </c>
      <c r="G1899" s="18">
        <v>4882240.8401951799</v>
      </c>
      <c r="H1899" s="18">
        <v>3726075.5057575302</v>
      </c>
      <c r="I1899" s="18">
        <v>4118073.1393337999</v>
      </c>
      <c r="J1899" s="18">
        <v>4332007.7059951099</v>
      </c>
      <c r="K1899" s="18">
        <v>3843746.9155153702</v>
      </c>
      <c r="L1899" s="18">
        <v>5609966.74242396</v>
      </c>
      <c r="M1899" s="18">
        <v>4242129.8284288403</v>
      </c>
      <c r="N1899" s="18">
        <v>4595240.4546448104</v>
      </c>
      <c r="O1899" s="24">
        <v>-1.08323899562187</v>
      </c>
      <c r="P1899" s="24">
        <v>-0.11535154911392601</v>
      </c>
      <c r="Q1899" s="22" t="s">
        <v>0</v>
      </c>
      <c r="R1899" s="18">
        <v>0.52843248606634796</v>
      </c>
      <c r="S1899" s="18">
        <v>0.614554566012669</v>
      </c>
      <c r="T1899" s="22" t="s">
        <v>5</v>
      </c>
    </row>
    <row r="1900" spans="1:20" x14ac:dyDescent="0.2">
      <c r="A1900" s="4" t="s">
        <v>17830</v>
      </c>
      <c r="B1900" s="26">
        <v>109014063</v>
      </c>
      <c r="C1900" s="22" t="s">
        <v>1858</v>
      </c>
      <c r="D1900" s="22" t="s">
        <v>4981</v>
      </c>
      <c r="E1900" s="21" t="s">
        <v>1859</v>
      </c>
      <c r="F1900" s="23">
        <v>23977</v>
      </c>
      <c r="G1900" s="18">
        <v>37517038.946535803</v>
      </c>
      <c r="H1900" s="18">
        <v>33632764.444093198</v>
      </c>
      <c r="I1900" s="18">
        <v>31289731.174851801</v>
      </c>
      <c r="J1900" s="18">
        <v>40359580.3272672</v>
      </c>
      <c r="K1900" s="18">
        <v>32442406.968571201</v>
      </c>
      <c r="L1900" s="18">
        <v>38175606.778064698</v>
      </c>
      <c r="M1900" s="18">
        <v>34146511.521826901</v>
      </c>
      <c r="N1900" s="18">
        <v>36992531.357967697</v>
      </c>
      <c r="O1900" s="24">
        <v>-1.0833473086795899</v>
      </c>
      <c r="P1900" s="24">
        <v>-0.11549582476975</v>
      </c>
      <c r="Q1900" s="22" t="s">
        <v>0</v>
      </c>
      <c r="R1900" s="18">
        <v>0.42010879443363203</v>
      </c>
      <c r="S1900" s="18">
        <v>0.50813893080853301</v>
      </c>
      <c r="T1900" s="22" t="s">
        <v>5</v>
      </c>
    </row>
    <row r="1901" spans="1:20" x14ac:dyDescent="0.2">
      <c r="A1901" s="4" t="s">
        <v>20338</v>
      </c>
      <c r="B1901" s="26">
        <v>108981167</v>
      </c>
      <c r="C1901" s="22" t="s">
        <v>3411</v>
      </c>
      <c r="D1901" s="22" t="s">
        <v>8142</v>
      </c>
      <c r="E1901" s="21" t="s">
        <v>3412</v>
      </c>
      <c r="F1901" s="23">
        <v>19740</v>
      </c>
      <c r="G1901" s="18">
        <v>530852.78816051595</v>
      </c>
      <c r="H1901" s="18">
        <v>516005.31663852098</v>
      </c>
      <c r="I1901" s="18">
        <v>530353.24073681899</v>
      </c>
      <c r="J1901" s="18">
        <v>498065.24963906303</v>
      </c>
      <c r="K1901" s="18">
        <v>577052.17399275803</v>
      </c>
      <c r="L1901" s="18">
        <v>633587.82109083701</v>
      </c>
      <c r="M1901" s="18">
        <v>525737.115178618</v>
      </c>
      <c r="N1901" s="18">
        <v>569568.414907553</v>
      </c>
      <c r="O1901" s="24">
        <v>-1.0833711344766701</v>
      </c>
      <c r="P1901" s="24">
        <v>-0.11552750382615599</v>
      </c>
      <c r="Q1901" s="22" t="s">
        <v>0</v>
      </c>
      <c r="R1901" s="18">
        <v>0.46867909170128602</v>
      </c>
      <c r="S1901" s="18">
        <v>0.55687321061551398</v>
      </c>
      <c r="T1901" s="22" t="s">
        <v>5</v>
      </c>
    </row>
    <row r="1902" spans="1:20" x14ac:dyDescent="0.2">
      <c r="A1902" s="4" t="s">
        <v>18099</v>
      </c>
      <c r="B1902" s="26">
        <v>109021382</v>
      </c>
      <c r="C1902" s="22" t="s">
        <v>449</v>
      </c>
      <c r="D1902" s="22" t="s">
        <v>9508</v>
      </c>
      <c r="E1902" s="21" t="s">
        <v>450</v>
      </c>
      <c r="F1902" s="23">
        <v>53192</v>
      </c>
      <c r="G1902" s="18">
        <v>54586.329649611202</v>
      </c>
      <c r="H1902" s="18">
        <v>54721.783889123602</v>
      </c>
      <c r="I1902" s="18">
        <v>58265.461279387098</v>
      </c>
      <c r="J1902" s="18">
        <v>60808.572755866699</v>
      </c>
      <c r="K1902" s="18">
        <v>60776.447532293503</v>
      </c>
      <c r="L1902" s="18">
        <v>60056.0814594775</v>
      </c>
      <c r="M1902" s="18">
        <v>55857.858272707301</v>
      </c>
      <c r="N1902" s="18">
        <v>60547.033915879198</v>
      </c>
      <c r="O1902" s="24">
        <v>-1.0839483608605001</v>
      </c>
      <c r="P1902" s="24">
        <v>-0.116295997468604</v>
      </c>
      <c r="Q1902" s="22" t="s">
        <v>0</v>
      </c>
      <c r="R1902" s="18">
        <v>0.55757822722743999</v>
      </c>
      <c r="S1902" s="18">
        <v>0.64101075582198896</v>
      </c>
      <c r="T1902" s="22" t="s">
        <v>5</v>
      </c>
    </row>
    <row r="1903" spans="1:20" x14ac:dyDescent="0.2">
      <c r="A1903" s="4" t="s">
        <v>18726</v>
      </c>
      <c r="B1903" s="26">
        <v>109013648</v>
      </c>
      <c r="C1903" s="22" t="s">
        <v>2000</v>
      </c>
      <c r="D1903" s="22" t="s">
        <v>8971</v>
      </c>
      <c r="E1903" s="21" t="s">
        <v>2001</v>
      </c>
      <c r="F1903" s="23">
        <v>86459</v>
      </c>
      <c r="G1903" s="18">
        <v>207556.35428518499</v>
      </c>
      <c r="H1903" s="18">
        <v>163035.66249877901</v>
      </c>
      <c r="I1903" s="18">
        <v>165771.24767733301</v>
      </c>
      <c r="J1903" s="18">
        <v>154648.257690264</v>
      </c>
      <c r="K1903" s="18">
        <v>249866.350646534</v>
      </c>
      <c r="L1903" s="18">
        <v>177240.514303982</v>
      </c>
      <c r="M1903" s="18">
        <v>178787.75482043199</v>
      </c>
      <c r="N1903" s="18">
        <v>193918.37421359401</v>
      </c>
      <c r="O1903" s="24">
        <v>-1.0846289468110299</v>
      </c>
      <c r="P1903" s="24">
        <v>-0.11720110011245399</v>
      </c>
      <c r="Q1903" s="22" t="s">
        <v>0</v>
      </c>
      <c r="R1903" s="18">
        <v>0.63293170831998202</v>
      </c>
      <c r="S1903" s="18">
        <v>0.70909004439927303</v>
      </c>
      <c r="T1903" s="22" t="s">
        <v>5</v>
      </c>
    </row>
    <row r="1904" spans="1:20" x14ac:dyDescent="0.2">
      <c r="A1904" s="4" t="s">
        <v>20148</v>
      </c>
      <c r="B1904" s="26">
        <v>109009214</v>
      </c>
      <c r="C1904" s="22" t="s">
        <v>2975</v>
      </c>
      <c r="D1904" s="22" t="s">
        <v>9529</v>
      </c>
      <c r="E1904" s="21" t="s">
        <v>2976</v>
      </c>
      <c r="F1904" s="23">
        <v>19141</v>
      </c>
      <c r="G1904" s="18">
        <v>46657.077514253899</v>
      </c>
      <c r="H1904" s="18">
        <v>25377.880871032201</v>
      </c>
      <c r="I1904" s="18">
        <v>44037.190557473303</v>
      </c>
      <c r="J1904" s="18">
        <v>15715.051468489401</v>
      </c>
      <c r="K1904" s="18">
        <v>46984.232737681203</v>
      </c>
      <c r="L1904" s="18">
        <v>63242.8847553632</v>
      </c>
      <c r="M1904" s="18">
        <v>38690.716314253201</v>
      </c>
      <c r="N1904" s="18">
        <v>41980.722987177898</v>
      </c>
      <c r="O1904" s="24">
        <v>-1.0850334908819701</v>
      </c>
      <c r="P1904" s="24">
        <v>-0.117738540898725</v>
      </c>
      <c r="Q1904" s="22" t="s">
        <v>0</v>
      </c>
      <c r="R1904" s="18">
        <v>0.81418386332701898</v>
      </c>
      <c r="S1904" s="18">
        <v>0.85654325359906003</v>
      </c>
      <c r="T1904" s="22" t="s">
        <v>5</v>
      </c>
    </row>
    <row r="1905" spans="1:20" x14ac:dyDescent="0.2">
      <c r="A1905" s="4" t="s">
        <v>18297</v>
      </c>
      <c r="B1905" s="26">
        <v>108989884</v>
      </c>
      <c r="C1905" s="22" t="s">
        <v>1453</v>
      </c>
      <c r="D1905" s="22" t="s">
        <v>7856</v>
      </c>
      <c r="E1905" s="21" t="s">
        <v>1454</v>
      </c>
      <c r="F1905" s="23">
        <v>35360</v>
      </c>
      <c r="G1905" s="18">
        <v>617963.91364893795</v>
      </c>
      <c r="H1905" s="18">
        <v>685513.93947200803</v>
      </c>
      <c r="I1905" s="18">
        <v>622939.78460754605</v>
      </c>
      <c r="J1905" s="18">
        <v>785554.89844738401</v>
      </c>
      <c r="K1905" s="18">
        <v>715430.71178616304</v>
      </c>
      <c r="L1905" s="18">
        <v>589822.16417938902</v>
      </c>
      <c r="M1905" s="18">
        <v>642139.21257616405</v>
      </c>
      <c r="N1905" s="18">
        <v>696935.92480431194</v>
      </c>
      <c r="O1905" s="24">
        <v>-1.08533463017826</v>
      </c>
      <c r="P1905" s="24">
        <v>-0.118139967153369</v>
      </c>
      <c r="Q1905" s="22" t="s">
        <v>0</v>
      </c>
      <c r="R1905" s="18">
        <v>0.47787291149566302</v>
      </c>
      <c r="S1905" s="18">
        <v>0.56535144159716599</v>
      </c>
      <c r="T1905" s="22" t="s">
        <v>5</v>
      </c>
    </row>
    <row r="1906" spans="1:20" x14ac:dyDescent="0.2">
      <c r="A1906" s="4" t="s">
        <v>20596</v>
      </c>
      <c r="B1906" s="26">
        <v>109021685</v>
      </c>
      <c r="C1906" s="22" t="s">
        <v>21</v>
      </c>
      <c r="D1906" s="22" t="s">
        <v>7647</v>
      </c>
      <c r="E1906" s="21" t="s">
        <v>22</v>
      </c>
      <c r="F1906" s="23">
        <v>56282</v>
      </c>
      <c r="G1906" s="18">
        <v>891797.89797981095</v>
      </c>
      <c r="H1906" s="18">
        <v>850867.08387849503</v>
      </c>
      <c r="I1906" s="18">
        <v>803244.54159333103</v>
      </c>
      <c r="J1906" s="18">
        <v>1046121.6752575299</v>
      </c>
      <c r="K1906" s="18">
        <v>926088.84648307401</v>
      </c>
      <c r="L1906" s="18">
        <v>792758.658536801</v>
      </c>
      <c r="M1906" s="18">
        <v>848636.50781721203</v>
      </c>
      <c r="N1906" s="18">
        <v>921656.39342580305</v>
      </c>
      <c r="O1906" s="24">
        <v>-1.08604377131548</v>
      </c>
      <c r="P1906" s="24">
        <v>-0.119082180640934</v>
      </c>
      <c r="Q1906" s="22" t="s">
        <v>0</v>
      </c>
      <c r="R1906" s="18">
        <v>0.457893428927868</v>
      </c>
      <c r="S1906" s="18">
        <v>0.54602631756376696</v>
      </c>
      <c r="T1906" s="22" t="s">
        <v>5</v>
      </c>
    </row>
    <row r="1907" spans="1:20" x14ac:dyDescent="0.2">
      <c r="A1907" s="4" t="s">
        <v>17782</v>
      </c>
      <c r="B1907" s="26">
        <v>109011569</v>
      </c>
      <c r="C1907" s="22" t="s">
        <v>2585</v>
      </c>
      <c r="D1907" s="22" t="s">
        <v>8322</v>
      </c>
      <c r="E1907" s="21" t="s">
        <v>2586</v>
      </c>
      <c r="F1907" s="23">
        <v>47630</v>
      </c>
      <c r="G1907" s="18">
        <v>417813.05461764702</v>
      </c>
      <c r="H1907" s="18">
        <v>419806.63517128699</v>
      </c>
      <c r="I1907" s="18">
        <v>407352.94219837402</v>
      </c>
      <c r="J1907" s="18">
        <v>501065.32346045098</v>
      </c>
      <c r="K1907" s="18">
        <v>414430.15985537402</v>
      </c>
      <c r="L1907" s="18">
        <v>437087.60045648302</v>
      </c>
      <c r="M1907" s="18">
        <v>414990.87732910301</v>
      </c>
      <c r="N1907" s="18">
        <v>450861.02792410197</v>
      </c>
      <c r="O1907" s="24">
        <v>-1.08643599788473</v>
      </c>
      <c r="P1907" s="24">
        <v>-0.119603147762896</v>
      </c>
      <c r="Q1907" s="22" t="s">
        <v>0</v>
      </c>
      <c r="R1907" s="18">
        <v>0.45139963351040002</v>
      </c>
      <c r="S1907" s="18">
        <v>0.54023717939370997</v>
      </c>
      <c r="T1907" s="22" t="s">
        <v>5</v>
      </c>
    </row>
    <row r="1908" spans="1:20" x14ac:dyDescent="0.2">
      <c r="A1908" s="4" t="s">
        <v>18903</v>
      </c>
      <c r="B1908" s="26">
        <v>108991154</v>
      </c>
      <c r="C1908" s="22" t="s">
        <v>4259</v>
      </c>
      <c r="D1908" s="22" t="s">
        <v>5446</v>
      </c>
      <c r="E1908" s="21" t="s">
        <v>4260</v>
      </c>
      <c r="F1908" s="23">
        <v>29422</v>
      </c>
      <c r="G1908" s="18">
        <v>12243521.9597563</v>
      </c>
      <c r="H1908" s="18">
        <v>12380397.428995799</v>
      </c>
      <c r="I1908" s="18">
        <v>11164147.2716463</v>
      </c>
      <c r="J1908" s="18">
        <v>14396352.1752795</v>
      </c>
      <c r="K1908" s="18">
        <v>11497988.9988993</v>
      </c>
      <c r="L1908" s="18">
        <v>12997969.688131999</v>
      </c>
      <c r="M1908" s="18">
        <v>11929355.5534661</v>
      </c>
      <c r="N1908" s="18">
        <v>12964103.6207703</v>
      </c>
      <c r="O1908" s="24">
        <v>-1.08673964512723</v>
      </c>
      <c r="P1908" s="24">
        <v>-0.120006345893788</v>
      </c>
      <c r="Q1908" s="22" t="s">
        <v>0</v>
      </c>
      <c r="R1908" s="18">
        <v>0.36904682275110801</v>
      </c>
      <c r="S1908" s="18">
        <v>0.45506110280121698</v>
      </c>
      <c r="T1908" s="22" t="s">
        <v>5</v>
      </c>
    </row>
    <row r="1909" spans="1:20" x14ac:dyDescent="0.2">
      <c r="A1909" s="4" t="s">
        <v>19281</v>
      </c>
      <c r="B1909" s="26">
        <v>109012780</v>
      </c>
      <c r="C1909" s="22" t="s">
        <v>2321</v>
      </c>
      <c r="D1909" s="22" t="s">
        <v>8368</v>
      </c>
      <c r="E1909" s="21" t="s">
        <v>2322</v>
      </c>
      <c r="F1909" s="23">
        <v>64917</v>
      </c>
      <c r="G1909" s="18">
        <v>393125.22219470498</v>
      </c>
      <c r="H1909" s="18">
        <v>388188.92343967</v>
      </c>
      <c r="I1909" s="18">
        <v>426596.68577054702</v>
      </c>
      <c r="J1909" s="18">
        <v>469754.99144588597</v>
      </c>
      <c r="K1909" s="18">
        <v>469187.84257645998</v>
      </c>
      <c r="L1909" s="18">
        <v>375358.34901387</v>
      </c>
      <c r="M1909" s="18">
        <v>402636.943801641</v>
      </c>
      <c r="N1909" s="18">
        <v>438100.39434540499</v>
      </c>
      <c r="O1909" s="24">
        <v>-1.0880779846204001</v>
      </c>
      <c r="P1909" s="24">
        <v>-0.121781965315426</v>
      </c>
      <c r="Q1909" s="22" t="s">
        <v>0</v>
      </c>
      <c r="R1909" s="18">
        <v>0.47328985439465299</v>
      </c>
      <c r="S1909" s="18">
        <v>0.56095790435113702</v>
      </c>
      <c r="T1909" s="22" t="s">
        <v>5</v>
      </c>
    </row>
    <row r="1910" spans="1:20" x14ac:dyDescent="0.2">
      <c r="A1910" s="4" t="s">
        <v>17630</v>
      </c>
      <c r="B1910" s="26">
        <v>108996002</v>
      </c>
      <c r="C1910" s="22" t="s">
        <v>1958</v>
      </c>
      <c r="D1910" s="22" t="s">
        <v>7537</v>
      </c>
      <c r="E1910" s="21" t="s">
        <v>1959</v>
      </c>
      <c r="F1910" s="23">
        <v>44435</v>
      </c>
      <c r="G1910" s="18">
        <v>932996.57734090602</v>
      </c>
      <c r="H1910" s="18">
        <v>1018853.1341724</v>
      </c>
      <c r="I1910" s="18">
        <v>938736.804140875</v>
      </c>
      <c r="J1910" s="18">
        <v>1229792.0551959299</v>
      </c>
      <c r="K1910" s="18">
        <v>910873.95510076301</v>
      </c>
      <c r="L1910" s="18">
        <v>1005367.5279845099</v>
      </c>
      <c r="M1910" s="18">
        <v>963528.83855139301</v>
      </c>
      <c r="N1910" s="18">
        <v>1048677.8460937401</v>
      </c>
      <c r="O1910" s="24">
        <v>-1.0883720384232201</v>
      </c>
      <c r="P1910" s="24">
        <v>-0.12217182330019399</v>
      </c>
      <c r="Q1910" s="22" t="s">
        <v>0</v>
      </c>
      <c r="R1910" s="18">
        <v>0.45588023484774298</v>
      </c>
      <c r="S1910" s="18">
        <v>0.54401928097688601</v>
      </c>
      <c r="T1910" s="22" t="s">
        <v>5</v>
      </c>
    </row>
    <row r="1911" spans="1:20" x14ac:dyDescent="0.2">
      <c r="A1911" s="4" t="s">
        <v>19055</v>
      </c>
      <c r="B1911" s="26">
        <v>109004764</v>
      </c>
      <c r="C1911" s="22" t="s">
        <v>979</v>
      </c>
      <c r="D1911" s="22" t="s">
        <v>5948</v>
      </c>
      <c r="E1911" s="21" t="s">
        <v>980</v>
      </c>
      <c r="F1911" s="23">
        <v>40701</v>
      </c>
      <c r="G1911" s="18">
        <v>1620324.70189745</v>
      </c>
      <c r="H1911" s="18">
        <v>1675813.94264061</v>
      </c>
      <c r="I1911" s="18">
        <v>2222866.4708377798</v>
      </c>
      <c r="J1911" s="18">
        <v>2097738.6493202602</v>
      </c>
      <c r="K1911" s="18">
        <v>2250683.9290788402</v>
      </c>
      <c r="L1911" s="18">
        <v>1659071.9098666699</v>
      </c>
      <c r="M1911" s="18">
        <v>1839668.3717919399</v>
      </c>
      <c r="N1911" s="18">
        <v>2002498.16275526</v>
      </c>
      <c r="O1911" s="24">
        <v>-1.0885104040815301</v>
      </c>
      <c r="P1911" s="24">
        <v>-0.12235522800979</v>
      </c>
      <c r="Q1911" s="22" t="s">
        <v>0</v>
      </c>
      <c r="R1911" s="18">
        <v>0.51791849319177896</v>
      </c>
      <c r="S1911" s="18">
        <v>0.60451811761802199</v>
      </c>
      <c r="T1911" s="22" t="s">
        <v>5</v>
      </c>
    </row>
    <row r="1912" spans="1:20" x14ac:dyDescent="0.2">
      <c r="A1912" s="4" t="s">
        <v>17820</v>
      </c>
      <c r="B1912" s="26">
        <v>109012933</v>
      </c>
      <c r="C1912" s="22" t="s">
        <v>831</v>
      </c>
      <c r="D1912" s="22" t="s">
        <v>5693</v>
      </c>
      <c r="E1912" s="21" t="s">
        <v>832</v>
      </c>
      <c r="F1912" s="23">
        <v>20360</v>
      </c>
      <c r="G1912" s="18">
        <v>8673704.9842122402</v>
      </c>
      <c r="H1912" s="18">
        <v>8196117.6465443</v>
      </c>
      <c r="I1912" s="18">
        <v>7533373.3374049701</v>
      </c>
      <c r="J1912" s="18">
        <v>9656311.1063454207</v>
      </c>
      <c r="K1912" s="18">
        <v>7994679.2960512703</v>
      </c>
      <c r="L1912" s="18">
        <v>8924960.7552602701</v>
      </c>
      <c r="M1912" s="18">
        <v>8134398.6560538402</v>
      </c>
      <c r="N1912" s="18">
        <v>8858650.3858856596</v>
      </c>
      <c r="O1912" s="24">
        <v>-1.08903568173325</v>
      </c>
      <c r="P1912" s="24">
        <v>-0.12305121138172601</v>
      </c>
      <c r="Q1912" s="22" t="s">
        <v>0</v>
      </c>
      <c r="R1912" s="18">
        <v>0.34560194193938498</v>
      </c>
      <c r="S1912" s="18">
        <v>0.430500378167881</v>
      </c>
      <c r="T1912" s="22" t="s">
        <v>5</v>
      </c>
    </row>
    <row r="1913" spans="1:20" x14ac:dyDescent="0.2">
      <c r="A1913" s="4" t="s">
        <v>17459</v>
      </c>
      <c r="B1913" s="26">
        <v>108998567</v>
      </c>
      <c r="C1913" s="22" t="s">
        <v>1541</v>
      </c>
      <c r="D1913" s="22" t="s">
        <v>5700</v>
      </c>
      <c r="E1913" s="21" t="s">
        <v>1542</v>
      </c>
      <c r="F1913" s="23">
        <v>106619</v>
      </c>
      <c r="G1913" s="18">
        <v>8196306.8611338101</v>
      </c>
      <c r="H1913" s="18">
        <v>8123294.19502223</v>
      </c>
      <c r="I1913" s="18">
        <v>7089267.4253542405</v>
      </c>
      <c r="J1913" s="18">
        <v>8514999.0559152197</v>
      </c>
      <c r="K1913" s="18">
        <v>8433088.9517918006</v>
      </c>
      <c r="L1913" s="18">
        <v>8548322.6670625303</v>
      </c>
      <c r="M1913" s="18">
        <v>7802956.1605034303</v>
      </c>
      <c r="N1913" s="18">
        <v>8498803.5582565106</v>
      </c>
      <c r="O1913" s="24">
        <v>-1.08917740705443</v>
      </c>
      <c r="P1913" s="24">
        <v>-0.12323895024539</v>
      </c>
      <c r="Q1913" s="22" t="s">
        <v>0</v>
      </c>
      <c r="R1913" s="18">
        <v>0.30098129576215499</v>
      </c>
      <c r="S1913" s="18">
        <v>0.38391422245822898</v>
      </c>
      <c r="T1913" s="22" t="s">
        <v>5</v>
      </c>
    </row>
    <row r="1914" spans="1:20" x14ac:dyDescent="0.2">
      <c r="A1914" s="4" t="s">
        <v>19588</v>
      </c>
      <c r="B1914" s="26">
        <v>109009465</v>
      </c>
      <c r="C1914" s="22" t="s">
        <v>813</v>
      </c>
      <c r="D1914" s="22" t="s">
        <v>6942</v>
      </c>
      <c r="E1914" s="21" t="s">
        <v>814</v>
      </c>
      <c r="F1914" s="23">
        <v>54103</v>
      </c>
      <c r="G1914" s="18">
        <v>1592111.7115187501</v>
      </c>
      <c r="H1914" s="18">
        <v>1376327.0584069199</v>
      </c>
      <c r="I1914" s="18">
        <v>1686538.7993262899</v>
      </c>
      <c r="J1914" s="18">
        <v>1559324.3016903601</v>
      </c>
      <c r="K1914" s="18">
        <v>1869839.15334503</v>
      </c>
      <c r="L1914" s="18">
        <v>1641737.7991337001</v>
      </c>
      <c r="M1914" s="18">
        <v>1551659.18975065</v>
      </c>
      <c r="N1914" s="18">
        <v>1690300.41805636</v>
      </c>
      <c r="O1914" s="24">
        <v>-1.0893503091539001</v>
      </c>
      <c r="P1914" s="24">
        <v>-0.123467925614602</v>
      </c>
      <c r="Q1914" s="22" t="s">
        <v>0</v>
      </c>
      <c r="R1914" s="18">
        <v>0.41240014382310097</v>
      </c>
      <c r="S1914" s="18">
        <v>0.50046792122273298</v>
      </c>
      <c r="T1914" s="22" t="s">
        <v>5</v>
      </c>
    </row>
    <row r="1915" spans="1:20" x14ac:dyDescent="0.2">
      <c r="A1915" s="4" t="s">
        <v>19591</v>
      </c>
      <c r="B1915" s="26">
        <v>109009491</v>
      </c>
      <c r="C1915" s="22" t="s">
        <v>3445</v>
      </c>
      <c r="D1915" s="22" t="s">
        <v>8665</v>
      </c>
      <c r="E1915" s="21" t="s">
        <v>3446</v>
      </c>
      <c r="F1915" s="23">
        <v>35974</v>
      </c>
      <c r="G1915" s="18">
        <v>271851.24034872401</v>
      </c>
      <c r="H1915" s="18">
        <v>216734.10379212501</v>
      </c>
      <c r="I1915" s="18">
        <v>312046.11827086599</v>
      </c>
      <c r="J1915" s="18">
        <v>270694.27828386199</v>
      </c>
      <c r="K1915" s="18">
        <v>301862.58484488202</v>
      </c>
      <c r="L1915" s="18">
        <v>299827.470104912</v>
      </c>
      <c r="M1915" s="18">
        <v>266877.15413723799</v>
      </c>
      <c r="N1915" s="18">
        <v>290794.777744552</v>
      </c>
      <c r="O1915" s="24">
        <v>-1.08962034867554</v>
      </c>
      <c r="P1915" s="24">
        <v>-0.123825391252186</v>
      </c>
      <c r="Q1915" s="22" t="s">
        <v>0</v>
      </c>
      <c r="R1915" s="18">
        <v>0.53481791956829605</v>
      </c>
      <c r="S1915" s="18">
        <v>0.62112750630623803</v>
      </c>
      <c r="T1915" s="22" t="s">
        <v>5</v>
      </c>
    </row>
    <row r="1916" spans="1:20" x14ac:dyDescent="0.2">
      <c r="A1916" s="4" t="s">
        <v>20156</v>
      </c>
      <c r="B1916" s="26">
        <v>109016030</v>
      </c>
      <c r="C1916" s="22" t="s">
        <v>35</v>
      </c>
      <c r="D1916" s="22" t="s">
        <v>5311</v>
      </c>
      <c r="E1916" s="21" t="s">
        <v>36</v>
      </c>
      <c r="F1916" s="23">
        <v>59016</v>
      </c>
      <c r="G1916" s="18">
        <v>15234765.714312799</v>
      </c>
      <c r="H1916" s="18">
        <v>15026249.758077201</v>
      </c>
      <c r="I1916" s="18">
        <v>16633721.494073801</v>
      </c>
      <c r="J1916" s="18">
        <v>17505159.905241299</v>
      </c>
      <c r="K1916" s="18">
        <v>17663453.729447499</v>
      </c>
      <c r="L1916" s="18">
        <v>15961055.469812101</v>
      </c>
      <c r="M1916" s="18">
        <v>15631578.988821199</v>
      </c>
      <c r="N1916" s="18">
        <v>17043223.034833599</v>
      </c>
      <c r="O1916" s="24">
        <v>-1.0903071946232601</v>
      </c>
      <c r="P1916" s="24">
        <v>-0.124734673590373</v>
      </c>
      <c r="Q1916" s="22" t="s">
        <v>0</v>
      </c>
      <c r="R1916" s="18">
        <v>0.29631948088197202</v>
      </c>
      <c r="S1916" s="18">
        <v>0.37884755973117901</v>
      </c>
      <c r="T1916" s="22" t="s">
        <v>5</v>
      </c>
    </row>
    <row r="1917" spans="1:20" x14ac:dyDescent="0.2">
      <c r="A1917" s="4" t="s">
        <v>17982</v>
      </c>
      <c r="B1917" s="26">
        <v>109013086</v>
      </c>
      <c r="C1917" s="22" t="s">
        <v>3679</v>
      </c>
      <c r="D1917" s="22" t="s">
        <v>5487</v>
      </c>
      <c r="E1917" s="21" t="s">
        <v>3680</v>
      </c>
      <c r="F1917" s="23">
        <v>31385</v>
      </c>
      <c r="G1917" s="18">
        <v>11037484.057073601</v>
      </c>
      <c r="H1917" s="18">
        <v>10649676.247974301</v>
      </c>
      <c r="I1917" s="18">
        <v>11391063.7099439</v>
      </c>
      <c r="J1917" s="18">
        <v>12616308.850951901</v>
      </c>
      <c r="K1917" s="18">
        <v>11602816.8339325</v>
      </c>
      <c r="L1917" s="18">
        <v>11850842.7210539</v>
      </c>
      <c r="M1917" s="18">
        <v>11026074.671664</v>
      </c>
      <c r="N1917" s="18">
        <v>12023322.8019794</v>
      </c>
      <c r="O1917" s="24">
        <v>-1.0904445289925599</v>
      </c>
      <c r="P1917" s="24">
        <v>-0.124916379718648</v>
      </c>
      <c r="Q1917" s="22" t="s">
        <v>0</v>
      </c>
      <c r="R1917" s="18">
        <v>0.27197428353595998</v>
      </c>
      <c r="S1917" s="18">
        <v>0.35264643530075601</v>
      </c>
      <c r="T1917" s="22" t="s">
        <v>5</v>
      </c>
    </row>
    <row r="1918" spans="1:20" x14ac:dyDescent="0.2">
      <c r="A1918" s="4" t="s">
        <v>18557</v>
      </c>
      <c r="B1918" s="26">
        <v>108999352</v>
      </c>
      <c r="C1918" s="22" t="s">
        <v>2835</v>
      </c>
      <c r="D1918" s="22" t="s">
        <v>5881</v>
      </c>
      <c r="E1918" s="21" t="s">
        <v>2836</v>
      </c>
      <c r="F1918" s="23">
        <v>66483</v>
      </c>
      <c r="G1918" s="18">
        <v>6487713.1032371297</v>
      </c>
      <c r="H1918" s="18">
        <v>5630956.0220307698</v>
      </c>
      <c r="I1918" s="18">
        <v>6337089.9589705803</v>
      </c>
      <c r="J1918" s="18">
        <v>6834431.5010250499</v>
      </c>
      <c r="K1918" s="18">
        <v>6975472.1545363199</v>
      </c>
      <c r="L1918" s="18">
        <v>6318122.7038293397</v>
      </c>
      <c r="M1918" s="18">
        <v>6151919.6947461599</v>
      </c>
      <c r="N1918" s="18">
        <v>6709342.1197969001</v>
      </c>
      <c r="O1918" s="24">
        <v>-1.0906095093417401</v>
      </c>
      <c r="P1918" s="24">
        <v>-0.12513462018630001</v>
      </c>
      <c r="Q1918" s="22" t="s">
        <v>0</v>
      </c>
      <c r="R1918" s="18">
        <v>0.30537299421530401</v>
      </c>
      <c r="S1918" s="18">
        <v>0.38842074574370999</v>
      </c>
      <c r="T1918" s="22" t="s">
        <v>5</v>
      </c>
    </row>
    <row r="1919" spans="1:20" x14ac:dyDescent="0.2">
      <c r="A1919" s="4" t="s">
        <v>19334</v>
      </c>
      <c r="B1919" s="26" t="e">
        <v>#N/A</v>
      </c>
      <c r="C1919" s="22" t="s">
        <v>507</v>
      </c>
      <c r="D1919" s="22" t="s">
        <v>9090</v>
      </c>
      <c r="E1919" s="21" t="s">
        <v>508</v>
      </c>
      <c r="F1919" s="23">
        <v>54070</v>
      </c>
      <c r="G1919" s="18">
        <v>148527.183278571</v>
      </c>
      <c r="H1919" s="18">
        <v>137864.52112672999</v>
      </c>
      <c r="I1919" s="18">
        <v>153972.599765811</v>
      </c>
      <c r="J1919" s="18">
        <v>152435.36054186101</v>
      </c>
      <c r="K1919" s="18">
        <v>164848.587448384</v>
      </c>
      <c r="L1919" s="18">
        <v>163096.76483751499</v>
      </c>
      <c r="M1919" s="18">
        <v>146788.10139037101</v>
      </c>
      <c r="N1919" s="18">
        <v>160126.90427592001</v>
      </c>
      <c r="O1919" s="24">
        <v>-1.09087114527134</v>
      </c>
      <c r="P1919" s="24">
        <v>-0.12548049111882001</v>
      </c>
      <c r="Q1919" s="22" t="s">
        <v>0</v>
      </c>
      <c r="R1919" s="18">
        <v>0.49001317917829901</v>
      </c>
      <c r="S1919" s="18">
        <v>0.57727440721407997</v>
      </c>
      <c r="T1919" s="22" t="s">
        <v>5</v>
      </c>
    </row>
    <row r="1920" spans="1:20" x14ac:dyDescent="0.2">
      <c r="A1920" s="4" t="s">
        <v>18202</v>
      </c>
      <c r="B1920" s="26">
        <v>108987798</v>
      </c>
      <c r="C1920" s="22" t="s">
        <v>859</v>
      </c>
      <c r="D1920" s="22" t="s">
        <v>8538</v>
      </c>
      <c r="E1920" s="21" t="s">
        <v>860</v>
      </c>
      <c r="F1920" s="23">
        <v>60305</v>
      </c>
      <c r="G1920" s="18">
        <v>125975.57979576</v>
      </c>
      <c r="H1920" s="18">
        <v>105735.49121625</v>
      </c>
      <c r="I1920" s="18">
        <v>89209.398469298394</v>
      </c>
      <c r="J1920" s="18">
        <v>117048.424665478</v>
      </c>
      <c r="K1920" s="18">
        <v>115506.242118041</v>
      </c>
      <c r="L1920" s="18">
        <v>117626.19807615499</v>
      </c>
      <c r="M1920" s="18">
        <v>106973.489827103</v>
      </c>
      <c r="N1920" s="18">
        <v>116726.95495322499</v>
      </c>
      <c r="O1920" s="24">
        <v>-1.0911764694401</v>
      </c>
      <c r="P1920" s="24">
        <v>-0.12588341669393399</v>
      </c>
      <c r="Q1920" s="22" t="s">
        <v>0</v>
      </c>
      <c r="R1920" s="18">
        <v>0.55547785961401697</v>
      </c>
      <c r="S1920" s="18">
        <v>0.63904189364321196</v>
      </c>
      <c r="T1920" s="22" t="s">
        <v>5</v>
      </c>
    </row>
    <row r="1921" spans="1:20" x14ac:dyDescent="0.2">
      <c r="A1921" s="4" t="s">
        <v>17986</v>
      </c>
      <c r="B1921" s="26">
        <v>109006919</v>
      </c>
      <c r="C1921" s="22" t="s">
        <v>2658</v>
      </c>
      <c r="D1921" s="22" t="s">
        <v>7751</v>
      </c>
      <c r="E1921" s="21" t="s">
        <v>2659</v>
      </c>
      <c r="F1921" s="23">
        <v>15258</v>
      </c>
      <c r="G1921" s="18">
        <v>836825.766701382</v>
      </c>
      <c r="H1921" s="18">
        <v>660526.06443275197</v>
      </c>
      <c r="I1921" s="18">
        <v>1024330.49095964</v>
      </c>
      <c r="J1921" s="18">
        <v>611957.519175892</v>
      </c>
      <c r="K1921" s="18">
        <v>1048852.88734386</v>
      </c>
      <c r="L1921" s="18">
        <v>1090951.9161288</v>
      </c>
      <c r="M1921" s="18">
        <v>840560.77403125702</v>
      </c>
      <c r="N1921" s="18">
        <v>917254.10754951695</v>
      </c>
      <c r="O1921" s="24">
        <v>-1.0912406763290201</v>
      </c>
      <c r="P1921" s="24">
        <v>-0.125969296498322</v>
      </c>
      <c r="Q1921" s="22" t="s">
        <v>0</v>
      </c>
      <c r="R1921" s="18">
        <v>0.64000469782320701</v>
      </c>
      <c r="S1921" s="18">
        <v>0.71613593301304601</v>
      </c>
      <c r="T1921" s="22" t="s">
        <v>5</v>
      </c>
    </row>
    <row r="1922" spans="1:20" x14ac:dyDescent="0.2">
      <c r="A1922" s="4" t="s">
        <v>17956</v>
      </c>
      <c r="B1922" s="26">
        <v>108981473</v>
      </c>
      <c r="C1922" s="22" t="s">
        <v>3033</v>
      </c>
      <c r="D1922" s="22" t="s">
        <v>6404</v>
      </c>
      <c r="E1922" s="21" t="s">
        <v>3034</v>
      </c>
      <c r="F1922" s="23">
        <v>49142</v>
      </c>
      <c r="G1922" s="18">
        <v>353506.06277340301</v>
      </c>
      <c r="H1922" s="18">
        <v>229020.93390939801</v>
      </c>
      <c r="I1922" s="18">
        <v>286317.87713284401</v>
      </c>
      <c r="J1922" s="18">
        <v>262508.51938853099</v>
      </c>
      <c r="K1922" s="18">
        <v>324975.83990401297</v>
      </c>
      <c r="L1922" s="18">
        <v>361464.26287781203</v>
      </c>
      <c r="M1922" s="18">
        <v>289614.957938548</v>
      </c>
      <c r="N1922" s="18">
        <v>316316.20739011897</v>
      </c>
      <c r="O1922" s="24">
        <v>-1.0921956850627701</v>
      </c>
      <c r="P1922" s="24">
        <v>-0.12723091046099999</v>
      </c>
      <c r="Q1922" s="22" t="s">
        <v>0</v>
      </c>
      <c r="R1922" s="18">
        <v>0.57886334377789095</v>
      </c>
      <c r="S1922" s="18">
        <v>0.66018463013561501</v>
      </c>
      <c r="T1922" s="22" t="s">
        <v>5</v>
      </c>
    </row>
    <row r="1923" spans="1:20" x14ac:dyDescent="0.2">
      <c r="A1923" s="4" t="s">
        <v>18643</v>
      </c>
      <c r="B1923" s="26">
        <v>108985076</v>
      </c>
      <c r="C1923" s="22" t="s">
        <v>2937</v>
      </c>
      <c r="D1923" s="22" t="s">
        <v>8884</v>
      </c>
      <c r="E1923" s="21" t="s">
        <v>2938</v>
      </c>
      <c r="F1923" s="23">
        <v>36137</v>
      </c>
      <c r="G1923" s="18">
        <v>213242.394513659</v>
      </c>
      <c r="H1923" s="18">
        <v>216285.67061753399</v>
      </c>
      <c r="I1923" s="18">
        <v>159611.00011812599</v>
      </c>
      <c r="J1923" s="18">
        <v>214871.304148047</v>
      </c>
      <c r="K1923" s="18">
        <v>205316.624948399</v>
      </c>
      <c r="L1923" s="18">
        <v>223310.734081131</v>
      </c>
      <c r="M1923" s="18">
        <v>196379.68841644001</v>
      </c>
      <c r="N1923" s="18">
        <v>214499.55439252499</v>
      </c>
      <c r="O1923" s="24">
        <v>-1.09226955252959</v>
      </c>
      <c r="P1923" s="24">
        <v>-0.12732863595277399</v>
      </c>
      <c r="Q1923" s="22" t="s">
        <v>0</v>
      </c>
      <c r="R1923" s="18">
        <v>0.52501502420239898</v>
      </c>
      <c r="S1923" s="18">
        <v>0.61125027190784398</v>
      </c>
      <c r="T1923" s="22" t="s">
        <v>5</v>
      </c>
    </row>
    <row r="1924" spans="1:20" x14ac:dyDescent="0.2">
      <c r="A1924" s="4" t="s">
        <v>18975</v>
      </c>
      <c r="B1924" s="26">
        <v>109000454</v>
      </c>
      <c r="C1924" s="22" t="s">
        <v>1095</v>
      </c>
      <c r="D1924" s="22" t="s">
        <v>9331</v>
      </c>
      <c r="E1924" s="21" t="s">
        <v>1096</v>
      </c>
      <c r="F1924" s="23">
        <v>57339</v>
      </c>
      <c r="G1924" s="18">
        <v>76743.075319386597</v>
      </c>
      <c r="H1924" s="18">
        <v>76430.959196584605</v>
      </c>
      <c r="I1924" s="18">
        <v>83259.2724609828</v>
      </c>
      <c r="J1924" s="18">
        <v>90186.9163136727</v>
      </c>
      <c r="K1924" s="18">
        <v>97823.179188127193</v>
      </c>
      <c r="L1924" s="18">
        <v>70272.916627201994</v>
      </c>
      <c r="M1924" s="18">
        <v>78811.102325651402</v>
      </c>
      <c r="N1924" s="18">
        <v>86094.337376334006</v>
      </c>
      <c r="O1924" s="24">
        <v>-1.09241382033445</v>
      </c>
      <c r="P1924" s="24">
        <v>-0.12751941613523099</v>
      </c>
      <c r="Q1924" s="22" t="s">
        <v>0</v>
      </c>
      <c r="R1924" s="18">
        <v>0.56258171657773504</v>
      </c>
      <c r="S1924" s="18">
        <v>0.64608687729624203</v>
      </c>
      <c r="T1924" s="22" t="s">
        <v>5</v>
      </c>
    </row>
    <row r="1925" spans="1:20" x14ac:dyDescent="0.2">
      <c r="A1925" s="4" t="s">
        <v>17676</v>
      </c>
      <c r="B1925" s="26">
        <v>108991475</v>
      </c>
      <c r="C1925" s="22" t="s">
        <v>3770</v>
      </c>
      <c r="D1925" s="22" t="s">
        <v>6978</v>
      </c>
      <c r="E1925" s="21" t="s">
        <v>3771</v>
      </c>
      <c r="F1925" s="23">
        <v>58536</v>
      </c>
      <c r="G1925" s="18">
        <v>1679269.33998822</v>
      </c>
      <c r="H1925" s="18">
        <v>1672971.0305148</v>
      </c>
      <c r="I1925" s="18">
        <v>1293390.78948216</v>
      </c>
      <c r="J1925" s="18">
        <v>1816748.3156661401</v>
      </c>
      <c r="K1925" s="18">
        <v>1648501.16709407</v>
      </c>
      <c r="L1925" s="18">
        <v>1611765.6942245101</v>
      </c>
      <c r="M1925" s="18">
        <v>1548543.71999506</v>
      </c>
      <c r="N1925" s="18">
        <v>1692338.39232824</v>
      </c>
      <c r="O1925" s="24">
        <v>-1.0928579997299901</v>
      </c>
      <c r="P1925" s="24">
        <v>-0.12810590262473501</v>
      </c>
      <c r="Q1925" s="22" t="s">
        <v>0</v>
      </c>
      <c r="R1925" s="18">
        <v>0.41776656063197998</v>
      </c>
      <c r="S1925" s="18">
        <v>0.50574547068228304</v>
      </c>
      <c r="T1925" s="22" t="s">
        <v>5</v>
      </c>
    </row>
    <row r="1926" spans="1:20" x14ac:dyDescent="0.2">
      <c r="A1926" s="4" t="s">
        <v>18819</v>
      </c>
      <c r="B1926" s="26" t="e">
        <v>#N/A</v>
      </c>
      <c r="C1926" s="22" t="s">
        <v>333</v>
      </c>
      <c r="D1926" s="22" t="s">
        <v>4948</v>
      </c>
      <c r="E1926" s="21" t="s">
        <v>334</v>
      </c>
      <c r="F1926" s="23">
        <v>43452</v>
      </c>
      <c r="G1926" s="18">
        <v>38793869.055884302</v>
      </c>
      <c r="H1926" s="18">
        <v>36333650.007091597</v>
      </c>
      <c r="I1926" s="18">
        <v>43485878.310988396</v>
      </c>
      <c r="J1926" s="18">
        <v>44521077.663642198</v>
      </c>
      <c r="K1926" s="18">
        <v>42060331.903061301</v>
      </c>
      <c r="L1926" s="18">
        <v>43058331.003476202</v>
      </c>
      <c r="M1926" s="18">
        <v>39537799.1246548</v>
      </c>
      <c r="N1926" s="18">
        <v>43213246.856726602</v>
      </c>
      <c r="O1926" s="24">
        <v>-1.09296035220584</v>
      </c>
      <c r="P1926" s="24">
        <v>-0.12824106726262</v>
      </c>
      <c r="Q1926" s="22" t="s">
        <v>0</v>
      </c>
      <c r="R1926" s="18">
        <v>0.31065171539668601</v>
      </c>
      <c r="S1926" s="18">
        <v>0.39382895379780403</v>
      </c>
      <c r="T1926" s="22" t="s">
        <v>5</v>
      </c>
    </row>
    <row r="1927" spans="1:20" x14ac:dyDescent="0.2">
      <c r="A1927" s="4" t="s">
        <v>18455</v>
      </c>
      <c r="B1927" s="26">
        <v>109008778</v>
      </c>
      <c r="C1927" s="22" t="s">
        <v>2829</v>
      </c>
      <c r="D1927" s="22" t="s">
        <v>5568</v>
      </c>
      <c r="E1927" s="21" t="s">
        <v>2830</v>
      </c>
      <c r="F1927" s="23">
        <v>43440</v>
      </c>
      <c r="G1927" s="18">
        <v>9573242.6070402898</v>
      </c>
      <c r="H1927" s="18">
        <v>9653062.4817164503</v>
      </c>
      <c r="I1927" s="18">
        <v>9581386.4614499398</v>
      </c>
      <c r="J1927" s="18">
        <v>11900596.889291</v>
      </c>
      <c r="K1927" s="18">
        <v>9919054.1216388792</v>
      </c>
      <c r="L1927" s="18">
        <v>9689907.0100580193</v>
      </c>
      <c r="M1927" s="18">
        <v>9602563.8500688896</v>
      </c>
      <c r="N1927" s="18">
        <v>10503186.006996</v>
      </c>
      <c r="O1927" s="24">
        <v>-1.09378975979635</v>
      </c>
      <c r="P1927" s="24">
        <v>-0.129335459999114</v>
      </c>
      <c r="Q1927" s="22" t="s">
        <v>0</v>
      </c>
      <c r="R1927" s="18">
        <v>0.315732931673748</v>
      </c>
      <c r="S1927" s="18">
        <v>0.399637382026372</v>
      </c>
      <c r="T1927" s="22" t="s">
        <v>5</v>
      </c>
    </row>
    <row r="1928" spans="1:20" x14ac:dyDescent="0.2">
      <c r="A1928" s="4" t="s">
        <v>18299</v>
      </c>
      <c r="B1928" s="26">
        <v>108989874</v>
      </c>
      <c r="C1928" s="22" t="s">
        <v>2295</v>
      </c>
      <c r="D1928" s="22" t="s">
        <v>4859</v>
      </c>
      <c r="E1928" s="21" t="s">
        <v>2296</v>
      </c>
      <c r="F1928" s="23">
        <v>24690</v>
      </c>
      <c r="G1928" s="18">
        <v>17975645.049050599</v>
      </c>
      <c r="H1928" s="18">
        <v>19954321.712704498</v>
      </c>
      <c r="I1928" s="18">
        <v>20568585.356690198</v>
      </c>
      <c r="J1928" s="18">
        <v>22218303.457678501</v>
      </c>
      <c r="K1928" s="18">
        <v>20760428.682264701</v>
      </c>
      <c r="L1928" s="18">
        <v>21060051.0304696</v>
      </c>
      <c r="M1928" s="18">
        <v>19499517.372815099</v>
      </c>
      <c r="N1928" s="18">
        <v>21346261.056804299</v>
      </c>
      <c r="O1928" s="24">
        <v>-1.09470714831967</v>
      </c>
      <c r="P1928" s="24">
        <v>-0.130544983669416</v>
      </c>
      <c r="Q1928" s="22" t="s">
        <v>0</v>
      </c>
      <c r="R1928" s="18">
        <v>0.27634820875826299</v>
      </c>
      <c r="S1928" s="18">
        <v>0.35733373717820099</v>
      </c>
      <c r="T1928" s="22" t="s">
        <v>5</v>
      </c>
    </row>
    <row r="1929" spans="1:20" x14ac:dyDescent="0.2">
      <c r="A1929" s="4" t="s">
        <v>18803</v>
      </c>
      <c r="B1929" s="26">
        <v>109008627</v>
      </c>
      <c r="C1929" s="22" t="s">
        <v>2731</v>
      </c>
      <c r="D1929" s="22" t="s">
        <v>5784</v>
      </c>
      <c r="E1929" s="21" t="s">
        <v>2732</v>
      </c>
      <c r="F1929" s="23">
        <v>43831</v>
      </c>
      <c r="G1929" s="18">
        <v>7573900.9762712298</v>
      </c>
      <c r="H1929" s="18">
        <v>7018984.1118111396</v>
      </c>
      <c r="I1929" s="18">
        <v>7908486.6293700403</v>
      </c>
      <c r="J1929" s="18">
        <v>7802459.6154370103</v>
      </c>
      <c r="K1929" s="18">
        <v>8582348.3575561699</v>
      </c>
      <c r="L1929" s="18">
        <v>8254729.9941854402</v>
      </c>
      <c r="M1929" s="18">
        <v>7500457.2391507998</v>
      </c>
      <c r="N1929" s="18">
        <v>8213179.3223928697</v>
      </c>
      <c r="O1929" s="24">
        <v>-1.0950238179509699</v>
      </c>
      <c r="P1929" s="24">
        <v>-0.13096224368974399</v>
      </c>
      <c r="Q1929" s="22" t="s">
        <v>0</v>
      </c>
      <c r="R1929" s="18">
        <v>0.26766440591012702</v>
      </c>
      <c r="S1929" s="18">
        <v>0.34815386025247802</v>
      </c>
      <c r="T1929" s="22" t="s">
        <v>5</v>
      </c>
    </row>
    <row r="1930" spans="1:20" x14ac:dyDescent="0.2">
      <c r="A1930" s="4" t="s">
        <v>19848</v>
      </c>
      <c r="B1930" s="26">
        <v>108985386</v>
      </c>
      <c r="C1930" s="22" t="s">
        <v>2014</v>
      </c>
      <c r="D1930" s="22" t="s">
        <v>6398</v>
      </c>
      <c r="E1930" s="21" t="s">
        <v>2015</v>
      </c>
      <c r="F1930" s="23">
        <v>28442</v>
      </c>
      <c r="G1930" s="18">
        <v>3518347.3277944899</v>
      </c>
      <c r="H1930" s="18">
        <v>3207694.4732397101</v>
      </c>
      <c r="I1930" s="18">
        <v>3510162.4377556001</v>
      </c>
      <c r="J1930" s="18">
        <v>3892541.5748807802</v>
      </c>
      <c r="K1930" s="18">
        <v>3435976.1106078099</v>
      </c>
      <c r="L1930" s="18">
        <v>3889561.5192434802</v>
      </c>
      <c r="M1930" s="18">
        <v>3412068.0795966</v>
      </c>
      <c r="N1930" s="18">
        <v>3739359.7349106902</v>
      </c>
      <c r="O1930" s="24">
        <v>-1.0959217834108399</v>
      </c>
      <c r="P1930" s="24">
        <v>-0.13214481411828699</v>
      </c>
      <c r="Q1930" s="22" t="s">
        <v>0</v>
      </c>
      <c r="R1930" s="18">
        <v>0.28799933537351502</v>
      </c>
      <c r="S1930" s="18">
        <v>0.37036512266527799</v>
      </c>
      <c r="T1930" s="22" t="s">
        <v>5</v>
      </c>
    </row>
    <row r="1931" spans="1:20" x14ac:dyDescent="0.2">
      <c r="A1931" s="4" t="s">
        <v>18160</v>
      </c>
      <c r="B1931" s="26">
        <v>108996262</v>
      </c>
      <c r="C1931" s="22" t="s">
        <v>749</v>
      </c>
      <c r="D1931" s="22" t="s">
        <v>5063</v>
      </c>
      <c r="E1931" s="21" t="s">
        <v>750</v>
      </c>
      <c r="F1931" s="23">
        <v>45670</v>
      </c>
      <c r="G1931" s="18">
        <v>26302526.0280267</v>
      </c>
      <c r="H1931" s="18">
        <v>23961910.2712093</v>
      </c>
      <c r="I1931" s="18">
        <v>28097409.1286515</v>
      </c>
      <c r="J1931" s="18">
        <v>30618379.032702699</v>
      </c>
      <c r="K1931" s="18">
        <v>26487998.420901898</v>
      </c>
      <c r="L1931" s="18">
        <v>28805752.5637476</v>
      </c>
      <c r="M1931" s="18">
        <v>26120615.142629199</v>
      </c>
      <c r="N1931" s="18">
        <v>28637376.672450699</v>
      </c>
      <c r="O1931" s="24">
        <v>-1.09635154134307</v>
      </c>
      <c r="P1931" s="24">
        <v>-0.132710466163592</v>
      </c>
      <c r="Q1931" s="22" t="s">
        <v>0</v>
      </c>
      <c r="R1931" s="18">
        <v>0.30372897638525398</v>
      </c>
      <c r="S1931" s="18">
        <v>0.38669605690792003</v>
      </c>
      <c r="T1931" s="22" t="s">
        <v>5</v>
      </c>
    </row>
    <row r="1932" spans="1:20" x14ac:dyDescent="0.2">
      <c r="A1932" s="4" t="s">
        <v>18367</v>
      </c>
      <c r="B1932" s="26">
        <v>109005322</v>
      </c>
      <c r="C1932" s="22" t="s">
        <v>1453</v>
      </c>
      <c r="D1932" s="22" t="s">
        <v>5347</v>
      </c>
      <c r="E1932" s="21" t="s">
        <v>1454</v>
      </c>
      <c r="F1932" s="23">
        <v>38032</v>
      </c>
      <c r="G1932" s="18">
        <v>13114062.197255099</v>
      </c>
      <c r="H1932" s="18">
        <v>13290916.826015901</v>
      </c>
      <c r="I1932" s="18">
        <v>14858431.136024401</v>
      </c>
      <c r="J1932" s="18">
        <v>16826629.6491406</v>
      </c>
      <c r="K1932" s="18">
        <v>14540844.628025901</v>
      </c>
      <c r="L1932" s="18">
        <v>13880502.643855801</v>
      </c>
      <c r="M1932" s="18">
        <v>13754470.053098399</v>
      </c>
      <c r="N1932" s="18">
        <v>15082658.9736741</v>
      </c>
      <c r="O1932" s="24">
        <v>-1.0965641653548499</v>
      </c>
      <c r="P1932" s="24">
        <v>-0.13299023690985201</v>
      </c>
      <c r="Q1932" s="22" t="s">
        <v>0</v>
      </c>
      <c r="R1932" s="18">
        <v>0.31607870293040102</v>
      </c>
      <c r="S1932" s="18">
        <v>0.39992146059831102</v>
      </c>
      <c r="T1932" s="22" t="s">
        <v>5</v>
      </c>
    </row>
    <row r="1933" spans="1:20" x14ac:dyDescent="0.2">
      <c r="A1933" s="4" t="s">
        <v>20594</v>
      </c>
      <c r="B1933" s="26">
        <v>108999145</v>
      </c>
      <c r="C1933" s="22" t="s">
        <v>2919</v>
      </c>
      <c r="D1933" s="22" t="s">
        <v>7875</v>
      </c>
      <c r="E1933" s="21" t="s">
        <v>2920</v>
      </c>
      <c r="F1933" s="23">
        <v>53175</v>
      </c>
      <c r="G1933" s="18">
        <v>513664.265790754</v>
      </c>
      <c r="H1933" s="18">
        <v>491802.435982369</v>
      </c>
      <c r="I1933" s="18">
        <v>562480.64145527105</v>
      </c>
      <c r="J1933" s="18">
        <v>606227.67606850096</v>
      </c>
      <c r="K1933" s="18">
        <v>574872.26410592499</v>
      </c>
      <c r="L1933" s="18">
        <v>538510.10570193501</v>
      </c>
      <c r="M1933" s="18">
        <v>522649.11440946499</v>
      </c>
      <c r="N1933" s="18">
        <v>573203.348625454</v>
      </c>
      <c r="O1933" s="24">
        <v>-1.09672691069822</v>
      </c>
      <c r="P1933" s="24">
        <v>-0.13320432376672001</v>
      </c>
      <c r="Q1933" s="22" t="s">
        <v>0</v>
      </c>
      <c r="R1933" s="18">
        <v>0.37916587973719801</v>
      </c>
      <c r="S1933" s="18">
        <v>0.46596970157114298</v>
      </c>
      <c r="T1933" s="22" t="s">
        <v>5</v>
      </c>
    </row>
    <row r="1934" spans="1:20" x14ac:dyDescent="0.2">
      <c r="A1934" s="4" t="s">
        <v>20034</v>
      </c>
      <c r="B1934" s="26">
        <v>109013698</v>
      </c>
      <c r="C1934" s="22" t="s">
        <v>319</v>
      </c>
      <c r="D1934" s="22" t="s">
        <v>8926</v>
      </c>
      <c r="E1934" s="21" t="s">
        <v>320</v>
      </c>
      <c r="F1934" s="23">
        <v>109272</v>
      </c>
      <c r="G1934" s="18">
        <v>147058.61552583499</v>
      </c>
      <c r="H1934" s="18">
        <v>142672.21784846901</v>
      </c>
      <c r="I1934" s="18">
        <v>125445.74731556101</v>
      </c>
      <c r="J1934" s="18">
        <v>221286.124469798</v>
      </c>
      <c r="K1934" s="18">
        <v>116750.68429228201</v>
      </c>
      <c r="L1934" s="18">
        <v>117303.59694955499</v>
      </c>
      <c r="M1934" s="18">
        <v>138392.19356328901</v>
      </c>
      <c r="N1934" s="18">
        <v>151780.135237212</v>
      </c>
      <c r="O1934" s="24">
        <v>-1.0967391391755099</v>
      </c>
      <c r="P1934" s="24">
        <v>-0.13322021205112</v>
      </c>
      <c r="Q1934" s="22" t="s">
        <v>0</v>
      </c>
      <c r="R1934" s="18">
        <v>0.65490280855642502</v>
      </c>
      <c r="S1934" s="18">
        <v>0.72899684464774706</v>
      </c>
      <c r="T1934" s="22" t="s">
        <v>5</v>
      </c>
    </row>
    <row r="1935" spans="1:20" x14ac:dyDescent="0.2">
      <c r="A1935" s="4" t="s">
        <v>18540</v>
      </c>
      <c r="B1935" s="26">
        <v>108995341</v>
      </c>
      <c r="C1935" s="22" t="s">
        <v>3043</v>
      </c>
      <c r="D1935" s="22" t="s">
        <v>8509</v>
      </c>
      <c r="E1935" s="21" t="s">
        <v>3044</v>
      </c>
      <c r="F1935" s="23">
        <v>58995</v>
      </c>
      <c r="G1935" s="18">
        <v>109180.97061971801</v>
      </c>
      <c r="H1935" s="18">
        <v>152188.64225359901</v>
      </c>
      <c r="I1935" s="18">
        <v>116113.436451274</v>
      </c>
      <c r="J1935" s="18">
        <v>170840.00587828801</v>
      </c>
      <c r="K1935" s="18">
        <v>134931.51303699301</v>
      </c>
      <c r="L1935" s="18">
        <v>108388.121354638</v>
      </c>
      <c r="M1935" s="18">
        <v>125827.683108197</v>
      </c>
      <c r="N1935" s="18">
        <v>138053.21342330601</v>
      </c>
      <c r="O1935" s="24">
        <v>-1.0971608950678799</v>
      </c>
      <c r="P1935" s="24">
        <v>-0.13377547437052001</v>
      </c>
      <c r="Q1935" s="22" t="s">
        <v>0</v>
      </c>
      <c r="R1935" s="18">
        <v>0.59775906139897295</v>
      </c>
      <c r="S1935" s="18">
        <v>0.67774814804644501</v>
      </c>
      <c r="T1935" s="22" t="s">
        <v>5</v>
      </c>
    </row>
    <row r="1936" spans="1:20" x14ac:dyDescent="0.2">
      <c r="A1936" s="4" t="s">
        <v>19031</v>
      </c>
      <c r="B1936" s="26">
        <v>109006851</v>
      </c>
      <c r="C1936" s="22" t="s">
        <v>1968</v>
      </c>
      <c r="D1936" s="22" t="s">
        <v>7583</v>
      </c>
      <c r="E1936" s="21" t="s">
        <v>1969</v>
      </c>
      <c r="F1936" s="23">
        <v>26613</v>
      </c>
      <c r="G1936" s="18">
        <v>777431.04973312595</v>
      </c>
      <c r="H1936" s="18">
        <v>679247.74039866601</v>
      </c>
      <c r="I1936" s="18">
        <v>856894.97187750496</v>
      </c>
      <c r="J1936" s="18">
        <v>735140.56859729695</v>
      </c>
      <c r="K1936" s="18">
        <v>850259.98242441704</v>
      </c>
      <c r="L1936" s="18">
        <v>953934.10382969002</v>
      </c>
      <c r="M1936" s="18">
        <v>771191.25400309905</v>
      </c>
      <c r="N1936" s="18">
        <v>846444.88495046797</v>
      </c>
      <c r="O1936" s="24">
        <v>-1.09758102229083</v>
      </c>
      <c r="P1936" s="24">
        <v>-0.13432739229464299</v>
      </c>
      <c r="Q1936" s="22" t="s">
        <v>0</v>
      </c>
      <c r="R1936" s="18">
        <v>0.432365872667898</v>
      </c>
      <c r="S1936" s="18">
        <v>0.520861811518053</v>
      </c>
      <c r="T1936" s="22" t="s">
        <v>5</v>
      </c>
    </row>
    <row r="1937" spans="1:20" x14ac:dyDescent="0.2">
      <c r="A1937" s="4" t="s">
        <v>17753</v>
      </c>
      <c r="B1937" s="26">
        <v>109009039</v>
      </c>
      <c r="C1937" s="22" t="s">
        <v>4599</v>
      </c>
      <c r="D1937" s="22" t="s">
        <v>9599</v>
      </c>
      <c r="E1937" s="21" t="s">
        <v>4600</v>
      </c>
      <c r="F1937" s="23">
        <v>84452</v>
      </c>
      <c r="G1937" s="18">
        <v>9782.8631947950998</v>
      </c>
      <c r="H1937" s="18">
        <v>13044.095240034099</v>
      </c>
      <c r="I1937" s="18">
        <v>7049.3885997977804</v>
      </c>
      <c r="J1937" s="18">
        <v>6432.1015822331401</v>
      </c>
      <c r="K1937" s="18">
        <v>12340.9829328626</v>
      </c>
      <c r="L1937" s="18">
        <v>14035.858251445799</v>
      </c>
      <c r="M1937" s="18">
        <v>9958.7823448756699</v>
      </c>
      <c r="N1937" s="18">
        <v>10936.3142555138</v>
      </c>
      <c r="O1937" s="24">
        <v>-1.0981577743930899</v>
      </c>
      <c r="P1937" s="24">
        <v>-0.13508460490003599</v>
      </c>
      <c r="Q1937" s="22" t="s">
        <v>0</v>
      </c>
      <c r="R1937" s="18">
        <v>0.71875427366966105</v>
      </c>
      <c r="S1937" s="18">
        <v>0.78133709960923503</v>
      </c>
      <c r="T1937" s="22" t="s">
        <v>5</v>
      </c>
    </row>
    <row r="1938" spans="1:20" x14ac:dyDescent="0.2">
      <c r="A1938" s="4" t="s">
        <v>20310</v>
      </c>
      <c r="B1938" s="26">
        <v>109001699</v>
      </c>
      <c r="C1938" s="22" t="s">
        <v>2194</v>
      </c>
      <c r="D1938" s="22" t="s">
        <v>5607</v>
      </c>
      <c r="E1938" s="21" t="s">
        <v>2195</v>
      </c>
      <c r="F1938" s="23">
        <v>41230</v>
      </c>
      <c r="G1938" s="18">
        <v>8174944.8613843601</v>
      </c>
      <c r="H1938" s="18">
        <v>8155035.7415343598</v>
      </c>
      <c r="I1938" s="18">
        <v>7993515.2898239</v>
      </c>
      <c r="J1938" s="18">
        <v>9757369.5486327205</v>
      </c>
      <c r="K1938" s="18">
        <v>8201842.0694800904</v>
      </c>
      <c r="L1938" s="18">
        <v>8772943.0042831302</v>
      </c>
      <c r="M1938" s="18">
        <v>8107831.9642475396</v>
      </c>
      <c r="N1938" s="18">
        <v>8910718.2074653208</v>
      </c>
      <c r="O1938" s="24">
        <v>-1.0990260092658799</v>
      </c>
      <c r="P1938" s="24">
        <v>-0.136225526137494</v>
      </c>
      <c r="Q1938" s="22" t="s">
        <v>0</v>
      </c>
      <c r="R1938" s="18">
        <v>0.26098184288947701</v>
      </c>
      <c r="S1938" s="18">
        <v>0.34040211878263399</v>
      </c>
      <c r="T1938" s="22" t="s">
        <v>5</v>
      </c>
    </row>
    <row r="1939" spans="1:20" x14ac:dyDescent="0.2">
      <c r="A1939" s="4" t="s">
        <v>20003</v>
      </c>
      <c r="B1939" s="26">
        <v>109019742</v>
      </c>
      <c r="C1939" s="22" t="s">
        <v>3519</v>
      </c>
      <c r="D1939" s="22" t="s">
        <v>6615</v>
      </c>
      <c r="E1939" s="21" t="s">
        <v>3520</v>
      </c>
      <c r="F1939" s="23">
        <v>53605</v>
      </c>
      <c r="G1939" s="18">
        <v>2431132.7972859</v>
      </c>
      <c r="H1939" s="18">
        <v>2600442.0214240998</v>
      </c>
      <c r="I1939" s="18">
        <v>2410288.4627121999</v>
      </c>
      <c r="J1939" s="18">
        <v>3226328.9675908801</v>
      </c>
      <c r="K1939" s="18">
        <v>2421036.1309523801</v>
      </c>
      <c r="L1939" s="18">
        <v>2532955.90558992</v>
      </c>
      <c r="M1939" s="18">
        <v>2480621.0938074002</v>
      </c>
      <c r="N1939" s="18">
        <v>2726773.6680443902</v>
      </c>
      <c r="O1939" s="24">
        <v>-1.09923021893649</v>
      </c>
      <c r="P1939" s="24">
        <v>-0.13649357716368399</v>
      </c>
      <c r="Q1939" s="22" t="s">
        <v>0</v>
      </c>
      <c r="R1939" s="18">
        <v>0.37361226936494701</v>
      </c>
      <c r="S1939" s="18">
        <v>0.46000225619232898</v>
      </c>
      <c r="T1939" s="22" t="s">
        <v>5</v>
      </c>
    </row>
    <row r="1940" spans="1:20" x14ac:dyDescent="0.2">
      <c r="A1940" s="4" t="s">
        <v>19702</v>
      </c>
      <c r="B1940" s="26">
        <v>109021671</v>
      </c>
      <c r="C1940" s="22" t="s">
        <v>3471</v>
      </c>
      <c r="D1940" s="22" t="s">
        <v>9322</v>
      </c>
      <c r="E1940" s="21" t="s">
        <v>3472</v>
      </c>
      <c r="F1940" s="23">
        <v>76886</v>
      </c>
      <c r="G1940" s="18">
        <v>100169.119712535</v>
      </c>
      <c r="H1940" s="18">
        <v>92536.117291463102</v>
      </c>
      <c r="I1940" s="18">
        <v>84645.442538094794</v>
      </c>
      <c r="J1940" s="18">
        <v>100374.484025317</v>
      </c>
      <c r="K1940" s="18">
        <v>106836.950397173</v>
      </c>
      <c r="L1940" s="18">
        <v>97887.869010405804</v>
      </c>
      <c r="M1940" s="18">
        <v>92450.226514031106</v>
      </c>
      <c r="N1940" s="18">
        <v>101699.767810965</v>
      </c>
      <c r="O1940" s="24">
        <v>-1.10004887652201</v>
      </c>
      <c r="P1940" s="24">
        <v>-0.13756688965237299</v>
      </c>
      <c r="Q1940" s="22" t="s">
        <v>0</v>
      </c>
      <c r="R1940" s="18">
        <v>0.48610192280664999</v>
      </c>
      <c r="S1940" s="18">
        <v>0.57344020671822404</v>
      </c>
      <c r="T1940" s="22" t="s">
        <v>5</v>
      </c>
    </row>
    <row r="1941" spans="1:20" x14ac:dyDescent="0.2">
      <c r="A1941" s="4" t="s">
        <v>19100</v>
      </c>
      <c r="B1941" s="26">
        <v>108984091</v>
      </c>
      <c r="C1941" s="22" t="s">
        <v>2351</v>
      </c>
      <c r="D1941" s="22" t="s">
        <v>7858</v>
      </c>
      <c r="E1941" s="21" t="s">
        <v>2352</v>
      </c>
      <c r="F1941" s="23">
        <v>43405</v>
      </c>
      <c r="G1941" s="18">
        <v>230467.49522478701</v>
      </c>
      <c r="H1941" s="18">
        <v>237178.984037644</v>
      </c>
      <c r="I1941" s="18">
        <v>212500.513387769</v>
      </c>
      <c r="J1941" s="18">
        <v>269620.45515257801</v>
      </c>
      <c r="K1941" s="18">
        <v>236158.88470028501</v>
      </c>
      <c r="L1941" s="18">
        <v>242455.10464328999</v>
      </c>
      <c r="M1941" s="18">
        <v>226715.66421673301</v>
      </c>
      <c r="N1941" s="18">
        <v>249411.481498718</v>
      </c>
      <c r="O1941" s="24">
        <v>-1.10010696596724</v>
      </c>
      <c r="P1941" s="24">
        <v>-0.137643706192217</v>
      </c>
      <c r="Q1941" s="22" t="s">
        <v>0</v>
      </c>
      <c r="R1941" s="18">
        <v>0.42820755464078197</v>
      </c>
      <c r="S1941" s="18">
        <v>0.51660765010835197</v>
      </c>
      <c r="T1941" s="22" t="s">
        <v>5</v>
      </c>
    </row>
    <row r="1942" spans="1:20" x14ac:dyDescent="0.2">
      <c r="A1942" s="4" t="s">
        <v>19318</v>
      </c>
      <c r="B1942" s="26">
        <v>109020871</v>
      </c>
      <c r="C1942" s="22" t="s">
        <v>2670</v>
      </c>
      <c r="D1942" s="22" t="s">
        <v>5895</v>
      </c>
      <c r="E1942" s="21" t="s">
        <v>2671</v>
      </c>
      <c r="F1942" s="23">
        <v>43741</v>
      </c>
      <c r="G1942" s="18">
        <v>5750939.5180512797</v>
      </c>
      <c r="H1942" s="18">
        <v>6314065.6437890204</v>
      </c>
      <c r="I1942" s="18">
        <v>5307620.9584115399</v>
      </c>
      <c r="J1942" s="18">
        <v>6840408.1205579201</v>
      </c>
      <c r="K1942" s="18">
        <v>6418295.8377698502</v>
      </c>
      <c r="L1942" s="18">
        <v>5861168.9180548796</v>
      </c>
      <c r="M1942" s="18">
        <v>5790875.3734172797</v>
      </c>
      <c r="N1942" s="18">
        <v>6373290.9587942101</v>
      </c>
      <c r="O1942" s="24">
        <v>-1.1005747055187001</v>
      </c>
      <c r="P1942" s="24">
        <v>-0.13825707897329501</v>
      </c>
      <c r="Q1942" s="22" t="s">
        <v>0</v>
      </c>
      <c r="R1942" s="18">
        <v>0.287475972117957</v>
      </c>
      <c r="S1942" s="18">
        <v>0.36983637943044001</v>
      </c>
      <c r="T1942" s="22" t="s">
        <v>5</v>
      </c>
    </row>
    <row r="1943" spans="1:20" x14ac:dyDescent="0.2">
      <c r="A1943" s="4" t="s">
        <v>17923</v>
      </c>
      <c r="B1943" s="26">
        <v>109014424</v>
      </c>
      <c r="C1943" s="22" t="s">
        <v>4279</v>
      </c>
      <c r="D1943" s="22" t="s">
        <v>8734</v>
      </c>
      <c r="E1943" s="21" t="s">
        <v>4280</v>
      </c>
      <c r="F1943" s="23">
        <v>32330</v>
      </c>
      <c r="G1943" s="18">
        <v>245978.904148987</v>
      </c>
      <c r="H1943" s="18">
        <v>200231.979443346</v>
      </c>
      <c r="I1943" s="18">
        <v>323555.71849755</v>
      </c>
      <c r="J1943" s="18">
        <v>343553.108474824</v>
      </c>
      <c r="K1943" s="18">
        <v>242911.675541359</v>
      </c>
      <c r="L1943" s="18">
        <v>261350.14689609699</v>
      </c>
      <c r="M1943" s="18">
        <v>256588.867363294</v>
      </c>
      <c r="N1943" s="18">
        <v>282604.97697075998</v>
      </c>
      <c r="O1943" s="24">
        <v>-1.1013921994153799</v>
      </c>
      <c r="P1943" s="24">
        <v>-0.139328256534621</v>
      </c>
      <c r="Q1943" s="22" t="s">
        <v>0</v>
      </c>
      <c r="R1943" s="18">
        <v>0.57265536174855702</v>
      </c>
      <c r="S1943" s="18">
        <v>0.654917443554213</v>
      </c>
      <c r="T1943" s="22" t="s">
        <v>5</v>
      </c>
    </row>
    <row r="1944" spans="1:20" x14ac:dyDescent="0.2">
      <c r="A1944" s="4" t="s">
        <v>18727</v>
      </c>
      <c r="B1944" s="26">
        <v>109013646</v>
      </c>
      <c r="C1944" s="22" t="s">
        <v>2325</v>
      </c>
      <c r="D1944" s="22" t="s">
        <v>9590</v>
      </c>
      <c r="E1944" s="21" t="s">
        <v>2326</v>
      </c>
      <c r="F1944" s="23">
        <v>53459</v>
      </c>
      <c r="G1944" s="18">
        <v>23216.702928721799</v>
      </c>
      <c r="H1944" s="18">
        <v>25598.2426148794</v>
      </c>
      <c r="I1944" s="18">
        <v>23415.9772231321</v>
      </c>
      <c r="J1944" s="18">
        <v>21990.946788463501</v>
      </c>
      <c r="K1944" s="18">
        <v>27292.430216352499</v>
      </c>
      <c r="L1944" s="18">
        <v>30341.778383248198</v>
      </c>
      <c r="M1944" s="18">
        <v>24076.974255577799</v>
      </c>
      <c r="N1944" s="18">
        <v>26541.718462688099</v>
      </c>
      <c r="O1944" s="24">
        <v>-1.1023693501079901</v>
      </c>
      <c r="P1944" s="24">
        <v>-0.14060774801023401</v>
      </c>
      <c r="Q1944" s="22" t="s">
        <v>0</v>
      </c>
      <c r="R1944" s="18">
        <v>0.54280909454220905</v>
      </c>
      <c r="S1944" s="18">
        <v>0.627533769067387</v>
      </c>
      <c r="T1944" s="22" t="s">
        <v>5</v>
      </c>
    </row>
    <row r="1945" spans="1:20" x14ac:dyDescent="0.2">
      <c r="A1945" s="4" t="s">
        <v>20091</v>
      </c>
      <c r="B1945" s="26">
        <v>109012407</v>
      </c>
      <c r="C1945" s="22" t="s">
        <v>2555</v>
      </c>
      <c r="D1945" s="22" t="s">
        <v>8635</v>
      </c>
      <c r="E1945" s="21" t="s">
        <v>2556</v>
      </c>
      <c r="F1945" s="23">
        <v>38466</v>
      </c>
      <c r="G1945" s="18">
        <v>275363.65779026598</v>
      </c>
      <c r="H1945" s="18">
        <v>256849.06119155299</v>
      </c>
      <c r="I1945" s="18">
        <v>269317.68772103603</v>
      </c>
      <c r="J1945" s="18">
        <v>300686.28084962501</v>
      </c>
      <c r="K1945" s="18">
        <v>282264.07510474802</v>
      </c>
      <c r="L1945" s="18">
        <v>301724.66653583699</v>
      </c>
      <c r="M1945" s="18">
        <v>267176.80223428499</v>
      </c>
      <c r="N1945" s="18">
        <v>294891.67416340299</v>
      </c>
      <c r="O1945" s="24">
        <v>-1.10373232891984</v>
      </c>
      <c r="P1945" s="24">
        <v>-0.142390157542889</v>
      </c>
      <c r="Q1945" s="22" t="s">
        <v>0</v>
      </c>
      <c r="R1945" s="18">
        <v>0.38216145463359502</v>
      </c>
      <c r="S1945" s="18">
        <v>0.468589105692781</v>
      </c>
      <c r="T1945" s="22" t="s">
        <v>5</v>
      </c>
    </row>
    <row r="1946" spans="1:20" x14ac:dyDescent="0.2">
      <c r="A1946" s="4" t="s">
        <v>18921</v>
      </c>
      <c r="B1946" s="26">
        <v>109008046</v>
      </c>
      <c r="C1946" s="22" t="s">
        <v>3874</v>
      </c>
      <c r="D1946" s="22" t="s">
        <v>8255</v>
      </c>
      <c r="E1946" s="21" t="s">
        <v>3875</v>
      </c>
      <c r="F1946" s="23">
        <v>27422</v>
      </c>
      <c r="G1946" s="18">
        <v>422714.43545794301</v>
      </c>
      <c r="H1946" s="18">
        <v>446052.04009466502</v>
      </c>
      <c r="I1946" s="18">
        <v>337518.60627444199</v>
      </c>
      <c r="J1946" s="18">
        <v>446536.34297570301</v>
      </c>
      <c r="K1946" s="18">
        <v>458697.63508805702</v>
      </c>
      <c r="L1946" s="18">
        <v>426402.787314168</v>
      </c>
      <c r="M1946" s="18">
        <v>402095.02727568301</v>
      </c>
      <c r="N1946" s="18">
        <v>443878.92179264303</v>
      </c>
      <c r="O1946" s="24">
        <v>-1.1039154719222899</v>
      </c>
      <c r="P1946" s="24">
        <v>-0.14262959349100399</v>
      </c>
      <c r="Q1946" s="22" t="s">
        <v>0</v>
      </c>
      <c r="R1946" s="18">
        <v>0.41181172210222</v>
      </c>
      <c r="S1946" s="18">
        <v>0.499937913830173</v>
      </c>
      <c r="T1946" s="22" t="s">
        <v>5</v>
      </c>
    </row>
    <row r="1947" spans="1:20" x14ac:dyDescent="0.2">
      <c r="A1947" s="4" t="s">
        <v>18767</v>
      </c>
      <c r="B1947" s="26">
        <v>108991717</v>
      </c>
      <c r="C1947" s="22" t="s">
        <v>45</v>
      </c>
      <c r="D1947" s="22" t="s">
        <v>5918</v>
      </c>
      <c r="E1947" s="21" t="s">
        <v>46</v>
      </c>
      <c r="F1947" s="23">
        <v>63962</v>
      </c>
      <c r="G1947" s="18">
        <v>6313196.76747608</v>
      </c>
      <c r="H1947" s="18">
        <v>6319882.2047446901</v>
      </c>
      <c r="I1947" s="18">
        <v>5771072.0347020701</v>
      </c>
      <c r="J1947" s="18">
        <v>7595481.5787402401</v>
      </c>
      <c r="K1947" s="18">
        <v>6601904.20024384</v>
      </c>
      <c r="L1947" s="18">
        <v>6125425.7074562302</v>
      </c>
      <c r="M1947" s="18">
        <v>6134717.0023076097</v>
      </c>
      <c r="N1947" s="18">
        <v>6774270.4954801099</v>
      </c>
      <c r="O1947" s="24">
        <v>-1.10425150710814</v>
      </c>
      <c r="P1947" s="24">
        <v>-0.143068793604682</v>
      </c>
      <c r="Q1947" s="22" t="s">
        <v>0</v>
      </c>
      <c r="R1947" s="18">
        <v>0.277400284614222</v>
      </c>
      <c r="S1947" s="18">
        <v>0.35855346591705001</v>
      </c>
      <c r="T1947" s="22" t="s">
        <v>5</v>
      </c>
    </row>
    <row r="1948" spans="1:20" x14ac:dyDescent="0.2">
      <c r="A1948" s="4" t="s">
        <v>19636</v>
      </c>
      <c r="B1948" s="26">
        <v>108985767</v>
      </c>
      <c r="C1948" s="22" t="s">
        <v>1305</v>
      </c>
      <c r="D1948" s="22" t="s">
        <v>7383</v>
      </c>
      <c r="E1948" s="21" t="s">
        <v>1306</v>
      </c>
      <c r="F1948" s="23">
        <v>36752</v>
      </c>
      <c r="G1948" s="18">
        <v>1224329.00715619</v>
      </c>
      <c r="H1948" s="18">
        <v>1174968.28047824</v>
      </c>
      <c r="I1948" s="18">
        <v>1018555.55362443</v>
      </c>
      <c r="J1948" s="18">
        <v>1381551.6297518001</v>
      </c>
      <c r="K1948" s="18">
        <v>1193949.1384831099</v>
      </c>
      <c r="L1948" s="18">
        <v>1199270.2101674599</v>
      </c>
      <c r="M1948" s="18">
        <v>1139284.28041962</v>
      </c>
      <c r="N1948" s="18">
        <v>1258256.9928007899</v>
      </c>
      <c r="O1948" s="24">
        <v>-1.10442759057235</v>
      </c>
      <c r="P1948" s="24">
        <v>-0.14329875594831801</v>
      </c>
      <c r="Q1948" s="22" t="s">
        <v>0</v>
      </c>
      <c r="R1948" s="18">
        <v>0.33906025243875998</v>
      </c>
      <c r="S1948" s="18">
        <v>0.42427585119140199</v>
      </c>
      <c r="T1948" s="22" t="s">
        <v>5</v>
      </c>
    </row>
    <row r="1949" spans="1:20" x14ac:dyDescent="0.2">
      <c r="A1949" s="4" t="s">
        <v>18950</v>
      </c>
      <c r="B1949" s="26">
        <v>108993646</v>
      </c>
      <c r="C1949" s="22" t="s">
        <v>309</v>
      </c>
      <c r="D1949" s="22" t="s">
        <v>5224</v>
      </c>
      <c r="E1949" s="21" t="s">
        <v>310</v>
      </c>
      <c r="F1949" s="23">
        <v>20682</v>
      </c>
      <c r="G1949" s="18">
        <v>4155006.42328616</v>
      </c>
      <c r="H1949" s="18">
        <v>3734424.9200987401</v>
      </c>
      <c r="I1949" s="18">
        <v>4838380.3590267804</v>
      </c>
      <c r="J1949" s="18">
        <v>4963340.80254691</v>
      </c>
      <c r="K1949" s="18">
        <v>4514708.0294099804</v>
      </c>
      <c r="L1949" s="18">
        <v>4582132.1694977898</v>
      </c>
      <c r="M1949" s="18">
        <v>4242603.9008038901</v>
      </c>
      <c r="N1949" s="18">
        <v>4686727.0004848903</v>
      </c>
      <c r="O1949" s="24">
        <v>-1.1046817261438999</v>
      </c>
      <c r="P1949" s="24">
        <v>-0.14363076700619401</v>
      </c>
      <c r="Q1949" s="22" t="s">
        <v>0</v>
      </c>
      <c r="R1949" s="18">
        <v>0.302102240150663</v>
      </c>
      <c r="S1949" s="18">
        <v>0.38519496461763397</v>
      </c>
      <c r="T1949" s="22" t="s">
        <v>5</v>
      </c>
    </row>
    <row r="1950" spans="1:20" x14ac:dyDescent="0.2">
      <c r="A1950" s="4" t="s">
        <v>17563</v>
      </c>
      <c r="B1950" s="26">
        <v>109008720</v>
      </c>
      <c r="C1950" s="22" t="s">
        <v>3147</v>
      </c>
      <c r="D1950" s="22" t="s">
        <v>5529</v>
      </c>
      <c r="E1950" s="21" t="s">
        <v>3148</v>
      </c>
      <c r="F1950" s="23">
        <v>32807</v>
      </c>
      <c r="G1950" s="18">
        <v>341043.88441628497</v>
      </c>
      <c r="H1950" s="18">
        <v>359893.98167301097</v>
      </c>
      <c r="I1950" s="18">
        <v>352826.39454173401</v>
      </c>
      <c r="J1950" s="18">
        <v>374369.66491864802</v>
      </c>
      <c r="K1950" s="18">
        <v>384039.00710032601</v>
      </c>
      <c r="L1950" s="18">
        <v>406082.87729278899</v>
      </c>
      <c r="M1950" s="18">
        <v>351254.75354367698</v>
      </c>
      <c r="N1950" s="18">
        <v>388163.84977058799</v>
      </c>
      <c r="O1950" s="24">
        <v>-1.10507785547256</v>
      </c>
      <c r="P1950" s="24">
        <v>-0.144148056695863</v>
      </c>
      <c r="Q1950" s="22" t="s">
        <v>0</v>
      </c>
      <c r="R1950" s="18">
        <v>0.35115795776636699</v>
      </c>
      <c r="S1950" s="18">
        <v>0.43659623870160102</v>
      </c>
      <c r="T1950" s="22" t="s">
        <v>5</v>
      </c>
    </row>
    <row r="1951" spans="1:20" x14ac:dyDescent="0.2">
      <c r="A1951" s="4" t="s">
        <v>18526</v>
      </c>
      <c r="B1951" s="26">
        <v>108979794</v>
      </c>
      <c r="C1951" s="22" t="s">
        <v>2243</v>
      </c>
      <c r="D1951" s="22" t="s">
        <v>8163</v>
      </c>
      <c r="E1951" s="21" t="s">
        <v>2244</v>
      </c>
      <c r="F1951" s="23">
        <v>40643</v>
      </c>
      <c r="G1951" s="18">
        <v>416709.11198369699</v>
      </c>
      <c r="H1951" s="18">
        <v>477132.14550074202</v>
      </c>
      <c r="I1951" s="18">
        <v>440945.143299911</v>
      </c>
      <c r="J1951" s="18">
        <v>555085.08277658804</v>
      </c>
      <c r="K1951" s="18">
        <v>456123.65640682098</v>
      </c>
      <c r="L1951" s="18">
        <v>463907.84408005403</v>
      </c>
      <c r="M1951" s="18">
        <v>444928.80026145</v>
      </c>
      <c r="N1951" s="18">
        <v>491705.527754487</v>
      </c>
      <c r="O1951" s="24">
        <v>-1.1051330627856599</v>
      </c>
      <c r="P1951" s="24">
        <v>-0.14422020005300701</v>
      </c>
      <c r="Q1951" s="22" t="s">
        <v>0</v>
      </c>
      <c r="R1951" s="18">
        <v>0.38151058576806701</v>
      </c>
      <c r="S1951" s="18">
        <v>0.468173274660312</v>
      </c>
      <c r="T1951" s="22" t="s">
        <v>5</v>
      </c>
    </row>
    <row r="1952" spans="1:20" x14ac:dyDescent="0.2">
      <c r="A1952" s="4" t="s">
        <v>18123</v>
      </c>
      <c r="B1952" s="26">
        <v>108987268</v>
      </c>
      <c r="C1952" s="22" t="s">
        <v>3233</v>
      </c>
      <c r="D1952" s="22" t="s">
        <v>8762</v>
      </c>
      <c r="E1952" s="21" t="s">
        <v>3234</v>
      </c>
      <c r="F1952" s="23">
        <v>20271</v>
      </c>
      <c r="G1952" s="18">
        <v>253745.96452688699</v>
      </c>
      <c r="H1952" s="18">
        <v>256031.21946869901</v>
      </c>
      <c r="I1952" s="18">
        <v>206731.27856571201</v>
      </c>
      <c r="J1952" s="18">
        <v>263249.483867042</v>
      </c>
      <c r="K1952" s="18">
        <v>247891.92294219599</v>
      </c>
      <c r="L1952" s="18">
        <v>281149.10744316602</v>
      </c>
      <c r="M1952" s="18">
        <v>238836.15418709899</v>
      </c>
      <c r="N1952" s="18">
        <v>264096.83808413497</v>
      </c>
      <c r="O1952" s="24">
        <v>-1.1057657454877901</v>
      </c>
      <c r="P1952" s="24">
        <v>-0.14504555706278599</v>
      </c>
      <c r="Q1952" s="22" t="s">
        <v>0</v>
      </c>
      <c r="R1952" s="18">
        <v>0.428115079605765</v>
      </c>
      <c r="S1952" s="18">
        <v>0.51660765010835197</v>
      </c>
      <c r="T1952" s="22" t="s">
        <v>5</v>
      </c>
    </row>
    <row r="1953" spans="1:20" x14ac:dyDescent="0.2">
      <c r="A1953" s="4" t="s">
        <v>19569</v>
      </c>
      <c r="B1953" s="26">
        <v>108980119</v>
      </c>
      <c r="C1953" s="22" t="s">
        <v>531</v>
      </c>
      <c r="D1953" s="22" t="s">
        <v>5623</v>
      </c>
      <c r="E1953" s="21" t="s">
        <v>532</v>
      </c>
      <c r="F1953" s="23">
        <v>29497</v>
      </c>
      <c r="G1953" s="18">
        <v>2725021.5986696798</v>
      </c>
      <c r="H1953" s="18">
        <v>3023623.3404544001</v>
      </c>
      <c r="I1953" s="18">
        <v>3014588.4161650902</v>
      </c>
      <c r="J1953" s="18">
        <v>3615697.3398564998</v>
      </c>
      <c r="K1953" s="18">
        <v>3115223.1739556999</v>
      </c>
      <c r="L1953" s="18">
        <v>2961432.97855268</v>
      </c>
      <c r="M1953" s="18">
        <v>2921077.7850963902</v>
      </c>
      <c r="N1953" s="18">
        <v>3230784.4974549599</v>
      </c>
      <c r="O1953" s="24">
        <v>-1.10602480835626</v>
      </c>
      <c r="P1953" s="24">
        <v>-0.14538377304116201</v>
      </c>
      <c r="Q1953" s="22" t="s">
        <v>0</v>
      </c>
      <c r="R1953" s="18">
        <v>0.285144647533492</v>
      </c>
      <c r="S1953" s="18">
        <v>0.36712373369937101</v>
      </c>
      <c r="T1953" s="22" t="s">
        <v>5</v>
      </c>
    </row>
    <row r="1954" spans="1:20" x14ac:dyDescent="0.2">
      <c r="A1954" s="4" t="s">
        <v>19362</v>
      </c>
      <c r="B1954" s="26">
        <v>108994518</v>
      </c>
      <c r="C1954" s="22" t="s">
        <v>2616</v>
      </c>
      <c r="D1954" s="22" t="s">
        <v>7442</v>
      </c>
      <c r="E1954" s="21" t="s">
        <v>2617</v>
      </c>
      <c r="F1954" s="23">
        <v>31123</v>
      </c>
      <c r="G1954" s="18">
        <v>1059780.7869875501</v>
      </c>
      <c r="H1954" s="18">
        <v>1062949.2986760801</v>
      </c>
      <c r="I1954" s="18">
        <v>1057797.7361054199</v>
      </c>
      <c r="J1954" s="18">
        <v>1203780.6629528599</v>
      </c>
      <c r="K1954" s="18">
        <v>1104280.3797189901</v>
      </c>
      <c r="L1954" s="18">
        <v>1210516.3097892599</v>
      </c>
      <c r="M1954" s="18">
        <v>1060175.9405896801</v>
      </c>
      <c r="N1954" s="18">
        <v>1172859.1174870401</v>
      </c>
      <c r="O1954" s="24">
        <v>-1.10628724212953</v>
      </c>
      <c r="P1954" s="24">
        <v>-0.14572600885217399</v>
      </c>
      <c r="Q1954" s="22" t="s">
        <v>0</v>
      </c>
      <c r="R1954" s="18">
        <v>0.27066318832709702</v>
      </c>
      <c r="S1954" s="18">
        <v>0.351222782963036</v>
      </c>
      <c r="T1954" s="22" t="s">
        <v>5</v>
      </c>
    </row>
    <row r="1955" spans="1:20" x14ac:dyDescent="0.2">
      <c r="A1955" s="4" t="s">
        <v>17983</v>
      </c>
      <c r="B1955" s="26">
        <v>109013085</v>
      </c>
      <c r="C1955" s="22" t="s">
        <v>3209</v>
      </c>
      <c r="D1955" s="22" t="s">
        <v>6103</v>
      </c>
      <c r="E1955" s="21" t="s">
        <v>3210</v>
      </c>
      <c r="F1955" s="23">
        <v>32986</v>
      </c>
      <c r="G1955" s="18">
        <v>5914079.7051012302</v>
      </c>
      <c r="H1955" s="18">
        <v>4032898.98086059</v>
      </c>
      <c r="I1955" s="18">
        <v>4452852.9491431303</v>
      </c>
      <c r="J1955" s="18">
        <v>4973069.8804020602</v>
      </c>
      <c r="K1955" s="18">
        <v>5249941.4234516602</v>
      </c>
      <c r="L1955" s="18">
        <v>5708976.1535809999</v>
      </c>
      <c r="M1955" s="18">
        <v>4799943.8783683199</v>
      </c>
      <c r="N1955" s="18">
        <v>5310662.48581158</v>
      </c>
      <c r="O1955" s="24">
        <v>-1.10640095392467</v>
      </c>
      <c r="P1955" s="24">
        <v>-0.145874257844223</v>
      </c>
      <c r="Q1955" s="22" t="s">
        <v>0</v>
      </c>
      <c r="R1955" s="18">
        <v>0.39145560512106897</v>
      </c>
      <c r="S1955" s="18">
        <v>0.477688883553885</v>
      </c>
      <c r="T1955" s="22" t="s">
        <v>5</v>
      </c>
    </row>
    <row r="1956" spans="1:20" x14ac:dyDescent="0.2">
      <c r="A1956" s="4" t="s">
        <v>17474</v>
      </c>
      <c r="B1956" s="26">
        <v>108996278</v>
      </c>
      <c r="C1956" s="22" t="s">
        <v>1481</v>
      </c>
      <c r="D1956" s="22" t="s">
        <v>8901</v>
      </c>
      <c r="E1956" s="21" t="s">
        <v>1482</v>
      </c>
      <c r="F1956" s="23">
        <v>107636</v>
      </c>
      <c r="G1956" s="18">
        <v>190238.061109506</v>
      </c>
      <c r="H1956" s="18">
        <v>189779.807214303</v>
      </c>
      <c r="I1956" s="18">
        <v>155121.35018588201</v>
      </c>
      <c r="J1956" s="18">
        <v>192454.65617368699</v>
      </c>
      <c r="K1956" s="18">
        <v>200709.23832673501</v>
      </c>
      <c r="L1956" s="18">
        <v>199206.850775673</v>
      </c>
      <c r="M1956" s="18">
        <v>178379.73950323</v>
      </c>
      <c r="N1956" s="18">
        <v>197456.915092032</v>
      </c>
      <c r="O1956" s="24">
        <v>-1.1069469864791199</v>
      </c>
      <c r="P1956" s="24">
        <v>-0.146585806629283</v>
      </c>
      <c r="Q1956" s="22" t="s">
        <v>0</v>
      </c>
      <c r="R1956" s="18">
        <v>0.43089203314947999</v>
      </c>
      <c r="S1956" s="18">
        <v>0.51947189224688595</v>
      </c>
      <c r="T1956" s="22" t="s">
        <v>5</v>
      </c>
    </row>
    <row r="1957" spans="1:20" x14ac:dyDescent="0.2">
      <c r="A1957" s="4" t="s">
        <v>19550</v>
      </c>
      <c r="B1957" s="26">
        <v>108991348</v>
      </c>
      <c r="C1957" s="22" t="s">
        <v>331</v>
      </c>
      <c r="D1957" s="22" t="s">
        <v>6604</v>
      </c>
      <c r="E1957" s="21" t="s">
        <v>332</v>
      </c>
      <c r="F1957" s="23">
        <v>42310</v>
      </c>
      <c r="G1957" s="18">
        <v>2243552.6468716301</v>
      </c>
      <c r="H1957" s="18">
        <v>2881289.0976114399</v>
      </c>
      <c r="I1957" s="18">
        <v>2790799.5288055399</v>
      </c>
      <c r="J1957" s="18">
        <v>2686195.01482224</v>
      </c>
      <c r="K1957" s="18">
        <v>3247924.5755500002</v>
      </c>
      <c r="L1957" s="18">
        <v>2836619.72869894</v>
      </c>
      <c r="M1957" s="18">
        <v>2638547.0910962</v>
      </c>
      <c r="N1957" s="18">
        <v>2923579.7730237301</v>
      </c>
      <c r="O1957" s="24">
        <v>-1.1080263766712199</v>
      </c>
      <c r="P1957" s="24">
        <v>-0.147992279372469</v>
      </c>
      <c r="Q1957" s="22" t="s">
        <v>0</v>
      </c>
      <c r="R1957" s="18">
        <v>0.33862011717054102</v>
      </c>
      <c r="S1957" s="18">
        <v>0.42388889602515201</v>
      </c>
      <c r="T1957" s="22" t="s">
        <v>5</v>
      </c>
    </row>
    <row r="1958" spans="1:20" x14ac:dyDescent="0.2">
      <c r="A1958" s="4" t="s">
        <v>19181</v>
      </c>
      <c r="B1958" s="26">
        <v>108994752</v>
      </c>
      <c r="C1958" s="22" t="s">
        <v>1958</v>
      </c>
      <c r="D1958" s="22" t="s">
        <v>6373</v>
      </c>
      <c r="E1958" s="21" t="s">
        <v>1959</v>
      </c>
      <c r="F1958" s="23">
        <v>36488</v>
      </c>
      <c r="G1958" s="18">
        <v>3389200.2736148299</v>
      </c>
      <c r="H1958" s="18">
        <v>3269220.9515481298</v>
      </c>
      <c r="I1958" s="18">
        <v>3403077.9728498301</v>
      </c>
      <c r="J1958" s="18">
        <v>3931757.34017978</v>
      </c>
      <c r="K1958" s="18">
        <v>3418239.32143295</v>
      </c>
      <c r="L1958" s="18">
        <v>3801974.4560371502</v>
      </c>
      <c r="M1958" s="18">
        <v>3353833.06600426</v>
      </c>
      <c r="N1958" s="18">
        <v>3717323.7058832902</v>
      </c>
      <c r="O1958" s="24">
        <v>-1.1083806595991601</v>
      </c>
      <c r="P1958" s="24">
        <v>-0.148453431010972</v>
      </c>
      <c r="Q1958" s="22" t="s">
        <v>0</v>
      </c>
      <c r="R1958" s="18">
        <v>0.22110641503616699</v>
      </c>
      <c r="S1958" s="18">
        <v>0.295590130871554</v>
      </c>
      <c r="T1958" s="22" t="s">
        <v>5</v>
      </c>
    </row>
    <row r="1959" spans="1:20" x14ac:dyDescent="0.2">
      <c r="A1959" s="4" t="s">
        <v>18794</v>
      </c>
      <c r="B1959" s="26">
        <v>108984533</v>
      </c>
      <c r="C1959" s="22" t="s">
        <v>1487</v>
      </c>
      <c r="D1959" s="22" t="s">
        <v>7256</v>
      </c>
      <c r="E1959" s="21" t="s">
        <v>1488</v>
      </c>
      <c r="F1959" s="23">
        <v>28495</v>
      </c>
      <c r="G1959" s="18">
        <v>1424877.43295391</v>
      </c>
      <c r="H1959" s="18">
        <v>1169052.58049945</v>
      </c>
      <c r="I1959" s="18">
        <v>1300294.36119388</v>
      </c>
      <c r="J1959" s="18">
        <v>1536370.89426083</v>
      </c>
      <c r="K1959" s="18">
        <v>1297749.5174817899</v>
      </c>
      <c r="L1959" s="18">
        <v>1485183.0369999099</v>
      </c>
      <c r="M1959" s="18">
        <v>1298074.7915490801</v>
      </c>
      <c r="N1959" s="18">
        <v>1439767.81624751</v>
      </c>
      <c r="O1959" s="24">
        <v>-1.1091562871576499</v>
      </c>
      <c r="P1959" s="24">
        <v>-0.14946256148661899</v>
      </c>
      <c r="Q1959" s="22" t="s">
        <v>0</v>
      </c>
      <c r="R1959" s="18">
        <v>0.31943184577407402</v>
      </c>
      <c r="S1959" s="18">
        <v>0.40369914251201899</v>
      </c>
      <c r="T1959" s="22" t="s">
        <v>5</v>
      </c>
    </row>
    <row r="1960" spans="1:20" x14ac:dyDescent="0.2">
      <c r="A1960" s="4" t="s">
        <v>19245</v>
      </c>
      <c r="B1960" s="26">
        <v>109018804</v>
      </c>
      <c r="C1960" s="22" t="s">
        <v>4037</v>
      </c>
      <c r="D1960" s="22" t="s">
        <v>7115</v>
      </c>
      <c r="E1960" s="21" t="s">
        <v>4038</v>
      </c>
      <c r="F1960" s="23">
        <v>15777</v>
      </c>
      <c r="G1960" s="18">
        <v>1294185.5705883801</v>
      </c>
      <c r="H1960" s="18">
        <v>1484422.5266980301</v>
      </c>
      <c r="I1960" s="18">
        <v>1370192.6893171701</v>
      </c>
      <c r="J1960" s="18">
        <v>1525482.0688852</v>
      </c>
      <c r="K1960" s="18">
        <v>1710845.19648901</v>
      </c>
      <c r="L1960" s="18">
        <v>1373474.7245564901</v>
      </c>
      <c r="M1960" s="18">
        <v>1382933.59553453</v>
      </c>
      <c r="N1960" s="18">
        <v>1536600.66331023</v>
      </c>
      <c r="O1960" s="24">
        <v>-1.1111167363869801</v>
      </c>
      <c r="P1960" s="24">
        <v>-0.152010442137052</v>
      </c>
      <c r="Q1960" s="22" t="s">
        <v>0</v>
      </c>
      <c r="R1960" s="18">
        <v>0.30545709131301502</v>
      </c>
      <c r="S1960" s="18">
        <v>0.38842074574370999</v>
      </c>
      <c r="T1960" s="22" t="s">
        <v>5</v>
      </c>
    </row>
    <row r="1961" spans="1:20" x14ac:dyDescent="0.2">
      <c r="A1961" s="4" t="s">
        <v>20182</v>
      </c>
      <c r="B1961" s="26">
        <v>109010004</v>
      </c>
      <c r="C1961" s="22" t="s">
        <v>3027</v>
      </c>
      <c r="D1961" s="22" t="s">
        <v>8050</v>
      </c>
      <c r="E1961" s="21" t="s">
        <v>3028</v>
      </c>
      <c r="F1961" s="23">
        <v>82677</v>
      </c>
      <c r="G1961" s="18">
        <v>564711.39889247005</v>
      </c>
      <c r="H1961" s="18">
        <v>517185.236451214</v>
      </c>
      <c r="I1961" s="18">
        <v>513294.32481616799</v>
      </c>
      <c r="J1961" s="18">
        <v>593954.94810937694</v>
      </c>
      <c r="K1961" s="18">
        <v>562012.39738029998</v>
      </c>
      <c r="L1961" s="18">
        <v>617708.22753699904</v>
      </c>
      <c r="M1961" s="18">
        <v>531730.32005328406</v>
      </c>
      <c r="N1961" s="18">
        <v>591225.19100889203</v>
      </c>
      <c r="O1961" s="24">
        <v>-1.11188918275273</v>
      </c>
      <c r="P1961" s="24">
        <v>-0.15301283742298</v>
      </c>
      <c r="Q1961" s="22" t="s">
        <v>0</v>
      </c>
      <c r="R1961" s="18">
        <v>0.29767969709185299</v>
      </c>
      <c r="S1961" s="18">
        <v>0.38029158202121999</v>
      </c>
      <c r="T1961" s="22" t="s">
        <v>5</v>
      </c>
    </row>
    <row r="1962" spans="1:20" x14ac:dyDescent="0.2">
      <c r="A1962" s="4" t="s">
        <v>18886</v>
      </c>
      <c r="B1962" s="26">
        <v>108988725</v>
      </c>
      <c r="C1962" s="22" t="s">
        <v>2078</v>
      </c>
      <c r="D1962" s="22" t="s">
        <v>7460</v>
      </c>
      <c r="E1962" s="21" t="s">
        <v>2079</v>
      </c>
      <c r="F1962" s="23">
        <v>20543</v>
      </c>
      <c r="G1962" s="18">
        <v>863208.97345262696</v>
      </c>
      <c r="H1962" s="18">
        <v>1109437.5626688299</v>
      </c>
      <c r="I1962" s="18">
        <v>1042914.24111458</v>
      </c>
      <c r="J1962" s="18">
        <v>1126247.9334203601</v>
      </c>
      <c r="K1962" s="18">
        <v>1023178.6609705799</v>
      </c>
      <c r="L1962" s="18">
        <v>1204130.66935388</v>
      </c>
      <c r="M1962" s="18">
        <v>1005186.92574535</v>
      </c>
      <c r="N1962" s="18">
        <v>1117852.42124827</v>
      </c>
      <c r="O1962" s="24">
        <v>-1.1120841234772201</v>
      </c>
      <c r="P1962" s="24">
        <v>-0.153266052107494</v>
      </c>
      <c r="Q1962" s="22" t="s">
        <v>0</v>
      </c>
      <c r="R1962" s="18">
        <v>0.33832997949195898</v>
      </c>
      <c r="S1962" s="18">
        <v>0.423844778565373</v>
      </c>
      <c r="T1962" s="22" t="s">
        <v>5</v>
      </c>
    </row>
    <row r="1963" spans="1:20" x14ac:dyDescent="0.2">
      <c r="A1963" s="4" t="s">
        <v>19835</v>
      </c>
      <c r="B1963" s="26" t="e">
        <v>#N/A</v>
      </c>
      <c r="C1963" s="22" t="s">
        <v>1719</v>
      </c>
      <c r="D1963" s="22" t="s">
        <v>9314</v>
      </c>
      <c r="E1963" s="21" t="s">
        <v>1720</v>
      </c>
      <c r="F1963" s="23">
        <v>20151</v>
      </c>
      <c r="G1963" s="18">
        <v>85877.458580397302</v>
      </c>
      <c r="H1963" s="18">
        <v>105207.547107274</v>
      </c>
      <c r="I1963" s="18">
        <v>92288.548715338897</v>
      </c>
      <c r="J1963" s="18">
        <v>98950.643522667495</v>
      </c>
      <c r="K1963" s="18">
        <v>114919.676605245</v>
      </c>
      <c r="L1963" s="18">
        <v>101542.185010403</v>
      </c>
      <c r="M1963" s="18">
        <v>94457.851467670203</v>
      </c>
      <c r="N1963" s="18">
        <v>105137.50171277201</v>
      </c>
      <c r="O1963" s="24">
        <v>-1.1130625996586101</v>
      </c>
      <c r="P1963" s="24">
        <v>-0.15453517501500899</v>
      </c>
      <c r="Q1963" s="22" t="s">
        <v>0</v>
      </c>
      <c r="R1963" s="18">
        <v>0.44997932951499697</v>
      </c>
      <c r="S1963" s="18">
        <v>0.538928731860985</v>
      </c>
      <c r="T1963" s="22" t="s">
        <v>5</v>
      </c>
    </row>
    <row r="1964" spans="1:20" x14ac:dyDescent="0.2">
      <c r="A1964" s="4" t="s">
        <v>17435</v>
      </c>
      <c r="B1964" s="26" t="e">
        <v>#N/A</v>
      </c>
      <c r="C1964" s="22" t="s">
        <v>597</v>
      </c>
      <c r="D1964" s="22" t="s">
        <v>6963</v>
      </c>
      <c r="E1964" s="21" t="s">
        <v>598</v>
      </c>
      <c r="F1964" s="23">
        <v>52964</v>
      </c>
      <c r="G1964" s="18">
        <v>1500713.71838678</v>
      </c>
      <c r="H1964" s="18">
        <v>1372168.2973247401</v>
      </c>
      <c r="I1964" s="18">
        <v>1346092.9687818999</v>
      </c>
      <c r="J1964" s="18">
        <v>1677549.3666832801</v>
      </c>
      <c r="K1964" s="18">
        <v>1510167.93840571</v>
      </c>
      <c r="L1964" s="18">
        <v>1508788.3152789599</v>
      </c>
      <c r="M1964" s="18">
        <v>1406324.9948311399</v>
      </c>
      <c r="N1964" s="18">
        <v>1565501.8734559801</v>
      </c>
      <c r="O1964" s="24">
        <v>-1.1131864108295599</v>
      </c>
      <c r="P1964" s="24">
        <v>-0.154695124848964</v>
      </c>
      <c r="Q1964" s="22" t="s">
        <v>0</v>
      </c>
      <c r="R1964" s="18">
        <v>0.251581043101128</v>
      </c>
      <c r="S1964" s="18">
        <v>0.32970620996473898</v>
      </c>
      <c r="T1964" s="22" t="s">
        <v>5</v>
      </c>
    </row>
    <row r="1965" spans="1:20" x14ac:dyDescent="0.2">
      <c r="A1965" s="4" t="s">
        <v>20499</v>
      </c>
      <c r="B1965" s="26">
        <v>109019800</v>
      </c>
      <c r="C1965" s="22" t="s">
        <v>4575</v>
      </c>
      <c r="D1965" s="22" t="s">
        <v>9264</v>
      </c>
      <c r="E1965" s="21" t="s">
        <v>4576</v>
      </c>
      <c r="F1965" s="23">
        <v>35496</v>
      </c>
      <c r="G1965" s="18">
        <v>99934.170137545298</v>
      </c>
      <c r="H1965" s="18">
        <v>88207.248073723094</v>
      </c>
      <c r="I1965" s="18">
        <v>82040.051297298996</v>
      </c>
      <c r="J1965" s="18">
        <v>106637.71433625399</v>
      </c>
      <c r="K1965" s="18">
        <v>90292.953197703799</v>
      </c>
      <c r="L1965" s="18">
        <v>103942.36288586</v>
      </c>
      <c r="M1965" s="18">
        <v>90060.489836189096</v>
      </c>
      <c r="N1965" s="18">
        <v>100291.010139939</v>
      </c>
      <c r="O1965" s="24">
        <v>-1.1135960988260101</v>
      </c>
      <c r="P1965" s="24">
        <v>-0.15522516653233001</v>
      </c>
      <c r="Q1965" s="22" t="s">
        <v>0</v>
      </c>
      <c r="R1965" s="18">
        <v>0.4518771832881</v>
      </c>
      <c r="S1965" s="18">
        <v>0.54052954780780704</v>
      </c>
      <c r="T1965" s="22" t="s">
        <v>5</v>
      </c>
    </row>
    <row r="1966" spans="1:20" x14ac:dyDescent="0.2">
      <c r="A1966" s="4" t="s">
        <v>18917</v>
      </c>
      <c r="B1966" s="26">
        <v>108981946</v>
      </c>
      <c r="C1966" s="22" t="s">
        <v>211</v>
      </c>
      <c r="D1966" s="22" t="s">
        <v>6360</v>
      </c>
      <c r="E1966" s="21" t="s">
        <v>212</v>
      </c>
      <c r="F1966" s="23">
        <v>27979</v>
      </c>
      <c r="G1966" s="18">
        <v>2813482.1208001398</v>
      </c>
      <c r="H1966" s="18">
        <v>2797623.66800428</v>
      </c>
      <c r="I1966" s="18">
        <v>2840524.3237061999</v>
      </c>
      <c r="J1966" s="18">
        <v>3416487.8892244999</v>
      </c>
      <c r="K1966" s="18">
        <v>2962642.96114578</v>
      </c>
      <c r="L1966" s="18">
        <v>3039198.3360835798</v>
      </c>
      <c r="M1966" s="18">
        <v>2817210.0375035401</v>
      </c>
      <c r="N1966" s="18">
        <v>3139443.06215129</v>
      </c>
      <c r="O1966" s="24">
        <v>-1.1143801918770999</v>
      </c>
      <c r="P1966" s="24">
        <v>-0.156241514201163</v>
      </c>
      <c r="Q1966" s="22" t="s">
        <v>0</v>
      </c>
      <c r="R1966" s="18">
        <v>0.206628377320245</v>
      </c>
      <c r="S1966" s="18">
        <v>0.27969081381828598</v>
      </c>
      <c r="T1966" s="22" t="s">
        <v>5</v>
      </c>
    </row>
    <row r="1967" spans="1:20" x14ac:dyDescent="0.2">
      <c r="A1967" s="4" t="s">
        <v>17816</v>
      </c>
      <c r="B1967" s="26">
        <v>109012721</v>
      </c>
      <c r="C1967" s="22" t="s">
        <v>681</v>
      </c>
      <c r="D1967" s="22" t="s">
        <v>6300</v>
      </c>
      <c r="E1967" s="21" t="s">
        <v>682</v>
      </c>
      <c r="F1967" s="23">
        <v>18466</v>
      </c>
      <c r="G1967" s="18">
        <v>3594084.55333299</v>
      </c>
      <c r="H1967" s="18">
        <v>3699796.5133568398</v>
      </c>
      <c r="I1967" s="18">
        <v>4258967.6710902397</v>
      </c>
      <c r="J1967" s="18">
        <v>4106204.6771867201</v>
      </c>
      <c r="K1967" s="18">
        <v>4191572.9584995899</v>
      </c>
      <c r="L1967" s="18">
        <v>4581114.8369431803</v>
      </c>
      <c r="M1967" s="18">
        <v>3850949.5792600201</v>
      </c>
      <c r="N1967" s="18">
        <v>4292964.15754316</v>
      </c>
      <c r="O1967" s="24">
        <v>-1.1147806714124999</v>
      </c>
      <c r="P1967" s="24">
        <v>-0.156759911586243</v>
      </c>
      <c r="Q1967" s="22" t="s">
        <v>0</v>
      </c>
      <c r="R1967" s="18">
        <v>0.22342194680744101</v>
      </c>
      <c r="S1967" s="18">
        <v>0.29825789253840601</v>
      </c>
      <c r="T1967" s="22" t="s">
        <v>5</v>
      </c>
    </row>
    <row r="1968" spans="1:20" x14ac:dyDescent="0.2">
      <c r="A1968" s="4" t="s">
        <v>20438</v>
      </c>
      <c r="B1968" s="26">
        <v>108982868</v>
      </c>
      <c r="C1968" s="22" t="s">
        <v>1956</v>
      </c>
      <c r="D1968" s="22" t="s">
        <v>5631</v>
      </c>
      <c r="E1968" s="21" t="s">
        <v>1957</v>
      </c>
      <c r="F1968" s="23">
        <v>33530</v>
      </c>
      <c r="G1968" s="18">
        <v>4966317.2542806901</v>
      </c>
      <c r="H1968" s="18">
        <v>5020681.8589999601</v>
      </c>
      <c r="I1968" s="18">
        <v>5410505.1758737797</v>
      </c>
      <c r="J1968" s="18">
        <v>5922123.0921977796</v>
      </c>
      <c r="K1968" s="18">
        <v>5325153.2161166295</v>
      </c>
      <c r="L1968" s="18">
        <v>5918798.3438111302</v>
      </c>
      <c r="M1968" s="18">
        <v>5132501.4297181498</v>
      </c>
      <c r="N1968" s="18">
        <v>5722024.8840418505</v>
      </c>
      <c r="O1968" s="24">
        <v>-1.1148608456122899</v>
      </c>
      <c r="P1968" s="24">
        <v>-0.156863654078847</v>
      </c>
      <c r="Q1968" s="22" t="s">
        <v>0</v>
      </c>
      <c r="R1968" s="18">
        <v>0.18455710361382899</v>
      </c>
      <c r="S1968" s="18">
        <v>0.25430610932741599</v>
      </c>
      <c r="T1968" s="22" t="s">
        <v>5</v>
      </c>
    </row>
    <row r="1969" spans="1:20" x14ac:dyDescent="0.2">
      <c r="A1969" s="4" t="s">
        <v>19845</v>
      </c>
      <c r="B1969" s="26" t="e">
        <v>#N/A</v>
      </c>
      <c r="C1969" s="22" t="s">
        <v>2579</v>
      </c>
      <c r="D1969" s="22" t="s">
        <v>5966</v>
      </c>
      <c r="E1969" s="21" t="s">
        <v>2580</v>
      </c>
      <c r="F1969" s="23">
        <v>29513</v>
      </c>
      <c r="G1969" s="18">
        <v>1716945.13578582</v>
      </c>
      <c r="H1969" s="18">
        <v>1652314.51217698</v>
      </c>
      <c r="I1969" s="18">
        <v>2740480.2552612498</v>
      </c>
      <c r="J1969" s="18">
        <v>2808981.5442594802</v>
      </c>
      <c r="K1969" s="18">
        <v>2274293.7771558301</v>
      </c>
      <c r="L1969" s="18">
        <v>1728302.11118398</v>
      </c>
      <c r="M1969" s="18">
        <v>2036579.9677413499</v>
      </c>
      <c r="N1969" s="18">
        <v>2270525.8108664299</v>
      </c>
      <c r="O1969" s="24">
        <v>-1.1148719160704199</v>
      </c>
      <c r="P1969" s="24">
        <v>-0.156877987753297</v>
      </c>
      <c r="Q1969" s="22" t="s">
        <v>0</v>
      </c>
      <c r="R1969" s="18">
        <v>0.54673289884743204</v>
      </c>
      <c r="S1969" s="18">
        <v>0.63021042596627397</v>
      </c>
      <c r="T1969" s="22" t="s">
        <v>5</v>
      </c>
    </row>
    <row r="1970" spans="1:20" x14ac:dyDescent="0.2">
      <c r="A1970" s="4" t="s">
        <v>19361</v>
      </c>
      <c r="B1970" s="26">
        <v>108980600</v>
      </c>
      <c r="C1970" s="22" t="s">
        <v>3673</v>
      </c>
      <c r="D1970" s="22" t="s">
        <v>7993</v>
      </c>
      <c r="E1970" s="21" t="s">
        <v>3674</v>
      </c>
      <c r="F1970" s="23">
        <v>11957</v>
      </c>
      <c r="G1970" s="18">
        <v>508909.298547966</v>
      </c>
      <c r="H1970" s="18">
        <v>514509.25587845797</v>
      </c>
      <c r="I1970" s="18">
        <v>543063.987035817</v>
      </c>
      <c r="J1970" s="18">
        <v>509244.20996706397</v>
      </c>
      <c r="K1970" s="18">
        <v>640332.59111980896</v>
      </c>
      <c r="L1970" s="18">
        <v>598846.95662844402</v>
      </c>
      <c r="M1970" s="18">
        <v>522160.84715407999</v>
      </c>
      <c r="N1970" s="18">
        <v>582807.91923843895</v>
      </c>
      <c r="O1970" s="24">
        <v>-1.11614634152465</v>
      </c>
      <c r="P1970" s="24">
        <v>-0.158526196453494</v>
      </c>
      <c r="Q1970" s="22" t="s">
        <v>0</v>
      </c>
      <c r="R1970" s="18">
        <v>0.31968617229947</v>
      </c>
      <c r="S1970" s="18">
        <v>0.40382304482960202</v>
      </c>
      <c r="T1970" s="22" t="s">
        <v>5</v>
      </c>
    </row>
    <row r="1971" spans="1:20" x14ac:dyDescent="0.2">
      <c r="A1971" s="4" t="s">
        <v>18873</v>
      </c>
      <c r="B1971" s="26">
        <v>109001012</v>
      </c>
      <c r="C1971" s="22" t="s">
        <v>359</v>
      </c>
      <c r="D1971" s="22" t="s">
        <v>8534</v>
      </c>
      <c r="E1971" s="21" t="s">
        <v>360</v>
      </c>
      <c r="F1971" s="23">
        <v>29262</v>
      </c>
      <c r="G1971" s="18">
        <v>289404.67946876702</v>
      </c>
      <c r="H1971" s="18">
        <v>226111.70779647501</v>
      </c>
      <c r="I1971" s="18">
        <v>348824.21744214999</v>
      </c>
      <c r="J1971" s="18">
        <v>281740.53583920602</v>
      </c>
      <c r="K1971" s="18">
        <v>337833.55929071701</v>
      </c>
      <c r="L1971" s="18">
        <v>345820.49351245299</v>
      </c>
      <c r="M1971" s="18">
        <v>288113.53490246402</v>
      </c>
      <c r="N1971" s="18">
        <v>321798.19621412503</v>
      </c>
      <c r="O1971" s="24">
        <v>-1.11691453969028</v>
      </c>
      <c r="P1971" s="24">
        <v>-0.159518672264883</v>
      </c>
      <c r="Q1971" s="22" t="s">
        <v>0</v>
      </c>
      <c r="R1971" s="18">
        <v>0.46326891643095702</v>
      </c>
      <c r="S1971" s="18">
        <v>0.55163813170391396</v>
      </c>
      <c r="T1971" s="22" t="s">
        <v>5</v>
      </c>
    </row>
    <row r="1972" spans="1:20" x14ac:dyDescent="0.2">
      <c r="A1972" s="4" t="s">
        <v>19778</v>
      </c>
      <c r="B1972" s="26">
        <v>109007891</v>
      </c>
      <c r="C1972" s="22" t="s">
        <v>4261</v>
      </c>
      <c r="D1972" s="22" t="s">
        <v>7030</v>
      </c>
      <c r="E1972" s="21" t="s">
        <v>4262</v>
      </c>
      <c r="F1972" s="23">
        <v>49157</v>
      </c>
      <c r="G1972" s="18">
        <v>322862.27918193198</v>
      </c>
      <c r="H1972" s="18">
        <v>358444.79773562797</v>
      </c>
      <c r="I1972" s="18">
        <v>402075.68639070197</v>
      </c>
      <c r="J1972" s="18">
        <v>436326.22072690801</v>
      </c>
      <c r="K1972" s="18">
        <v>405072.42862559803</v>
      </c>
      <c r="L1972" s="18">
        <v>369211.288961243</v>
      </c>
      <c r="M1972" s="18">
        <v>361127.58776942099</v>
      </c>
      <c r="N1972" s="18">
        <v>403536.64610458299</v>
      </c>
      <c r="O1972" s="24">
        <v>-1.1174351109454399</v>
      </c>
      <c r="P1972" s="24">
        <v>-0.16019124213748001</v>
      </c>
      <c r="Q1972" s="22" t="s">
        <v>0</v>
      </c>
      <c r="R1972" s="18">
        <v>0.35333631280024302</v>
      </c>
      <c r="S1972" s="18">
        <v>0.438642744628852</v>
      </c>
      <c r="T1972" s="22" t="s">
        <v>5</v>
      </c>
    </row>
    <row r="1973" spans="1:20" x14ac:dyDescent="0.2">
      <c r="A1973" s="4" t="s">
        <v>18083</v>
      </c>
      <c r="B1973" s="26">
        <v>108995198</v>
      </c>
      <c r="C1973" s="22" t="s">
        <v>4391</v>
      </c>
      <c r="D1973" s="22" t="s">
        <v>7417</v>
      </c>
      <c r="E1973" s="21" t="s">
        <v>4392</v>
      </c>
      <c r="F1973" s="23">
        <v>29212</v>
      </c>
      <c r="G1973" s="18">
        <v>1073275.16600559</v>
      </c>
      <c r="H1973" s="18">
        <v>1007781.09998136</v>
      </c>
      <c r="I1973" s="18">
        <v>1168658.9098370599</v>
      </c>
      <c r="J1973" s="18">
        <v>1176406.12144071</v>
      </c>
      <c r="K1973" s="18">
        <v>1207313.16425209</v>
      </c>
      <c r="L1973" s="18">
        <v>1248082.76788009</v>
      </c>
      <c r="M1973" s="18">
        <v>1083238.3919413399</v>
      </c>
      <c r="N1973" s="18">
        <v>1210600.6845243</v>
      </c>
      <c r="O1973" s="24">
        <v>-1.1175754972593901</v>
      </c>
      <c r="P1973" s="24">
        <v>-0.16037227667052301</v>
      </c>
      <c r="Q1973" s="22" t="s">
        <v>0</v>
      </c>
      <c r="R1973" s="18">
        <v>0.24328527702597599</v>
      </c>
      <c r="S1973" s="18">
        <v>0.32023493333770597</v>
      </c>
      <c r="T1973" s="22" t="s">
        <v>5</v>
      </c>
    </row>
    <row r="1974" spans="1:20" x14ac:dyDescent="0.2">
      <c r="A1974" s="4" t="s">
        <v>20395</v>
      </c>
      <c r="B1974" s="26">
        <v>109012218</v>
      </c>
      <c r="C1974" s="22" t="s">
        <v>4379</v>
      </c>
      <c r="D1974" s="22" t="s">
        <v>4972</v>
      </c>
      <c r="E1974" s="21" t="s">
        <v>4380</v>
      </c>
      <c r="F1974" s="23">
        <v>34609</v>
      </c>
      <c r="G1974" s="18">
        <v>34802568.745203897</v>
      </c>
      <c r="H1974" s="18">
        <v>35515720.325232401</v>
      </c>
      <c r="I1974" s="18">
        <v>33077154.413720101</v>
      </c>
      <c r="J1974" s="18">
        <v>39705538.129606299</v>
      </c>
      <c r="K1974" s="18">
        <v>36577129.305402301</v>
      </c>
      <c r="L1974" s="18">
        <v>39296533.585463002</v>
      </c>
      <c r="M1974" s="18">
        <v>34465147.828052104</v>
      </c>
      <c r="N1974" s="18">
        <v>38526400.340157203</v>
      </c>
      <c r="O1974" s="24">
        <v>-1.1178365034836599</v>
      </c>
      <c r="P1974" s="24">
        <v>-0.16070919199077599</v>
      </c>
      <c r="Q1974" s="22" t="s">
        <v>0</v>
      </c>
      <c r="R1974" s="18">
        <v>0.16977036587007099</v>
      </c>
      <c r="S1974" s="18">
        <v>0.23641332962662501</v>
      </c>
      <c r="T1974" s="22" t="s">
        <v>5</v>
      </c>
    </row>
    <row r="1975" spans="1:20" x14ac:dyDescent="0.2">
      <c r="A1975" s="4" t="s">
        <v>18753</v>
      </c>
      <c r="B1975" s="26">
        <v>109001962</v>
      </c>
      <c r="C1975" s="22" t="s">
        <v>1914</v>
      </c>
      <c r="D1975" s="22" t="s">
        <v>9043</v>
      </c>
      <c r="E1975" s="21" t="s">
        <v>1915</v>
      </c>
      <c r="F1975" s="23">
        <v>51976</v>
      </c>
      <c r="G1975" s="18">
        <v>168385.73452304001</v>
      </c>
      <c r="H1975" s="18">
        <v>172130.68737295101</v>
      </c>
      <c r="I1975" s="18">
        <v>159935.898514848</v>
      </c>
      <c r="J1975" s="18">
        <v>218087.102262542</v>
      </c>
      <c r="K1975" s="18">
        <v>171346.27455728</v>
      </c>
      <c r="L1975" s="18">
        <v>170325.13716315999</v>
      </c>
      <c r="M1975" s="18">
        <v>166817.44013694601</v>
      </c>
      <c r="N1975" s="18">
        <v>186586.171327661</v>
      </c>
      <c r="O1975" s="24">
        <v>-1.1185051825186001</v>
      </c>
      <c r="P1975" s="24">
        <v>-0.161571822552635</v>
      </c>
      <c r="Q1975" s="22" t="s">
        <v>0</v>
      </c>
      <c r="R1975" s="18">
        <v>0.409161044291242</v>
      </c>
      <c r="S1975" s="18">
        <v>0.49708617839437302</v>
      </c>
      <c r="T1975" s="22" t="s">
        <v>5</v>
      </c>
    </row>
    <row r="1976" spans="1:20" x14ac:dyDescent="0.2">
      <c r="A1976" s="4" t="s">
        <v>18226</v>
      </c>
      <c r="B1976" s="26" t="e">
        <v>#N/A</v>
      </c>
      <c r="C1976" s="22" t="s">
        <v>2471</v>
      </c>
      <c r="D1976" s="22" t="s">
        <v>8249</v>
      </c>
      <c r="E1976" s="21" t="s">
        <v>2472</v>
      </c>
      <c r="F1976" s="23">
        <v>34421</v>
      </c>
      <c r="G1976" s="18">
        <v>404101.28010472597</v>
      </c>
      <c r="H1976" s="18">
        <v>497064.31331323099</v>
      </c>
      <c r="I1976" s="18">
        <v>406033.329352209</v>
      </c>
      <c r="J1976" s="18">
        <v>610165.35809281596</v>
      </c>
      <c r="K1976" s="18">
        <v>413354.45435711002</v>
      </c>
      <c r="L1976" s="18">
        <v>438729.15486424399</v>
      </c>
      <c r="M1976" s="18">
        <v>435732.97425672202</v>
      </c>
      <c r="N1976" s="18">
        <v>487416.322438056</v>
      </c>
      <c r="O1976" s="24">
        <v>-1.1186124329229299</v>
      </c>
      <c r="P1976" s="24">
        <v>-0.161710350044282</v>
      </c>
      <c r="Q1976" s="22" t="s">
        <v>0</v>
      </c>
      <c r="R1976" s="18">
        <v>0.43957865678675501</v>
      </c>
      <c r="S1976" s="18">
        <v>0.52858491527513496</v>
      </c>
      <c r="T1976" s="22" t="s">
        <v>5</v>
      </c>
    </row>
    <row r="1977" spans="1:20" x14ac:dyDescent="0.2">
      <c r="A1977" s="4" t="s">
        <v>18857</v>
      </c>
      <c r="B1977" s="26">
        <v>108991825</v>
      </c>
      <c r="C1977" s="22" t="s">
        <v>2182</v>
      </c>
      <c r="D1977" s="22" t="s">
        <v>8160</v>
      </c>
      <c r="E1977" s="21" t="s">
        <v>2183</v>
      </c>
      <c r="F1977" s="23">
        <v>30253</v>
      </c>
      <c r="G1977" s="18">
        <v>300201.06257886498</v>
      </c>
      <c r="H1977" s="18">
        <v>227911.68911380399</v>
      </c>
      <c r="I1977" s="18">
        <v>259835.94762435299</v>
      </c>
      <c r="J1977" s="18">
        <v>277734.26382249099</v>
      </c>
      <c r="K1977" s="18">
        <v>282065.34317892801</v>
      </c>
      <c r="L1977" s="18">
        <v>321633.22454654501</v>
      </c>
      <c r="M1977" s="18">
        <v>262649.566439007</v>
      </c>
      <c r="N1977" s="18">
        <v>293810.94384932099</v>
      </c>
      <c r="O1977" s="24">
        <v>-1.1186424094766201</v>
      </c>
      <c r="P1977" s="24">
        <v>-0.16174844056976201</v>
      </c>
      <c r="Q1977" s="22" t="s">
        <v>0</v>
      </c>
      <c r="R1977" s="18">
        <v>0.38995085118557699</v>
      </c>
      <c r="S1977" s="18">
        <v>0.476205263248485</v>
      </c>
      <c r="T1977" s="22" t="s">
        <v>5</v>
      </c>
    </row>
    <row r="1978" spans="1:20" x14ac:dyDescent="0.2">
      <c r="A1978" s="4" t="s">
        <v>18428</v>
      </c>
      <c r="B1978" s="26">
        <v>108994276</v>
      </c>
      <c r="C1978" s="22" t="s">
        <v>2140</v>
      </c>
      <c r="D1978" s="22" t="s">
        <v>4848</v>
      </c>
      <c r="E1978" s="21" t="s">
        <v>2141</v>
      </c>
      <c r="F1978" s="23">
        <v>23659</v>
      </c>
      <c r="G1978" s="18">
        <v>1079193.95588233</v>
      </c>
      <c r="H1978" s="18">
        <v>953191.35051642603</v>
      </c>
      <c r="I1978" s="18">
        <v>818893.79367544898</v>
      </c>
      <c r="J1978" s="18">
        <v>1076820.01369542</v>
      </c>
      <c r="K1978" s="18">
        <v>1069815.2948679</v>
      </c>
      <c r="L1978" s="18">
        <v>1045261.62498472</v>
      </c>
      <c r="M1978" s="18">
        <v>950426.36669140204</v>
      </c>
      <c r="N1978" s="18">
        <v>1063965.6445160101</v>
      </c>
      <c r="O1978" s="24">
        <v>-1.1194614141649499</v>
      </c>
      <c r="P1978" s="24">
        <v>-0.16280464136960801</v>
      </c>
      <c r="Q1978" s="22" t="s">
        <v>0</v>
      </c>
      <c r="R1978" s="18">
        <v>0.295817324085829</v>
      </c>
      <c r="S1978" s="18">
        <v>0.37864617482986102</v>
      </c>
      <c r="T1978" s="22" t="s">
        <v>5</v>
      </c>
    </row>
    <row r="1979" spans="1:20" x14ac:dyDescent="0.2">
      <c r="A1979" s="4" t="s">
        <v>20164</v>
      </c>
      <c r="B1979" s="26">
        <v>109013962</v>
      </c>
      <c r="C1979" s="22" t="s">
        <v>2620</v>
      </c>
      <c r="D1979" s="22" t="s">
        <v>7183</v>
      </c>
      <c r="E1979" s="21" t="s">
        <v>2621</v>
      </c>
      <c r="F1979" s="23">
        <v>31793</v>
      </c>
      <c r="G1979" s="18">
        <v>1349860.5809695499</v>
      </c>
      <c r="H1979" s="18">
        <v>1404084.9573963101</v>
      </c>
      <c r="I1979" s="18">
        <v>1485527.8684148199</v>
      </c>
      <c r="J1979" s="18">
        <v>1463766.52808353</v>
      </c>
      <c r="K1979" s="18">
        <v>1577960.1294049099</v>
      </c>
      <c r="L1979" s="18">
        <v>1704895.93972528</v>
      </c>
      <c r="M1979" s="18">
        <v>1413157.8022602301</v>
      </c>
      <c r="N1979" s="18">
        <v>1582207.5324045699</v>
      </c>
      <c r="O1979" s="24">
        <v>-1.1196255151929699</v>
      </c>
      <c r="P1979" s="24">
        <v>-0.16301629520017899</v>
      </c>
      <c r="Q1979" s="22" t="s">
        <v>0</v>
      </c>
      <c r="R1979" s="18">
        <v>0.231464260117517</v>
      </c>
      <c r="S1979" s="18">
        <v>0.30688101421855901</v>
      </c>
      <c r="T1979" s="22" t="s">
        <v>5</v>
      </c>
    </row>
    <row r="1980" spans="1:20" x14ac:dyDescent="0.2">
      <c r="A1980" s="4" t="s">
        <v>20235</v>
      </c>
      <c r="B1980" s="26">
        <v>108992929</v>
      </c>
      <c r="C1980" s="22" t="s">
        <v>3265</v>
      </c>
      <c r="D1980" s="22" t="s">
        <v>6843</v>
      </c>
      <c r="E1980" s="21" t="s">
        <v>3266</v>
      </c>
      <c r="F1980" s="23">
        <v>17911</v>
      </c>
      <c r="G1980" s="18">
        <v>1655600.3298527501</v>
      </c>
      <c r="H1980" s="18">
        <v>3683758.8107131398</v>
      </c>
      <c r="I1980" s="18">
        <v>800874.997566632</v>
      </c>
      <c r="J1980" s="18">
        <v>2207799.4429000299</v>
      </c>
      <c r="K1980" s="18">
        <v>3889005.4716527602</v>
      </c>
      <c r="L1980" s="18">
        <v>789168.86101418803</v>
      </c>
      <c r="M1980" s="18">
        <v>2046744.7127108399</v>
      </c>
      <c r="N1980" s="18">
        <v>2295324.5918556601</v>
      </c>
      <c r="O1980" s="24">
        <v>-1.1214513356751701</v>
      </c>
      <c r="P1980" s="24">
        <v>-0.165367016013278</v>
      </c>
      <c r="Q1980" s="22" t="s">
        <v>0</v>
      </c>
      <c r="R1980" s="18">
        <v>0.80184672090662201</v>
      </c>
      <c r="S1980" s="18">
        <v>0.84717321691545</v>
      </c>
      <c r="T1980" s="22" t="s">
        <v>5</v>
      </c>
    </row>
    <row r="1981" spans="1:20" x14ac:dyDescent="0.2">
      <c r="A1981" s="4" t="s">
        <v>19872</v>
      </c>
      <c r="B1981" s="26">
        <v>109008849</v>
      </c>
      <c r="C1981" s="22" t="s">
        <v>1387</v>
      </c>
      <c r="D1981" s="22" t="s">
        <v>8065</v>
      </c>
      <c r="E1981" s="21" t="s">
        <v>1388</v>
      </c>
      <c r="F1981" s="23">
        <v>43758</v>
      </c>
      <c r="G1981" s="18">
        <v>117065.758225044</v>
      </c>
      <c r="H1981" s="18">
        <v>111828.748258679</v>
      </c>
      <c r="I1981" s="18">
        <v>96457.448093599698</v>
      </c>
      <c r="J1981" s="18">
        <v>99831.635362575194</v>
      </c>
      <c r="K1981" s="18">
        <v>134195.78958191199</v>
      </c>
      <c r="L1981" s="18">
        <v>130899.39358666701</v>
      </c>
      <c r="M1981" s="18">
        <v>108450.651525774</v>
      </c>
      <c r="N1981" s="18">
        <v>121642.272843718</v>
      </c>
      <c r="O1981" s="24">
        <v>-1.1216370868441401</v>
      </c>
      <c r="P1981" s="24">
        <v>-0.16560540890280701</v>
      </c>
      <c r="Q1981" s="22" t="s">
        <v>0</v>
      </c>
      <c r="R1981" s="18">
        <v>0.448353834953166</v>
      </c>
      <c r="S1981" s="18">
        <v>0.53737245091114005</v>
      </c>
      <c r="T1981" s="22" t="s">
        <v>5</v>
      </c>
    </row>
    <row r="1982" spans="1:20" x14ac:dyDescent="0.2">
      <c r="A1982" s="4" t="s">
        <v>20415</v>
      </c>
      <c r="B1982" s="26">
        <v>108993217</v>
      </c>
      <c r="C1982" s="22" t="s">
        <v>857</v>
      </c>
      <c r="D1982" s="22" t="s">
        <v>5482</v>
      </c>
      <c r="E1982" s="21" t="s">
        <v>858</v>
      </c>
      <c r="F1982" s="23">
        <v>42898</v>
      </c>
      <c r="G1982" s="18">
        <v>10787307.5358756</v>
      </c>
      <c r="H1982" s="18">
        <v>10382223.1130119</v>
      </c>
      <c r="I1982" s="18">
        <v>10737128.843803</v>
      </c>
      <c r="J1982" s="18">
        <v>12236884.966566799</v>
      </c>
      <c r="K1982" s="18">
        <v>11554658.676500799</v>
      </c>
      <c r="L1982" s="18">
        <v>12002587.882359199</v>
      </c>
      <c r="M1982" s="18">
        <v>10635553.164230101</v>
      </c>
      <c r="N1982" s="18">
        <v>11931377.175142299</v>
      </c>
      <c r="O1982" s="24">
        <v>-1.1218388917720099</v>
      </c>
      <c r="P1982" s="24">
        <v>-0.16586549924471999</v>
      </c>
      <c r="Q1982" s="22" t="s">
        <v>0</v>
      </c>
      <c r="R1982" s="18">
        <v>0.134183155031737</v>
      </c>
      <c r="S1982" s="18">
        <v>0.192457649688688</v>
      </c>
      <c r="T1982" s="22" t="s">
        <v>5</v>
      </c>
    </row>
    <row r="1983" spans="1:20" x14ac:dyDescent="0.2">
      <c r="A1983" s="4" t="s">
        <v>19013</v>
      </c>
      <c r="B1983" s="26">
        <v>108985540</v>
      </c>
      <c r="C1983" s="22" t="s">
        <v>4573</v>
      </c>
      <c r="D1983" s="22" t="s">
        <v>8716</v>
      </c>
      <c r="E1983" s="21" t="s">
        <v>4574</v>
      </c>
      <c r="F1983" s="23">
        <v>69600</v>
      </c>
      <c r="G1983" s="18">
        <v>206974.34440321999</v>
      </c>
      <c r="H1983" s="18">
        <v>220295.95378131399</v>
      </c>
      <c r="I1983" s="18">
        <v>221290.503826606</v>
      </c>
      <c r="J1983" s="18">
        <v>275591.10697846499</v>
      </c>
      <c r="K1983" s="18">
        <v>271268.95964118402</v>
      </c>
      <c r="L1983" s="18">
        <v>180763.59339326399</v>
      </c>
      <c r="M1983" s="18">
        <v>216186.93400371299</v>
      </c>
      <c r="N1983" s="18">
        <v>242541.22000430399</v>
      </c>
      <c r="O1983" s="24">
        <v>-1.1219050823864201</v>
      </c>
      <c r="P1983" s="24">
        <v>-0.165950640053172</v>
      </c>
      <c r="Q1983" s="22" t="s">
        <v>0</v>
      </c>
      <c r="R1983" s="18">
        <v>0.45230439022630697</v>
      </c>
      <c r="S1983" s="18">
        <v>0.54053490579619601</v>
      </c>
      <c r="T1983" s="22" t="s">
        <v>5</v>
      </c>
    </row>
    <row r="1984" spans="1:20" x14ac:dyDescent="0.2">
      <c r="A1984" s="4" t="s">
        <v>18320</v>
      </c>
      <c r="B1984" s="26">
        <v>109002627</v>
      </c>
      <c r="C1984" s="22" t="s">
        <v>3267</v>
      </c>
      <c r="D1984" s="22" t="s">
        <v>8158</v>
      </c>
      <c r="E1984" s="21" t="s">
        <v>3268</v>
      </c>
      <c r="F1984" s="23">
        <v>16220</v>
      </c>
      <c r="G1984" s="18">
        <v>269316.421900196</v>
      </c>
      <c r="H1984" s="18">
        <v>296691.77518522798</v>
      </c>
      <c r="I1984" s="18">
        <v>269150.81241971301</v>
      </c>
      <c r="J1984" s="18">
        <v>291860.50934684399</v>
      </c>
      <c r="K1984" s="18">
        <v>335104.99617827003</v>
      </c>
      <c r="L1984" s="18">
        <v>310484.66792665003</v>
      </c>
      <c r="M1984" s="18">
        <v>278386.33650171198</v>
      </c>
      <c r="N1984" s="18">
        <v>312483.391150588</v>
      </c>
      <c r="O1984" s="24">
        <v>-1.1224810638242899</v>
      </c>
      <c r="P1984" s="24">
        <v>-0.16669115848926</v>
      </c>
      <c r="Q1984" s="22" t="s">
        <v>0</v>
      </c>
      <c r="R1984" s="18">
        <v>0.319774923241887</v>
      </c>
      <c r="S1984" s="18">
        <v>0.40382304482960202</v>
      </c>
      <c r="T1984" s="22" t="s">
        <v>5</v>
      </c>
    </row>
    <row r="1985" spans="1:20" x14ac:dyDescent="0.2">
      <c r="A1985" s="4" t="s">
        <v>19326</v>
      </c>
      <c r="B1985" s="26">
        <v>108982914</v>
      </c>
      <c r="C1985" s="22" t="s">
        <v>2237</v>
      </c>
      <c r="D1985" s="22" t="s">
        <v>7084</v>
      </c>
      <c r="E1985" s="21" t="s">
        <v>2238</v>
      </c>
      <c r="F1985" s="23">
        <v>49041</v>
      </c>
      <c r="G1985" s="18">
        <v>1455427.29494999</v>
      </c>
      <c r="H1985" s="18">
        <v>1572026.8826721499</v>
      </c>
      <c r="I1985" s="18">
        <v>1508818.34618128</v>
      </c>
      <c r="J1985" s="18">
        <v>1868920.3139533801</v>
      </c>
      <c r="K1985" s="18">
        <v>1555723.26311783</v>
      </c>
      <c r="L1985" s="18">
        <v>1667944.56244041</v>
      </c>
      <c r="M1985" s="18">
        <v>1512090.84126781</v>
      </c>
      <c r="N1985" s="18">
        <v>1697529.3798372101</v>
      </c>
      <c r="O1985" s="24">
        <v>-1.1226371680248499</v>
      </c>
      <c r="P1985" s="24">
        <v>-0.166891754457133</v>
      </c>
      <c r="Q1985" s="22" t="s">
        <v>0</v>
      </c>
      <c r="R1985" s="18">
        <v>0.22686651327138799</v>
      </c>
      <c r="S1985" s="18">
        <v>0.30175626623990898</v>
      </c>
      <c r="T1985" s="22" t="s">
        <v>5</v>
      </c>
    </row>
    <row r="1986" spans="1:20" x14ac:dyDescent="0.2">
      <c r="A1986" s="4" t="s">
        <v>18259</v>
      </c>
      <c r="B1986" s="26">
        <v>108989787</v>
      </c>
      <c r="C1986" s="22" t="s">
        <v>1243</v>
      </c>
      <c r="D1986" s="22" t="s">
        <v>5315</v>
      </c>
      <c r="E1986" s="21" t="s">
        <v>1244</v>
      </c>
      <c r="F1986" s="23">
        <v>14826</v>
      </c>
      <c r="G1986" s="18">
        <v>18163412.388542499</v>
      </c>
      <c r="H1986" s="18">
        <v>13605266.3611416</v>
      </c>
      <c r="I1986" s="18">
        <v>15221586.58447</v>
      </c>
      <c r="J1986" s="18">
        <v>16293128.8603855</v>
      </c>
      <c r="K1986" s="18">
        <v>16388842.3317111</v>
      </c>
      <c r="L1986" s="18">
        <v>20085068.793140199</v>
      </c>
      <c r="M1986" s="18">
        <v>15663421.778051401</v>
      </c>
      <c r="N1986" s="18">
        <v>17589013.328412302</v>
      </c>
      <c r="O1986" s="24">
        <v>-1.1229355614403</v>
      </c>
      <c r="P1986" s="24">
        <v>-0.16727513054677801</v>
      </c>
      <c r="Q1986" s="22" t="s">
        <v>0</v>
      </c>
      <c r="R1986" s="18">
        <v>0.29627316037750201</v>
      </c>
      <c r="S1986" s="18">
        <v>0.37884755973117901</v>
      </c>
      <c r="T1986" s="22" t="s">
        <v>5</v>
      </c>
    </row>
    <row r="1987" spans="1:20" x14ac:dyDescent="0.2">
      <c r="A1987" s="4" t="s">
        <v>20168</v>
      </c>
      <c r="B1987" s="26">
        <v>109007382</v>
      </c>
      <c r="C1987" s="22" t="s">
        <v>2104</v>
      </c>
      <c r="D1987" s="22" t="s">
        <v>5889</v>
      </c>
      <c r="E1987" s="21" t="s">
        <v>2105</v>
      </c>
      <c r="F1987" s="23">
        <v>16607</v>
      </c>
      <c r="G1987" s="18">
        <v>5113980.2182026003</v>
      </c>
      <c r="H1987" s="18">
        <v>7108383.5168371201</v>
      </c>
      <c r="I1987" s="18">
        <v>6343813.8233791497</v>
      </c>
      <c r="J1987" s="18">
        <v>7385092.8074098704</v>
      </c>
      <c r="K1987" s="18">
        <v>5772206.3175814599</v>
      </c>
      <c r="L1987" s="18">
        <v>7706532.6408076296</v>
      </c>
      <c r="M1987" s="18">
        <v>6188725.8528062897</v>
      </c>
      <c r="N1987" s="18">
        <v>6954610.5885996502</v>
      </c>
      <c r="O1987" s="24">
        <v>-1.1237548332256599</v>
      </c>
      <c r="P1987" s="24">
        <v>-0.168327341985503</v>
      </c>
      <c r="Q1987" s="22" t="s">
        <v>0</v>
      </c>
      <c r="R1987" s="18">
        <v>0.34015401020642</v>
      </c>
      <c r="S1987" s="18">
        <v>0.42516026455834699</v>
      </c>
      <c r="T1987" s="22" t="s">
        <v>5</v>
      </c>
    </row>
    <row r="1988" spans="1:20" x14ac:dyDescent="0.2">
      <c r="A1988" s="4" t="s">
        <v>18475</v>
      </c>
      <c r="B1988" s="26">
        <v>109019629</v>
      </c>
      <c r="C1988" s="22" t="s">
        <v>1780</v>
      </c>
      <c r="D1988" s="22" t="s">
        <v>8392</v>
      </c>
      <c r="E1988" s="21" t="s">
        <v>1781</v>
      </c>
      <c r="F1988" s="23">
        <v>29479</v>
      </c>
      <c r="G1988" s="18">
        <v>397198.178501004</v>
      </c>
      <c r="H1988" s="18">
        <v>315617.44923948601</v>
      </c>
      <c r="I1988" s="18">
        <v>387224.26752441598</v>
      </c>
      <c r="J1988" s="18">
        <v>407680.697155256</v>
      </c>
      <c r="K1988" s="18">
        <v>350743.501606518</v>
      </c>
      <c r="L1988" s="18">
        <v>478115.95358196902</v>
      </c>
      <c r="M1988" s="18">
        <v>366679.96508830198</v>
      </c>
      <c r="N1988" s="18">
        <v>412180.05078124802</v>
      </c>
      <c r="O1988" s="24">
        <v>-1.1240866423721501</v>
      </c>
      <c r="P1988" s="24">
        <v>-0.16875300868769</v>
      </c>
      <c r="Q1988" s="22" t="s">
        <v>0</v>
      </c>
      <c r="R1988" s="18">
        <v>0.38375142285087799</v>
      </c>
      <c r="S1988" s="18">
        <v>0.46967868166227</v>
      </c>
      <c r="T1988" s="22" t="s">
        <v>5</v>
      </c>
    </row>
    <row r="1989" spans="1:20" x14ac:dyDescent="0.2">
      <c r="A1989" s="4" t="s">
        <v>17966</v>
      </c>
      <c r="B1989" s="26" t="e">
        <v>#N/A</v>
      </c>
      <c r="C1989" s="22" t="s">
        <v>2092</v>
      </c>
      <c r="D1989" s="22" t="s">
        <v>4848</v>
      </c>
      <c r="E1989" s="21" t="s">
        <v>2093</v>
      </c>
      <c r="F1989" s="23">
        <v>20706</v>
      </c>
      <c r="G1989" s="18">
        <v>43802598.376490399</v>
      </c>
      <c r="H1989" s="18">
        <v>60891970.533324897</v>
      </c>
      <c r="I1989" s="18">
        <v>77034732.962115601</v>
      </c>
      <c r="J1989" s="18">
        <v>75256532.831501007</v>
      </c>
      <c r="K1989" s="18">
        <v>70177231.690074906</v>
      </c>
      <c r="L1989" s="18">
        <v>58880367.902078398</v>
      </c>
      <c r="M1989" s="18">
        <v>60576433.957310297</v>
      </c>
      <c r="N1989" s="18">
        <v>68104710.807884797</v>
      </c>
      <c r="O1989" s="24">
        <v>-1.1242773197227101</v>
      </c>
      <c r="P1989" s="24">
        <v>-0.16899794358217901</v>
      </c>
      <c r="Q1989" s="22" t="s">
        <v>0</v>
      </c>
      <c r="R1989" s="18">
        <v>0.44469517930136998</v>
      </c>
      <c r="S1989" s="18">
        <v>0.53376376947462401</v>
      </c>
      <c r="T1989" s="22" t="s">
        <v>5</v>
      </c>
    </row>
    <row r="1990" spans="1:20" x14ac:dyDescent="0.2">
      <c r="A1990" s="4" t="s">
        <v>20578</v>
      </c>
      <c r="B1990" s="26">
        <v>108995735</v>
      </c>
      <c r="C1990" s="22" t="s">
        <v>777</v>
      </c>
      <c r="D1990" s="22" t="s">
        <v>9500</v>
      </c>
      <c r="E1990" s="21" t="s">
        <v>778</v>
      </c>
      <c r="F1990" s="23">
        <v>76444</v>
      </c>
      <c r="G1990" s="18">
        <v>71761.651677628499</v>
      </c>
      <c r="H1990" s="18">
        <v>46085.370077140498</v>
      </c>
      <c r="I1990" s="18">
        <v>50514.807762595497</v>
      </c>
      <c r="J1990" s="18">
        <v>67490.321042193493</v>
      </c>
      <c r="K1990" s="18">
        <v>58239.847880369802</v>
      </c>
      <c r="L1990" s="18">
        <v>63568.773251419698</v>
      </c>
      <c r="M1990" s="18">
        <v>56120.609839121498</v>
      </c>
      <c r="N1990" s="18">
        <v>63099.6473913277</v>
      </c>
      <c r="O1990" s="24">
        <v>-1.1243578352447099</v>
      </c>
      <c r="P1990" s="24">
        <v>-0.169098817098981</v>
      </c>
      <c r="Q1990" s="22" t="s">
        <v>0</v>
      </c>
      <c r="R1990" s="18">
        <v>0.496725585813933</v>
      </c>
      <c r="S1990" s="18">
        <v>0.58367700079054496</v>
      </c>
      <c r="T1990" s="22" t="s">
        <v>5</v>
      </c>
    </row>
    <row r="1991" spans="1:20" x14ac:dyDescent="0.2">
      <c r="A1991" s="4" t="s">
        <v>17772</v>
      </c>
      <c r="B1991" s="26">
        <v>109014484</v>
      </c>
      <c r="C1991" s="22" t="s">
        <v>3762</v>
      </c>
      <c r="D1991" s="22" t="s">
        <v>5531</v>
      </c>
      <c r="E1991" s="21" t="s">
        <v>3763</v>
      </c>
      <c r="F1991" s="23">
        <v>108604</v>
      </c>
      <c r="G1991" s="18">
        <v>10252115.494865499</v>
      </c>
      <c r="H1991" s="18">
        <v>8890346.2826063801</v>
      </c>
      <c r="I1991" s="18">
        <v>10338518.710132901</v>
      </c>
      <c r="J1991" s="18">
        <v>12284460.587300399</v>
      </c>
      <c r="K1991" s="18">
        <v>11870629.789344</v>
      </c>
      <c r="L1991" s="18">
        <v>8994399.2259654198</v>
      </c>
      <c r="M1991" s="18">
        <v>9826993.4958682507</v>
      </c>
      <c r="N1991" s="18">
        <v>11049829.867536601</v>
      </c>
      <c r="O1991" s="24">
        <v>-1.1244364690159301</v>
      </c>
      <c r="P1991" s="24">
        <v>-0.16920214341268</v>
      </c>
      <c r="Q1991" s="22" t="s">
        <v>0</v>
      </c>
      <c r="R1991" s="18">
        <v>0.28670177900541699</v>
      </c>
      <c r="S1991" s="18">
        <v>0.36898440593590498</v>
      </c>
      <c r="T1991" s="22" t="s">
        <v>5</v>
      </c>
    </row>
    <row r="1992" spans="1:20" x14ac:dyDescent="0.2">
      <c r="A1992" s="4" t="s">
        <v>18642</v>
      </c>
      <c r="B1992" s="26">
        <v>108985082</v>
      </c>
      <c r="C1992" s="22" t="s">
        <v>315</v>
      </c>
      <c r="D1992" s="22" t="s">
        <v>5997</v>
      </c>
      <c r="E1992" s="21" t="s">
        <v>316</v>
      </c>
      <c r="F1992" s="23">
        <v>49365</v>
      </c>
      <c r="G1992" s="18">
        <v>5591264.4768424798</v>
      </c>
      <c r="H1992" s="18">
        <v>5404221.8843111098</v>
      </c>
      <c r="I1992" s="18">
        <v>4830215.3495875103</v>
      </c>
      <c r="J1992" s="18">
        <v>6038531.0774075296</v>
      </c>
      <c r="K1992" s="18">
        <v>5767902.7704396704</v>
      </c>
      <c r="L1992" s="18">
        <v>5989948.9130817</v>
      </c>
      <c r="M1992" s="18">
        <v>5275233.9035803704</v>
      </c>
      <c r="N1992" s="18">
        <v>5932127.5869763</v>
      </c>
      <c r="O1992" s="24">
        <v>-1.12452408659076</v>
      </c>
      <c r="P1992" s="24">
        <v>-0.16931454131357099</v>
      </c>
      <c r="Q1992" s="22" t="s">
        <v>0</v>
      </c>
      <c r="R1992" s="18">
        <v>0.15481527173135401</v>
      </c>
      <c r="S1992" s="18">
        <v>0.21806458787459199</v>
      </c>
      <c r="T1992" s="22" t="s">
        <v>5</v>
      </c>
    </row>
    <row r="1993" spans="1:20" x14ac:dyDescent="0.2">
      <c r="A1993" s="4" t="s">
        <v>19271</v>
      </c>
      <c r="B1993" s="26">
        <v>108983382</v>
      </c>
      <c r="C1993" s="22" t="s">
        <v>1481</v>
      </c>
      <c r="D1993" s="22" t="s">
        <v>8901</v>
      </c>
      <c r="E1993" s="21" t="s">
        <v>1482</v>
      </c>
      <c r="F1993" s="23">
        <v>107041</v>
      </c>
      <c r="G1993" s="18">
        <v>174773.47461693001</v>
      </c>
      <c r="H1993" s="18">
        <v>151475.94770392301</v>
      </c>
      <c r="I1993" s="18">
        <v>130688.784487643</v>
      </c>
      <c r="J1993" s="18">
        <v>174784.78601575</v>
      </c>
      <c r="K1993" s="18">
        <v>174146.285782558</v>
      </c>
      <c r="L1993" s="18">
        <v>165266.63091304299</v>
      </c>
      <c r="M1993" s="18">
        <v>152312.73560283199</v>
      </c>
      <c r="N1993" s="18">
        <v>171399.23423711699</v>
      </c>
      <c r="O1993" s="24">
        <v>-1.1253112456994701</v>
      </c>
      <c r="P1993" s="24">
        <v>-0.17032336043164101</v>
      </c>
      <c r="Q1993" s="22" t="s">
        <v>0</v>
      </c>
      <c r="R1993" s="18">
        <v>0.38986394154549397</v>
      </c>
      <c r="S1993" s="18">
        <v>0.476205263248485</v>
      </c>
      <c r="T1993" s="22" t="s">
        <v>5</v>
      </c>
    </row>
    <row r="1994" spans="1:20" x14ac:dyDescent="0.2">
      <c r="A1994" s="4" t="s">
        <v>18985</v>
      </c>
      <c r="B1994" s="26">
        <v>109021136</v>
      </c>
      <c r="C1994" s="22" t="s">
        <v>3794</v>
      </c>
      <c r="D1994" s="22" t="s">
        <v>5527</v>
      </c>
      <c r="E1994" s="21" t="s">
        <v>3795</v>
      </c>
      <c r="F1994" s="23">
        <v>48954</v>
      </c>
      <c r="G1994" s="18">
        <v>10359007.913111901</v>
      </c>
      <c r="H1994" s="18">
        <v>10670443.577984599</v>
      </c>
      <c r="I1994" s="18">
        <v>9454983.4382842891</v>
      </c>
      <c r="J1994" s="18">
        <v>11759631.025056601</v>
      </c>
      <c r="K1994" s="18">
        <v>11095347.6191698</v>
      </c>
      <c r="L1994" s="18">
        <v>11464275.812537899</v>
      </c>
      <c r="M1994" s="18">
        <v>10161478.309793601</v>
      </c>
      <c r="N1994" s="18">
        <v>11439751.4855881</v>
      </c>
      <c r="O1994" s="24">
        <v>-1.1257959852714099</v>
      </c>
      <c r="P1994" s="24">
        <v>-0.17094540446626499</v>
      </c>
      <c r="Q1994" s="22" t="s">
        <v>0</v>
      </c>
      <c r="R1994" s="18">
        <v>0.14210699027536899</v>
      </c>
      <c r="S1994" s="18">
        <v>0.20258851208806899</v>
      </c>
      <c r="T1994" s="22" t="s">
        <v>5</v>
      </c>
    </row>
    <row r="1995" spans="1:20" x14ac:dyDescent="0.2">
      <c r="A1995" s="4" t="s">
        <v>19155</v>
      </c>
      <c r="B1995" s="26">
        <v>109018383</v>
      </c>
      <c r="C1995" s="22" t="s">
        <v>745</v>
      </c>
      <c r="D1995" s="22" t="s">
        <v>5675</v>
      </c>
      <c r="E1995" s="21" t="s">
        <v>746</v>
      </c>
      <c r="F1995" s="23">
        <v>44328</v>
      </c>
      <c r="G1995" s="18">
        <v>8307375.4132217104</v>
      </c>
      <c r="H1995" s="18">
        <v>8202836.8667573202</v>
      </c>
      <c r="I1995" s="18">
        <v>7172229.5030163396</v>
      </c>
      <c r="J1995" s="18">
        <v>10011523.313263901</v>
      </c>
      <c r="K1995" s="18">
        <v>7760412.0837361403</v>
      </c>
      <c r="L1995" s="18">
        <v>8906285.3141888902</v>
      </c>
      <c r="M1995" s="18">
        <v>7894147.2609984502</v>
      </c>
      <c r="N1995" s="18">
        <v>8892740.2370629907</v>
      </c>
      <c r="O1995" s="24">
        <v>-1.1264978905319101</v>
      </c>
      <c r="P1995" s="24">
        <v>-0.171844602964558</v>
      </c>
      <c r="Q1995" s="22" t="s">
        <v>0</v>
      </c>
      <c r="R1995" s="18">
        <v>0.229417136085069</v>
      </c>
      <c r="S1995" s="18">
        <v>0.30477987929721401</v>
      </c>
      <c r="T1995" s="22" t="s">
        <v>5</v>
      </c>
    </row>
    <row r="1996" spans="1:20" x14ac:dyDescent="0.2">
      <c r="A1996" s="4" t="s">
        <v>17909</v>
      </c>
      <c r="B1996" s="26">
        <v>109005239</v>
      </c>
      <c r="C1996" s="22" t="s">
        <v>795</v>
      </c>
      <c r="D1996" s="22" t="s">
        <v>9284</v>
      </c>
      <c r="E1996" s="21" t="s">
        <v>796</v>
      </c>
      <c r="F1996" s="23">
        <v>63192</v>
      </c>
      <c r="G1996" s="18">
        <v>24018.062174076302</v>
      </c>
      <c r="H1996" s="18">
        <v>52066.571331730702</v>
      </c>
      <c r="I1996" s="18">
        <v>32507.954404122502</v>
      </c>
      <c r="J1996" s="18">
        <v>14403.4827292715</v>
      </c>
      <c r="K1996" s="18">
        <v>52231.260833339002</v>
      </c>
      <c r="L1996" s="18">
        <v>55705.788354584598</v>
      </c>
      <c r="M1996" s="18">
        <v>36197.529303309799</v>
      </c>
      <c r="N1996" s="18">
        <v>40780.177305731697</v>
      </c>
      <c r="O1996" s="24">
        <v>-1.1266011269449501</v>
      </c>
      <c r="P1996" s="24">
        <v>-0.17197718727271699</v>
      </c>
      <c r="Q1996" s="22" t="s">
        <v>0</v>
      </c>
      <c r="R1996" s="18">
        <v>0.74389756256602102</v>
      </c>
      <c r="S1996" s="18">
        <v>0.80113973807007399</v>
      </c>
      <c r="T1996" s="22" t="s">
        <v>5</v>
      </c>
    </row>
    <row r="1997" spans="1:20" x14ac:dyDescent="0.2">
      <c r="A1997" s="4" t="s">
        <v>17375</v>
      </c>
      <c r="B1997" s="26">
        <v>109013843</v>
      </c>
      <c r="C1997" s="22" t="s">
        <v>1539</v>
      </c>
      <c r="D1997" s="22" t="s">
        <v>8192</v>
      </c>
      <c r="E1997" s="21" t="s">
        <v>1540</v>
      </c>
      <c r="F1997" s="23">
        <v>585301</v>
      </c>
      <c r="G1997" s="18">
        <v>379152.32580025098</v>
      </c>
      <c r="H1997" s="18">
        <v>424575.07201267901</v>
      </c>
      <c r="I1997" s="18">
        <v>552915.61675212695</v>
      </c>
      <c r="J1997" s="18">
        <v>400568.06252809201</v>
      </c>
      <c r="K1997" s="18">
        <v>590859.39395143301</v>
      </c>
      <c r="L1997" s="18">
        <v>537935.45362080098</v>
      </c>
      <c r="M1997" s="18">
        <v>452214.33818835201</v>
      </c>
      <c r="N1997" s="18">
        <v>509787.63670010801</v>
      </c>
      <c r="O1997" s="24">
        <v>-1.1273141819040999</v>
      </c>
      <c r="P1997" s="24">
        <v>-0.17288976074457599</v>
      </c>
      <c r="Q1997" s="22" t="s">
        <v>0</v>
      </c>
      <c r="R1997" s="18">
        <v>0.44113601544280001</v>
      </c>
      <c r="S1997" s="18">
        <v>0.53026415277150596</v>
      </c>
      <c r="T1997" s="22" t="s">
        <v>5</v>
      </c>
    </row>
    <row r="1998" spans="1:20" x14ac:dyDescent="0.2">
      <c r="A1998" s="4" t="s">
        <v>18889</v>
      </c>
      <c r="B1998" s="26">
        <v>109019175</v>
      </c>
      <c r="C1998" s="22" t="s">
        <v>1073</v>
      </c>
      <c r="D1998" s="22" t="s">
        <v>6345</v>
      </c>
      <c r="E1998" s="21" t="s">
        <v>1074</v>
      </c>
      <c r="F1998" s="23">
        <v>51710</v>
      </c>
      <c r="G1998" s="18">
        <v>2928331.9685252998</v>
      </c>
      <c r="H1998" s="18">
        <v>3192071.2173162601</v>
      </c>
      <c r="I1998" s="18">
        <v>3064143.1390806199</v>
      </c>
      <c r="J1998" s="18">
        <v>3435547.5586880199</v>
      </c>
      <c r="K1998" s="18">
        <v>3567259.0314185899</v>
      </c>
      <c r="L1998" s="18">
        <v>3352484.4563877699</v>
      </c>
      <c r="M1998" s="18">
        <v>3061515.44164073</v>
      </c>
      <c r="N1998" s="18">
        <v>3451763.6821647901</v>
      </c>
      <c r="O1998" s="24">
        <v>-1.12746897670878</v>
      </c>
      <c r="P1998" s="24">
        <v>-0.17308775802441301</v>
      </c>
      <c r="Q1998" s="22" t="s">
        <v>0</v>
      </c>
      <c r="R1998" s="18">
        <v>0.14169692905650999</v>
      </c>
      <c r="S1998" s="18">
        <v>0.202178821718726</v>
      </c>
      <c r="T1998" s="22" t="s">
        <v>5</v>
      </c>
    </row>
    <row r="1999" spans="1:20" x14ac:dyDescent="0.2">
      <c r="A1999" s="4" t="s">
        <v>19030</v>
      </c>
      <c r="B1999" s="26">
        <v>109006850</v>
      </c>
      <c r="C1999" s="22" t="s">
        <v>3363</v>
      </c>
      <c r="D1999" s="22" t="s">
        <v>6767</v>
      </c>
      <c r="E1999" s="21" t="s">
        <v>3364</v>
      </c>
      <c r="F1999" s="23">
        <v>35700</v>
      </c>
      <c r="G1999" s="18">
        <v>1998467.94386003</v>
      </c>
      <c r="H1999" s="18">
        <v>2336700.5767377298</v>
      </c>
      <c r="I1999" s="18">
        <v>1578498.52057367</v>
      </c>
      <c r="J1999" s="18">
        <v>2596395.7549873199</v>
      </c>
      <c r="K1999" s="18">
        <v>1968322.65894517</v>
      </c>
      <c r="L1999" s="18">
        <v>2104279.3010395798</v>
      </c>
      <c r="M1999" s="18">
        <v>1971222.34705714</v>
      </c>
      <c r="N1999" s="18">
        <v>2222999.2383240201</v>
      </c>
      <c r="O1999" s="24">
        <v>-1.1277262768671199</v>
      </c>
      <c r="P1999" s="24">
        <v>-0.17341693232910299</v>
      </c>
      <c r="Q1999" s="22" t="s">
        <v>0</v>
      </c>
      <c r="R1999" s="18">
        <v>0.36715802544572701</v>
      </c>
      <c r="S1999" s="18">
        <v>0.45327549510823101</v>
      </c>
      <c r="T1999" s="22" t="s">
        <v>5</v>
      </c>
    </row>
    <row r="2000" spans="1:20" x14ac:dyDescent="0.2">
      <c r="A2000" s="4" t="s">
        <v>17437</v>
      </c>
      <c r="B2000" s="26">
        <v>108988124</v>
      </c>
      <c r="C2000" s="22" t="s">
        <v>1379</v>
      </c>
      <c r="D2000" s="22" t="s">
        <v>8174</v>
      </c>
      <c r="E2000" s="21" t="s">
        <v>1380</v>
      </c>
      <c r="F2000" s="23">
        <v>105144</v>
      </c>
      <c r="G2000" s="18">
        <v>519191.41832470999</v>
      </c>
      <c r="H2000" s="18">
        <v>493185.056585529</v>
      </c>
      <c r="I2000" s="18">
        <v>432999.88399344502</v>
      </c>
      <c r="J2000" s="18">
        <v>550252.93727651401</v>
      </c>
      <c r="K2000" s="18">
        <v>604286.14724763995</v>
      </c>
      <c r="L2000" s="18">
        <v>475997.21961368999</v>
      </c>
      <c r="M2000" s="18">
        <v>481792.11963456101</v>
      </c>
      <c r="N2000" s="18">
        <v>543512.10137928103</v>
      </c>
      <c r="O2000" s="24">
        <v>-1.1281050046886101</v>
      </c>
      <c r="P2000" s="24">
        <v>-0.17390118934809501</v>
      </c>
      <c r="Q2000" s="22" t="s">
        <v>0</v>
      </c>
      <c r="R2000" s="18">
        <v>0.30636152483038298</v>
      </c>
      <c r="S2000" s="18">
        <v>0.38942058844617899</v>
      </c>
      <c r="T2000" s="22" t="s">
        <v>5</v>
      </c>
    </row>
    <row r="2001" spans="1:20" x14ac:dyDescent="0.2">
      <c r="A2001" s="4" t="s">
        <v>16</v>
      </c>
      <c r="B2001" s="26">
        <v>109009308</v>
      </c>
      <c r="C2001" s="22" t="s">
        <v>1153</v>
      </c>
      <c r="D2001" s="22" t="s">
        <v>7630</v>
      </c>
      <c r="E2001" s="21" t="s">
        <v>1154</v>
      </c>
      <c r="F2001" s="23">
        <v>33487</v>
      </c>
      <c r="G2001" s="18">
        <v>886720.06851952197</v>
      </c>
      <c r="H2001" s="18">
        <v>872810.37229813903</v>
      </c>
      <c r="I2001" s="18">
        <v>673658.42915013805</v>
      </c>
      <c r="J2001" s="18">
        <v>1035521.53490222</v>
      </c>
      <c r="K2001" s="18">
        <v>823988.07632270094</v>
      </c>
      <c r="L2001" s="18">
        <v>885557.28337351303</v>
      </c>
      <c r="M2001" s="18">
        <v>811062.95665593306</v>
      </c>
      <c r="N2001" s="18">
        <v>915022.29819947795</v>
      </c>
      <c r="O2001" s="24">
        <v>-1.1281766608749799</v>
      </c>
      <c r="P2001" s="24">
        <v>-0.173992896643058</v>
      </c>
      <c r="Q2001" s="22" t="s">
        <v>0</v>
      </c>
      <c r="R2001" s="18">
        <v>0.326579466435648</v>
      </c>
      <c r="S2001" s="18">
        <v>0.41099882450244202</v>
      </c>
      <c r="T2001" s="22" t="s">
        <v>5</v>
      </c>
    </row>
    <row r="2002" spans="1:20" x14ac:dyDescent="0.2">
      <c r="A2002" s="4" t="s">
        <v>18840</v>
      </c>
      <c r="B2002" s="26">
        <v>108986377</v>
      </c>
      <c r="C2002" s="22" t="s">
        <v>195</v>
      </c>
      <c r="D2002" s="22" t="s">
        <v>6037</v>
      </c>
      <c r="E2002" s="21" t="s">
        <v>196</v>
      </c>
      <c r="F2002" s="23">
        <v>15960</v>
      </c>
      <c r="G2002" s="18">
        <v>5376093.5738862902</v>
      </c>
      <c r="H2002" s="18">
        <v>5414541.4428576296</v>
      </c>
      <c r="I2002" s="18">
        <v>5342565.3781029498</v>
      </c>
      <c r="J2002" s="18">
        <v>6681228.5060623502</v>
      </c>
      <c r="K2002" s="18">
        <v>5567117.5823249202</v>
      </c>
      <c r="L2002" s="18">
        <v>5956098.7209421601</v>
      </c>
      <c r="M2002" s="18">
        <v>5377733.4649489596</v>
      </c>
      <c r="N2002" s="18">
        <v>6068148.2697764803</v>
      </c>
      <c r="O2002" s="24">
        <v>-1.1283839761355801</v>
      </c>
      <c r="P2002" s="24">
        <v>-0.17425808119938099</v>
      </c>
      <c r="Q2002" s="22" t="s">
        <v>0</v>
      </c>
      <c r="R2002" s="18">
        <v>0.15479293622300799</v>
      </c>
      <c r="S2002" s="18">
        <v>0.21806458787459199</v>
      </c>
      <c r="T2002" s="22" t="s">
        <v>5</v>
      </c>
    </row>
    <row r="2003" spans="1:20" x14ac:dyDescent="0.2">
      <c r="A2003" s="4" t="s">
        <v>19507</v>
      </c>
      <c r="B2003" s="26">
        <v>108999877</v>
      </c>
      <c r="C2003" s="22" t="s">
        <v>913</v>
      </c>
      <c r="D2003" s="22" t="s">
        <v>8727</v>
      </c>
      <c r="E2003" s="21" t="s">
        <v>914</v>
      </c>
      <c r="F2003" s="23">
        <v>38964</v>
      </c>
      <c r="G2003" s="18">
        <v>230360.289340713</v>
      </c>
      <c r="H2003" s="18">
        <v>241141.14472592299</v>
      </c>
      <c r="I2003" s="18">
        <v>236344.34412658299</v>
      </c>
      <c r="J2003" s="18">
        <v>273077.74479258002</v>
      </c>
      <c r="K2003" s="18">
        <v>276966.080954323</v>
      </c>
      <c r="L2003" s="18">
        <v>249044.70514655899</v>
      </c>
      <c r="M2003" s="18">
        <v>235948.592731073</v>
      </c>
      <c r="N2003" s="18">
        <v>266362.84363115398</v>
      </c>
      <c r="O2003" s="24">
        <v>-1.12890202288575</v>
      </c>
      <c r="P2003" s="24">
        <v>-0.174920290789429</v>
      </c>
      <c r="Q2003" s="22" t="s">
        <v>0</v>
      </c>
      <c r="R2003" s="18">
        <v>0.29621998627162999</v>
      </c>
      <c r="S2003" s="18">
        <v>0.37884755973117901</v>
      </c>
      <c r="T2003" s="22" t="s">
        <v>5</v>
      </c>
    </row>
    <row r="2004" spans="1:20" x14ac:dyDescent="0.2">
      <c r="A2004" s="4" t="s">
        <v>18864</v>
      </c>
      <c r="B2004" s="26">
        <v>109000916</v>
      </c>
      <c r="C2004" s="22" t="s">
        <v>2939</v>
      </c>
      <c r="D2004" s="22" t="s">
        <v>5852</v>
      </c>
      <c r="E2004" s="21" t="s">
        <v>2940</v>
      </c>
      <c r="F2004" s="23">
        <v>28813</v>
      </c>
      <c r="G2004" s="18">
        <v>6249023.4652815601</v>
      </c>
      <c r="H2004" s="18">
        <v>6376303.2799630295</v>
      </c>
      <c r="I2004" s="18">
        <v>6195382.8530395301</v>
      </c>
      <c r="J2004" s="18">
        <v>7031910.6959683597</v>
      </c>
      <c r="K2004" s="18">
        <v>6549194.0415163096</v>
      </c>
      <c r="L2004" s="18">
        <v>7676933.16107246</v>
      </c>
      <c r="M2004" s="18">
        <v>6273569.8660947001</v>
      </c>
      <c r="N2004" s="18">
        <v>7086012.6328523802</v>
      </c>
      <c r="O2004" s="24">
        <v>-1.1295024657569399</v>
      </c>
      <c r="P2004" s="24">
        <v>-0.17568741867427501</v>
      </c>
      <c r="Q2004" s="22" t="s">
        <v>0</v>
      </c>
      <c r="R2004" s="18">
        <v>0.140647782228429</v>
      </c>
      <c r="S2004" s="18">
        <v>0.201029961068908</v>
      </c>
      <c r="T2004" s="22" t="s">
        <v>5</v>
      </c>
    </row>
    <row r="2005" spans="1:20" x14ac:dyDescent="0.2">
      <c r="A2005" s="4" t="s">
        <v>19873</v>
      </c>
      <c r="B2005" s="26">
        <v>108979744</v>
      </c>
      <c r="C2005" s="22" t="s">
        <v>781</v>
      </c>
      <c r="D2005" s="22" t="s">
        <v>9504</v>
      </c>
      <c r="E2005" s="21" t="s">
        <v>782</v>
      </c>
      <c r="F2005" s="23">
        <v>37823</v>
      </c>
      <c r="G2005" s="18">
        <v>43275.304658266999</v>
      </c>
      <c r="H2005" s="18">
        <v>31016.211406779599</v>
      </c>
      <c r="I2005" s="18">
        <v>41288.852767195</v>
      </c>
      <c r="J2005" s="18">
        <v>19140.510179885601</v>
      </c>
      <c r="K2005" s="18">
        <v>55880.398096154102</v>
      </c>
      <c r="L2005" s="18">
        <v>55535.699545222204</v>
      </c>
      <c r="M2005" s="18">
        <v>38526.789610747197</v>
      </c>
      <c r="N2005" s="18">
        <v>43518.869273753997</v>
      </c>
      <c r="O2005" s="24">
        <v>-1.1295742446605099</v>
      </c>
      <c r="P2005" s="24">
        <v>-0.17577798062008801</v>
      </c>
      <c r="Q2005" s="22" t="s">
        <v>0</v>
      </c>
      <c r="R2005" s="18">
        <v>0.67522425858850399</v>
      </c>
      <c r="S2005" s="18">
        <v>0.74557425671950095</v>
      </c>
      <c r="T2005" s="22" t="s">
        <v>5</v>
      </c>
    </row>
    <row r="2006" spans="1:20" x14ac:dyDescent="0.2">
      <c r="A2006" s="4" t="s">
        <v>19229</v>
      </c>
      <c r="B2006" s="26">
        <v>109012182</v>
      </c>
      <c r="C2006" s="22" t="s">
        <v>1281</v>
      </c>
      <c r="D2006" s="22" t="s">
        <v>6330</v>
      </c>
      <c r="E2006" s="21" t="s">
        <v>1282</v>
      </c>
      <c r="F2006" s="23">
        <v>54984</v>
      </c>
      <c r="G2006" s="18">
        <v>3736374.8461646801</v>
      </c>
      <c r="H2006" s="18">
        <v>3334006.8144448302</v>
      </c>
      <c r="I2006" s="18">
        <v>3263488.7960400102</v>
      </c>
      <c r="J2006" s="18">
        <v>4174495.8776705498</v>
      </c>
      <c r="K2006" s="18">
        <v>3748307.7298014401</v>
      </c>
      <c r="L2006" s="18">
        <v>3752759.9858258199</v>
      </c>
      <c r="M2006" s="18">
        <v>3444623.4855498401</v>
      </c>
      <c r="N2006" s="18">
        <v>3891854.5310992701</v>
      </c>
      <c r="O2006" s="24">
        <v>-1.12983452253216</v>
      </c>
      <c r="P2006" s="24">
        <v>-0.17611144435508899</v>
      </c>
      <c r="Q2006" s="22" t="s">
        <v>0</v>
      </c>
      <c r="R2006" s="18">
        <v>0.162830723885591</v>
      </c>
      <c r="S2006" s="18">
        <v>0.22808757582954101</v>
      </c>
      <c r="T2006" s="22" t="s">
        <v>5</v>
      </c>
    </row>
    <row r="2007" spans="1:20" x14ac:dyDescent="0.2">
      <c r="A2007" s="4" t="s">
        <v>19662</v>
      </c>
      <c r="B2007" s="26">
        <v>109012275</v>
      </c>
      <c r="C2007" s="22" t="s">
        <v>3459</v>
      </c>
      <c r="D2007" s="22" t="s">
        <v>8897</v>
      </c>
      <c r="E2007" s="21" t="s">
        <v>3460</v>
      </c>
      <c r="F2007" s="23">
        <v>28495</v>
      </c>
      <c r="G2007" s="18">
        <v>192836.742687889</v>
      </c>
      <c r="H2007" s="18">
        <v>128045.01461157</v>
      </c>
      <c r="I2007" s="18">
        <v>196506.28307863601</v>
      </c>
      <c r="J2007" s="18">
        <v>179403.735261216</v>
      </c>
      <c r="K2007" s="18">
        <v>164490.67729200999</v>
      </c>
      <c r="L2007" s="18">
        <v>240935.597701894</v>
      </c>
      <c r="M2007" s="18">
        <v>172462.68012603099</v>
      </c>
      <c r="N2007" s="18">
        <v>194943.33675170699</v>
      </c>
      <c r="O2007" s="24">
        <v>-1.13035084813275</v>
      </c>
      <c r="P2007" s="24">
        <v>-0.17677019367094499</v>
      </c>
      <c r="Q2007" s="22" t="s">
        <v>0</v>
      </c>
      <c r="R2007" s="18">
        <v>0.49207075915790499</v>
      </c>
      <c r="S2007" s="18">
        <v>0.57923757935159104</v>
      </c>
      <c r="T2007" s="22" t="s">
        <v>5</v>
      </c>
    </row>
    <row r="2008" spans="1:20" x14ac:dyDescent="0.2">
      <c r="A2008" s="4" t="s">
        <v>19651</v>
      </c>
      <c r="B2008" s="26">
        <v>108983218</v>
      </c>
      <c r="C2008" s="22" t="s">
        <v>4565</v>
      </c>
      <c r="D2008" s="22" t="s">
        <v>9046</v>
      </c>
      <c r="E2008" s="21" t="s">
        <v>4566</v>
      </c>
      <c r="F2008" s="23">
        <v>40840</v>
      </c>
      <c r="G2008" s="18">
        <v>167324.71152237299</v>
      </c>
      <c r="H2008" s="18">
        <v>185324.71306759599</v>
      </c>
      <c r="I2008" s="18">
        <v>137273.51565855701</v>
      </c>
      <c r="J2008" s="18">
        <v>217824.35282899</v>
      </c>
      <c r="K2008" s="18">
        <v>159222.407565206</v>
      </c>
      <c r="L2008" s="18">
        <v>176812.331361652</v>
      </c>
      <c r="M2008" s="18">
        <v>163307.646749509</v>
      </c>
      <c r="N2008" s="18">
        <v>184619.69725194899</v>
      </c>
      <c r="O2008" s="24">
        <v>-1.1305024652956399</v>
      </c>
      <c r="P2008" s="24">
        <v>-0.17696400614907201</v>
      </c>
      <c r="Q2008" s="22" t="s">
        <v>0</v>
      </c>
      <c r="R2008" s="18">
        <v>0.42253753693210999</v>
      </c>
      <c r="S2008" s="18">
        <v>0.51070176814383295</v>
      </c>
      <c r="T2008" s="22" t="s">
        <v>5</v>
      </c>
    </row>
    <row r="2009" spans="1:20" x14ac:dyDescent="0.2">
      <c r="A2009" s="4" t="s">
        <v>18997</v>
      </c>
      <c r="B2009" s="26">
        <v>109019247</v>
      </c>
      <c r="C2009" s="22" t="s">
        <v>1077</v>
      </c>
      <c r="D2009" s="22" t="s">
        <v>5505</v>
      </c>
      <c r="E2009" s="21" t="s">
        <v>1078</v>
      </c>
      <c r="F2009" s="23">
        <v>43436</v>
      </c>
      <c r="G2009" s="18">
        <v>4684054.0387459602</v>
      </c>
      <c r="H2009" s="18">
        <v>4833125.9320598803</v>
      </c>
      <c r="I2009" s="18">
        <v>5263325.5843777098</v>
      </c>
      <c r="J2009" s="18">
        <v>5114949.1238946002</v>
      </c>
      <c r="K2009" s="18">
        <v>5581098.0258760899</v>
      </c>
      <c r="L2009" s="18">
        <v>6017009.2010313803</v>
      </c>
      <c r="M2009" s="18">
        <v>4926835.18506118</v>
      </c>
      <c r="N2009" s="18">
        <v>5571018.7836006898</v>
      </c>
      <c r="O2009" s="24">
        <v>-1.1307499793158799</v>
      </c>
      <c r="P2009" s="24">
        <v>-0.177279979365048</v>
      </c>
      <c r="Q2009" s="22" t="s">
        <v>0</v>
      </c>
      <c r="R2009" s="18">
        <v>0.156237010071586</v>
      </c>
      <c r="S2009" s="18">
        <v>0.219785397010648</v>
      </c>
      <c r="T2009" s="22" t="s">
        <v>5</v>
      </c>
    </row>
    <row r="2010" spans="1:20" x14ac:dyDescent="0.2">
      <c r="A2010" s="4" t="s">
        <v>18154</v>
      </c>
      <c r="B2010" s="26">
        <v>109003632</v>
      </c>
      <c r="C2010" s="22" t="s">
        <v>1994</v>
      </c>
      <c r="D2010" s="22" t="s">
        <v>9223</v>
      </c>
      <c r="E2010" s="21" t="s">
        <v>1995</v>
      </c>
      <c r="F2010" s="23">
        <v>26054</v>
      </c>
      <c r="G2010" s="18">
        <v>118637.94049135799</v>
      </c>
      <c r="H2010" s="18">
        <v>108785.726040423</v>
      </c>
      <c r="I2010" s="18">
        <v>111670.24718182</v>
      </c>
      <c r="J2010" s="18">
        <v>153238.588062164</v>
      </c>
      <c r="K2010" s="18">
        <v>116963.20034225201</v>
      </c>
      <c r="L2010" s="18">
        <v>113269.031203737</v>
      </c>
      <c r="M2010" s="18">
        <v>113031.30457120101</v>
      </c>
      <c r="N2010" s="18">
        <v>127823.606536051</v>
      </c>
      <c r="O2010" s="24">
        <v>-1.1308690722536301</v>
      </c>
      <c r="P2010" s="24">
        <v>-0.17743148815284099</v>
      </c>
      <c r="Q2010" s="22" t="s">
        <v>0</v>
      </c>
      <c r="R2010" s="18">
        <v>0.40354784543656302</v>
      </c>
      <c r="S2010" s="18">
        <v>0.49144043393257703</v>
      </c>
      <c r="T2010" s="22" t="s">
        <v>5</v>
      </c>
    </row>
    <row r="2011" spans="1:20" x14ac:dyDescent="0.2">
      <c r="A2011" s="4" t="s">
        <v>20254</v>
      </c>
      <c r="B2011" s="26">
        <v>108990135</v>
      </c>
      <c r="C2011" s="22" t="s">
        <v>2339</v>
      </c>
      <c r="D2011" s="22" t="s">
        <v>7620</v>
      </c>
      <c r="E2011" s="21" t="s">
        <v>2340</v>
      </c>
      <c r="F2011" s="23">
        <v>27102</v>
      </c>
      <c r="G2011" s="18">
        <v>815743.042920109</v>
      </c>
      <c r="H2011" s="18">
        <v>895963.04636402405</v>
      </c>
      <c r="I2011" s="18">
        <v>757737.54302495799</v>
      </c>
      <c r="J2011" s="18">
        <v>914653.98057972197</v>
      </c>
      <c r="K2011" s="18">
        <v>872743.14283605199</v>
      </c>
      <c r="L2011" s="18">
        <v>1005608.13982595</v>
      </c>
      <c r="M2011" s="18">
        <v>823147.87743636302</v>
      </c>
      <c r="N2011" s="18">
        <v>931001.75441390695</v>
      </c>
      <c r="O2011" s="24">
        <v>-1.1310261253584799</v>
      </c>
      <c r="P2011" s="24">
        <v>-0.17763225682390801</v>
      </c>
      <c r="Q2011" s="22" t="s">
        <v>0</v>
      </c>
      <c r="R2011" s="18">
        <v>0.232870158462016</v>
      </c>
      <c r="S2011" s="18">
        <v>0.30841662881952497</v>
      </c>
      <c r="T2011" s="22" t="s">
        <v>5</v>
      </c>
    </row>
    <row r="2012" spans="1:20" x14ac:dyDescent="0.2">
      <c r="A2012" s="4" t="s">
        <v>19807</v>
      </c>
      <c r="B2012" s="26">
        <v>109010985</v>
      </c>
      <c r="C2012" s="22" t="s">
        <v>1770</v>
      </c>
      <c r="D2012" s="22" t="s">
        <v>9076</v>
      </c>
      <c r="E2012" s="21" t="s">
        <v>1771</v>
      </c>
      <c r="F2012" s="23">
        <v>24193</v>
      </c>
      <c r="G2012" s="18">
        <v>173722.788853559</v>
      </c>
      <c r="H2012" s="18">
        <v>173317.63665190499</v>
      </c>
      <c r="I2012" s="18">
        <v>144178.65639666401</v>
      </c>
      <c r="J2012" s="18">
        <v>185771.65166142501</v>
      </c>
      <c r="K2012" s="18">
        <v>204272.63817376801</v>
      </c>
      <c r="L2012" s="18">
        <v>165543.75328352</v>
      </c>
      <c r="M2012" s="18">
        <v>163739.69396737599</v>
      </c>
      <c r="N2012" s="18">
        <v>185196.014372904</v>
      </c>
      <c r="O2012" s="24">
        <v>-1.1310392116025501</v>
      </c>
      <c r="P2012" s="24">
        <v>-0.177648615433284</v>
      </c>
      <c r="Q2012" s="22" t="s">
        <v>0</v>
      </c>
      <c r="R2012" s="18">
        <v>0.36593447672270701</v>
      </c>
      <c r="S2012" s="18">
        <v>0.45231019913526399</v>
      </c>
      <c r="T2012" s="22" t="s">
        <v>5</v>
      </c>
    </row>
    <row r="2013" spans="1:20" x14ac:dyDescent="0.2">
      <c r="A2013" s="4" t="s">
        <v>17316</v>
      </c>
      <c r="B2013" s="26" t="e">
        <v>#N/A</v>
      </c>
      <c r="C2013" s="22" t="s">
        <v>3091</v>
      </c>
      <c r="D2013" s="22" t="s">
        <v>4848</v>
      </c>
      <c r="E2013" s="21" t="s">
        <v>3092</v>
      </c>
      <c r="F2013" s="23">
        <v>16492</v>
      </c>
      <c r="G2013" s="18">
        <v>573368.03691807203</v>
      </c>
      <c r="H2013" s="18">
        <v>833323.22132148396</v>
      </c>
      <c r="I2013" s="18">
        <v>911021.54713679699</v>
      </c>
      <c r="J2013" s="18">
        <v>1073064.1976753001</v>
      </c>
      <c r="K2013" s="18">
        <v>870372.72865075502</v>
      </c>
      <c r="L2013" s="18">
        <v>679309.65871983103</v>
      </c>
      <c r="M2013" s="18">
        <v>772570.93512545095</v>
      </c>
      <c r="N2013" s="18">
        <v>874248.86168196099</v>
      </c>
      <c r="O2013" s="24">
        <v>-1.1316098262744001</v>
      </c>
      <c r="P2013" s="24">
        <v>-0.17837672587153999</v>
      </c>
      <c r="Q2013" s="22" t="s">
        <v>0</v>
      </c>
      <c r="R2013" s="18">
        <v>0.46346341403887897</v>
      </c>
      <c r="S2013" s="18">
        <v>0.55167042711164505</v>
      </c>
      <c r="T2013" s="22" t="s">
        <v>5</v>
      </c>
    </row>
    <row r="2014" spans="1:20" x14ac:dyDescent="0.2">
      <c r="A2014" s="4" t="s">
        <v>18192</v>
      </c>
      <c r="B2014" s="26">
        <v>108984805</v>
      </c>
      <c r="C2014" s="22" t="s">
        <v>1239</v>
      </c>
      <c r="D2014" s="22" t="s">
        <v>5270</v>
      </c>
      <c r="E2014" s="21" t="s">
        <v>1240</v>
      </c>
      <c r="F2014" s="23">
        <v>14345</v>
      </c>
      <c r="G2014" s="18">
        <v>17523850.307291299</v>
      </c>
      <c r="H2014" s="18">
        <v>15718685.1423788</v>
      </c>
      <c r="I2014" s="18">
        <v>17275715.3181463</v>
      </c>
      <c r="J2014" s="18">
        <v>19137919.954493798</v>
      </c>
      <c r="K2014" s="18">
        <v>17502466.753856</v>
      </c>
      <c r="L2014" s="18">
        <v>20557746.347267501</v>
      </c>
      <c r="M2014" s="18">
        <v>16839416.9226055</v>
      </c>
      <c r="N2014" s="18">
        <v>19066044.3518725</v>
      </c>
      <c r="O2014" s="24">
        <v>-1.13222710973311</v>
      </c>
      <c r="P2014" s="24">
        <v>-0.17916336698230001</v>
      </c>
      <c r="Q2014" s="22" t="s">
        <v>0</v>
      </c>
      <c r="R2014" s="18">
        <v>0.15316785000611699</v>
      </c>
      <c r="S2014" s="18">
        <v>0.21648423397090899</v>
      </c>
      <c r="T2014" s="22" t="s">
        <v>5</v>
      </c>
    </row>
    <row r="2015" spans="1:20" x14ac:dyDescent="0.2">
      <c r="A2015" s="4" t="s">
        <v>17734</v>
      </c>
      <c r="B2015" s="26" t="e">
        <v>#N/A</v>
      </c>
      <c r="C2015" s="22" t="s">
        <v>255</v>
      </c>
      <c r="D2015" s="22" t="s">
        <v>8190</v>
      </c>
      <c r="E2015" s="21" t="s">
        <v>256</v>
      </c>
      <c r="F2015" s="23">
        <v>33934</v>
      </c>
      <c r="G2015" s="18">
        <v>389659.86619966698</v>
      </c>
      <c r="H2015" s="18">
        <v>405942.00922236597</v>
      </c>
      <c r="I2015" s="18">
        <v>483386.475754024</v>
      </c>
      <c r="J2015" s="18">
        <v>403205.07259431802</v>
      </c>
      <c r="K2015" s="18">
        <v>557374.73913631798</v>
      </c>
      <c r="L2015" s="18">
        <v>487823.79767582001</v>
      </c>
      <c r="M2015" s="18">
        <v>426329.450392019</v>
      </c>
      <c r="N2015" s="18">
        <v>482801.203135485</v>
      </c>
      <c r="O2015" s="24">
        <v>-1.13246036062378</v>
      </c>
      <c r="P2015" s="24">
        <v>-0.179460620310087</v>
      </c>
      <c r="Q2015" s="22" t="s">
        <v>0</v>
      </c>
      <c r="R2015" s="18">
        <v>0.34491975658777502</v>
      </c>
      <c r="S2015" s="18">
        <v>0.42981305017516303</v>
      </c>
      <c r="T2015" s="22" t="s">
        <v>5</v>
      </c>
    </row>
    <row r="2016" spans="1:20" x14ac:dyDescent="0.2">
      <c r="A2016" s="4" t="s">
        <v>18677</v>
      </c>
      <c r="B2016" s="26">
        <v>108989151</v>
      </c>
      <c r="C2016" s="22" t="s">
        <v>3878</v>
      </c>
      <c r="D2016" s="22" t="s">
        <v>8736</v>
      </c>
      <c r="E2016" s="21" t="s">
        <v>3879</v>
      </c>
      <c r="F2016" s="23">
        <v>23590</v>
      </c>
      <c r="G2016" s="18">
        <v>235018.36188889301</v>
      </c>
      <c r="H2016" s="18">
        <v>294581.48513091297</v>
      </c>
      <c r="I2016" s="18">
        <v>217482.79406558399</v>
      </c>
      <c r="J2016" s="18">
        <v>337841.337218342</v>
      </c>
      <c r="K2016" s="18">
        <v>242711.185736196</v>
      </c>
      <c r="L2016" s="18">
        <v>265952.748691499</v>
      </c>
      <c r="M2016" s="18">
        <v>249027.54702846301</v>
      </c>
      <c r="N2016" s="18">
        <v>282168.42388201202</v>
      </c>
      <c r="O2016" s="24">
        <v>-1.13308116812379</v>
      </c>
      <c r="P2016" s="24">
        <v>-0.18025130355028399</v>
      </c>
      <c r="Q2016" s="22" t="s">
        <v>0</v>
      </c>
      <c r="R2016" s="18">
        <v>0.40652445505486501</v>
      </c>
      <c r="S2016" s="18">
        <v>0.49442974312207999</v>
      </c>
      <c r="T2016" s="22" t="s">
        <v>5</v>
      </c>
    </row>
    <row r="2017" spans="1:20" x14ac:dyDescent="0.2">
      <c r="A2017" s="4" t="s">
        <v>18663</v>
      </c>
      <c r="B2017" s="26">
        <v>108995053</v>
      </c>
      <c r="C2017" s="22" t="s">
        <v>1161</v>
      </c>
      <c r="D2017" s="22" t="s">
        <v>6134</v>
      </c>
      <c r="E2017" s="21" t="s">
        <v>1162</v>
      </c>
      <c r="F2017" s="23">
        <v>18334</v>
      </c>
      <c r="G2017" s="18">
        <v>4877189.5930655198</v>
      </c>
      <c r="H2017" s="18">
        <v>4499944.5255718203</v>
      </c>
      <c r="I2017" s="18">
        <v>4320752.0537264002</v>
      </c>
      <c r="J2017" s="18">
        <v>5712276.3796824403</v>
      </c>
      <c r="K2017" s="18">
        <v>4764469.7467538603</v>
      </c>
      <c r="L2017" s="18">
        <v>5047974.9068788504</v>
      </c>
      <c r="M2017" s="18">
        <v>4565962.0574545804</v>
      </c>
      <c r="N2017" s="18">
        <v>5174907.0111050503</v>
      </c>
      <c r="O2017" s="24">
        <v>-1.1333661878894301</v>
      </c>
      <c r="P2017" s="24">
        <v>-0.180614041640589</v>
      </c>
      <c r="Q2017" s="22" t="s">
        <v>0</v>
      </c>
      <c r="R2017" s="18">
        <v>0.15969830503889401</v>
      </c>
      <c r="S2017" s="18">
        <v>0.224367269142454</v>
      </c>
      <c r="T2017" s="22" t="s">
        <v>5</v>
      </c>
    </row>
    <row r="2018" spans="1:20" x14ac:dyDescent="0.2">
      <c r="A2018" s="4" t="s">
        <v>17980</v>
      </c>
      <c r="B2018" s="26" t="e">
        <v>#N/A</v>
      </c>
      <c r="C2018" s="22" t="s">
        <v>2867</v>
      </c>
      <c r="D2018" s="22" t="s">
        <v>7576</v>
      </c>
      <c r="E2018" s="21" t="s">
        <v>2868</v>
      </c>
      <c r="F2018" s="23">
        <v>16292</v>
      </c>
      <c r="G2018" s="18">
        <v>859630.61791115801</v>
      </c>
      <c r="H2018" s="18">
        <v>597882.902058398</v>
      </c>
      <c r="I2018" s="18">
        <v>1010807.98851806</v>
      </c>
      <c r="J2018" s="18">
        <v>1020295.54136389</v>
      </c>
      <c r="K2018" s="18">
        <v>852629.99680966802</v>
      </c>
      <c r="L2018" s="18">
        <v>925276.53744170105</v>
      </c>
      <c r="M2018" s="18">
        <v>822773.83616253803</v>
      </c>
      <c r="N2018" s="18">
        <v>932734.02520508505</v>
      </c>
      <c r="O2018" s="24">
        <v>-1.1336457045783199</v>
      </c>
      <c r="P2018" s="24">
        <v>-0.18096975356626699</v>
      </c>
      <c r="Q2018" s="22" t="s">
        <v>0</v>
      </c>
      <c r="R2018" s="18">
        <v>0.40441595753985699</v>
      </c>
      <c r="S2018" s="18">
        <v>0.49222858052118501</v>
      </c>
      <c r="T2018" s="22" t="s">
        <v>5</v>
      </c>
    </row>
    <row r="2019" spans="1:20" x14ac:dyDescent="0.2">
      <c r="A2019" s="4" t="s">
        <v>18316</v>
      </c>
      <c r="B2019" s="26">
        <v>109002663</v>
      </c>
      <c r="C2019" s="22" t="s">
        <v>2797</v>
      </c>
      <c r="D2019" s="22" t="s">
        <v>6753</v>
      </c>
      <c r="E2019" s="21" t="s">
        <v>2798</v>
      </c>
      <c r="F2019" s="23">
        <v>52176</v>
      </c>
      <c r="G2019" s="18">
        <v>222462.86207837399</v>
      </c>
      <c r="H2019" s="18">
        <v>311096.48544805002</v>
      </c>
      <c r="I2019" s="18">
        <v>365695.62091318198</v>
      </c>
      <c r="J2019" s="18">
        <v>250501.254063095</v>
      </c>
      <c r="K2019" s="18">
        <v>425880.43173654802</v>
      </c>
      <c r="L2019" s="18">
        <v>343407.49292921799</v>
      </c>
      <c r="M2019" s="18">
        <v>299751.65614653501</v>
      </c>
      <c r="N2019" s="18">
        <v>339929.72624295403</v>
      </c>
      <c r="O2019" s="24">
        <v>-1.13403785858243</v>
      </c>
      <c r="P2019" s="24">
        <v>-0.18146900856085901</v>
      </c>
      <c r="Q2019" s="22" t="s">
        <v>0</v>
      </c>
      <c r="R2019" s="18">
        <v>0.50617800608566099</v>
      </c>
      <c r="S2019" s="18">
        <v>0.59330110528390401</v>
      </c>
      <c r="T2019" s="22" t="s">
        <v>5</v>
      </c>
    </row>
    <row r="2020" spans="1:20" x14ac:dyDescent="0.2">
      <c r="A2020" s="4" t="s">
        <v>18845</v>
      </c>
      <c r="B2020" s="26">
        <v>108986365</v>
      </c>
      <c r="C2020" s="22" t="s">
        <v>1255</v>
      </c>
      <c r="D2020" s="22" t="s">
        <v>7843</v>
      </c>
      <c r="E2020" s="21" t="s">
        <v>1256</v>
      </c>
      <c r="F2020" s="23">
        <v>20167</v>
      </c>
      <c r="G2020" s="18">
        <v>841904.82124317298</v>
      </c>
      <c r="H2020" s="18">
        <v>653269.79851917096</v>
      </c>
      <c r="I2020" s="18">
        <v>689962.11882165202</v>
      </c>
      <c r="J2020" s="18">
        <v>1065958.88463222</v>
      </c>
      <c r="K2020" s="18">
        <v>673941.15734569903</v>
      </c>
      <c r="L2020" s="18">
        <v>738571.69180115499</v>
      </c>
      <c r="M2020" s="18">
        <v>728378.91286133195</v>
      </c>
      <c r="N2020" s="18">
        <v>826157.24459302495</v>
      </c>
      <c r="O2020" s="24">
        <v>-1.1342410248363499</v>
      </c>
      <c r="P2020" s="24">
        <v>-0.18172710268487299</v>
      </c>
      <c r="Q2020" s="22" t="s">
        <v>0</v>
      </c>
      <c r="R2020" s="18">
        <v>0.40716134465239101</v>
      </c>
      <c r="S2020" s="18">
        <v>0.49500453712868703</v>
      </c>
      <c r="T2020" s="22" t="s">
        <v>5</v>
      </c>
    </row>
    <row r="2021" spans="1:20" x14ac:dyDescent="0.2">
      <c r="A2021" s="4" t="s">
        <v>18124</v>
      </c>
      <c r="B2021" s="26">
        <v>108984242</v>
      </c>
      <c r="C2021" s="22" t="s">
        <v>843</v>
      </c>
      <c r="D2021" s="22" t="s">
        <v>5721</v>
      </c>
      <c r="E2021" s="21" t="s">
        <v>844</v>
      </c>
      <c r="F2021" s="23">
        <v>25097</v>
      </c>
      <c r="G2021" s="18">
        <v>5736867.2429370396</v>
      </c>
      <c r="H2021" s="18">
        <v>5829754.4707532898</v>
      </c>
      <c r="I2021" s="18">
        <v>6008086.1752658496</v>
      </c>
      <c r="J2021" s="18">
        <v>7182814.0171992304</v>
      </c>
      <c r="K2021" s="18">
        <v>6175609.4785542004</v>
      </c>
      <c r="L2021" s="18">
        <v>6575532.5358475298</v>
      </c>
      <c r="M2021" s="18">
        <v>5858235.9629853899</v>
      </c>
      <c r="N2021" s="18">
        <v>6644652.0105336504</v>
      </c>
      <c r="O2021" s="24">
        <v>-1.13424110133445</v>
      </c>
      <c r="P2021" s="24">
        <v>-0.18172734386601799</v>
      </c>
      <c r="Q2021" s="22" t="s">
        <v>0</v>
      </c>
      <c r="R2021" s="18">
        <v>0.126394391041416</v>
      </c>
      <c r="S2021" s="18">
        <v>0.18303862604240201</v>
      </c>
      <c r="T2021" s="22" t="s">
        <v>5</v>
      </c>
    </row>
    <row r="2022" spans="1:20" x14ac:dyDescent="0.2">
      <c r="A2022" s="4" t="s">
        <v>19827</v>
      </c>
      <c r="B2022" s="26">
        <v>109003030</v>
      </c>
      <c r="C2022" s="22" t="s">
        <v>3836</v>
      </c>
      <c r="D2022" s="22" t="s">
        <v>5273</v>
      </c>
      <c r="E2022" s="21" t="s">
        <v>3837</v>
      </c>
      <c r="F2022" s="23">
        <v>30551</v>
      </c>
      <c r="G2022" s="18">
        <v>18065987.4226478</v>
      </c>
      <c r="H2022" s="18">
        <v>15250563.7130893</v>
      </c>
      <c r="I2022" s="18">
        <v>14796490.612736501</v>
      </c>
      <c r="J2022" s="18">
        <v>17284905.3491158</v>
      </c>
      <c r="K2022" s="18">
        <v>16451106.493221199</v>
      </c>
      <c r="L2022" s="18">
        <v>20838886.855993502</v>
      </c>
      <c r="M2022" s="18">
        <v>16037680.5828245</v>
      </c>
      <c r="N2022" s="18">
        <v>18191632.8994435</v>
      </c>
      <c r="O2022" s="24">
        <v>-1.1343057249142201</v>
      </c>
      <c r="P2022" s="24">
        <v>-0.18180952637172801</v>
      </c>
      <c r="Q2022" s="22" t="s">
        <v>0</v>
      </c>
      <c r="R2022" s="18">
        <v>0.22605600255245301</v>
      </c>
      <c r="S2022" s="18">
        <v>0.30092107609567298</v>
      </c>
      <c r="T2022" s="22" t="s">
        <v>5</v>
      </c>
    </row>
    <row r="2023" spans="1:20" x14ac:dyDescent="0.2">
      <c r="A2023" s="4" t="s">
        <v>17492</v>
      </c>
      <c r="B2023" s="26">
        <v>109013259</v>
      </c>
      <c r="C2023" s="22" t="s">
        <v>805</v>
      </c>
      <c r="D2023" s="22" t="s">
        <v>6027</v>
      </c>
      <c r="E2023" s="21" t="s">
        <v>806</v>
      </c>
      <c r="F2023" s="23">
        <v>80579</v>
      </c>
      <c r="G2023" s="18">
        <v>5416613.0695422804</v>
      </c>
      <c r="H2023" s="18">
        <v>4976703.0343423001</v>
      </c>
      <c r="I2023" s="18">
        <v>5080278.0268809497</v>
      </c>
      <c r="J2023" s="18">
        <v>5517693.4197829198</v>
      </c>
      <c r="K2023" s="18">
        <v>5915651.23660737</v>
      </c>
      <c r="L2023" s="18">
        <v>6118728.5246903198</v>
      </c>
      <c r="M2023" s="18">
        <v>5157864.7102551796</v>
      </c>
      <c r="N2023" s="18">
        <v>5850691.06036021</v>
      </c>
      <c r="O2023" s="24">
        <v>-1.1343242580069099</v>
      </c>
      <c r="P2023" s="24">
        <v>-0.18183308471750201</v>
      </c>
      <c r="Q2023" s="22" t="s">
        <v>0</v>
      </c>
      <c r="R2023" s="18">
        <v>0.118141796246827</v>
      </c>
      <c r="S2023" s="18">
        <v>0.172989919637283</v>
      </c>
      <c r="T2023" s="22" t="s">
        <v>5</v>
      </c>
    </row>
    <row r="2024" spans="1:20" x14ac:dyDescent="0.2">
      <c r="A2024" s="4" t="s">
        <v>18360</v>
      </c>
      <c r="B2024" s="26">
        <v>108999290</v>
      </c>
      <c r="C2024" s="22" t="s">
        <v>2971</v>
      </c>
      <c r="D2024" s="22" t="s">
        <v>7400</v>
      </c>
      <c r="E2024" s="21" t="s">
        <v>2972</v>
      </c>
      <c r="F2024" s="23">
        <v>22702</v>
      </c>
      <c r="G2024" s="18">
        <v>1036594.88791946</v>
      </c>
      <c r="H2024" s="18">
        <v>1116571.5403386101</v>
      </c>
      <c r="I2024" s="18">
        <v>1091336.2167523799</v>
      </c>
      <c r="J2024" s="18">
        <v>1347510.6786982799</v>
      </c>
      <c r="K2024" s="18">
        <v>1130501.5537989</v>
      </c>
      <c r="L2024" s="18">
        <v>1213612.7397970001</v>
      </c>
      <c r="M2024" s="18">
        <v>1081500.88167015</v>
      </c>
      <c r="N2024" s="18">
        <v>1230541.6574313899</v>
      </c>
      <c r="O2024" s="24">
        <v>-1.1378092041229599</v>
      </c>
      <c r="P2024" s="24">
        <v>-0.186258690194611</v>
      </c>
      <c r="Q2024" s="22" t="s">
        <v>0</v>
      </c>
      <c r="R2024" s="18">
        <v>0.18754321394130699</v>
      </c>
      <c r="S2024" s="18">
        <v>0.25755934714606199</v>
      </c>
      <c r="T2024" s="22" t="s">
        <v>5</v>
      </c>
    </row>
    <row r="2025" spans="1:20" x14ac:dyDescent="0.2">
      <c r="A2025" s="4" t="s">
        <v>17998</v>
      </c>
      <c r="B2025" s="26">
        <v>109012874</v>
      </c>
      <c r="C2025" s="22" t="s">
        <v>2737</v>
      </c>
      <c r="D2025" s="22" t="s">
        <v>7375</v>
      </c>
      <c r="E2025" s="21" t="s">
        <v>2738</v>
      </c>
      <c r="F2025" s="23">
        <v>38989</v>
      </c>
      <c r="G2025" s="18">
        <v>1099083.23220838</v>
      </c>
      <c r="H2025" s="18">
        <v>1096695.4351315901</v>
      </c>
      <c r="I2025" s="18">
        <v>1023914.56758432</v>
      </c>
      <c r="J2025" s="18">
        <v>1319916.1084483301</v>
      </c>
      <c r="K2025" s="18">
        <v>1240374.8672811601</v>
      </c>
      <c r="L2025" s="18">
        <v>1103685.4725947799</v>
      </c>
      <c r="M2025" s="18">
        <v>1073231.0783080901</v>
      </c>
      <c r="N2025" s="18">
        <v>1221325.4827747601</v>
      </c>
      <c r="O2025" s="24">
        <v>-1.13798929928504</v>
      </c>
      <c r="P2025" s="24">
        <v>-0.18648694972861399</v>
      </c>
      <c r="Q2025" s="22" t="s">
        <v>0</v>
      </c>
      <c r="R2025" s="18">
        <v>0.18943076937974401</v>
      </c>
      <c r="S2025" s="18">
        <v>0.25971872540583901</v>
      </c>
      <c r="T2025" s="22" t="s">
        <v>5</v>
      </c>
    </row>
    <row r="2026" spans="1:20" x14ac:dyDescent="0.2">
      <c r="A2026" s="4" t="s">
        <v>19108</v>
      </c>
      <c r="B2026" s="26">
        <v>109014258</v>
      </c>
      <c r="C2026" s="22" t="s">
        <v>4405</v>
      </c>
      <c r="D2026" s="22" t="s">
        <v>8627</v>
      </c>
      <c r="E2026" s="21" t="s">
        <v>4406</v>
      </c>
      <c r="F2026" s="23">
        <v>36357</v>
      </c>
      <c r="G2026" s="18">
        <v>197895.26007924299</v>
      </c>
      <c r="H2026" s="18">
        <v>202602.42774324401</v>
      </c>
      <c r="I2026" s="18">
        <v>176607.843358588</v>
      </c>
      <c r="J2026" s="18">
        <v>245718.96727744499</v>
      </c>
      <c r="K2026" s="18">
        <v>194563.14522913101</v>
      </c>
      <c r="L2026" s="18">
        <v>216619.442517199</v>
      </c>
      <c r="M2026" s="18">
        <v>192368.51039369201</v>
      </c>
      <c r="N2026" s="18">
        <v>218967.185007925</v>
      </c>
      <c r="O2026" s="24">
        <v>-1.1382693797430701</v>
      </c>
      <c r="P2026" s="24">
        <v>-0.18684184499578399</v>
      </c>
      <c r="Q2026" s="22" t="s">
        <v>0</v>
      </c>
      <c r="R2026" s="18">
        <v>0.323376495466287</v>
      </c>
      <c r="S2026" s="18">
        <v>0.40790238387174899</v>
      </c>
      <c r="T2026" s="22" t="s">
        <v>5</v>
      </c>
    </row>
    <row r="2027" spans="1:20" x14ac:dyDescent="0.2">
      <c r="A2027" s="4" t="s">
        <v>19458</v>
      </c>
      <c r="B2027" s="26">
        <v>108984202</v>
      </c>
      <c r="C2027" s="22" t="s">
        <v>4277</v>
      </c>
      <c r="D2027" s="22" t="s">
        <v>6447</v>
      </c>
      <c r="E2027" s="21" t="s">
        <v>4278</v>
      </c>
      <c r="F2027" s="23">
        <v>17780</v>
      </c>
      <c r="G2027" s="18">
        <v>2979443.69722183</v>
      </c>
      <c r="H2027" s="18">
        <v>3614706.9544865899</v>
      </c>
      <c r="I2027" s="18">
        <v>3210829.8937603398</v>
      </c>
      <c r="J2027" s="18">
        <v>4412044.1081824899</v>
      </c>
      <c r="K2027" s="18">
        <v>3455547.1444118102</v>
      </c>
      <c r="L2027" s="18">
        <v>3296921.3455981901</v>
      </c>
      <c r="M2027" s="18">
        <v>3268326.84848959</v>
      </c>
      <c r="N2027" s="18">
        <v>3721504.1993975001</v>
      </c>
      <c r="O2027" s="24">
        <v>-1.13865729222196</v>
      </c>
      <c r="P2027" s="24">
        <v>-0.187333620464222</v>
      </c>
      <c r="Q2027" s="22" t="s">
        <v>0</v>
      </c>
      <c r="R2027" s="18">
        <v>0.243593265199578</v>
      </c>
      <c r="S2027" s="18">
        <v>0.32051233616678998</v>
      </c>
      <c r="T2027" s="22" t="s">
        <v>5</v>
      </c>
    </row>
    <row r="2028" spans="1:20" x14ac:dyDescent="0.2">
      <c r="A2028" s="4" t="s">
        <v>19319</v>
      </c>
      <c r="B2028" s="26">
        <v>109000411</v>
      </c>
      <c r="C2028" s="22" t="s">
        <v>3147</v>
      </c>
      <c r="D2028" s="22" t="s">
        <v>5529</v>
      </c>
      <c r="E2028" s="21" t="s">
        <v>3148</v>
      </c>
      <c r="F2028" s="23">
        <v>29589</v>
      </c>
      <c r="G2028" s="18">
        <v>10870712.507774999</v>
      </c>
      <c r="H2028" s="18">
        <v>10255999.2126156</v>
      </c>
      <c r="I2028" s="18">
        <v>10270365.3995349</v>
      </c>
      <c r="J2028" s="18">
        <v>12367521.4123461</v>
      </c>
      <c r="K2028" s="18">
        <v>11201255.948371399</v>
      </c>
      <c r="L2028" s="18">
        <v>12203742.362686601</v>
      </c>
      <c r="M2028" s="18">
        <v>10465692.3733085</v>
      </c>
      <c r="N2028" s="18">
        <v>11924173.241134699</v>
      </c>
      <c r="O2028" s="24">
        <v>-1.13935827805773</v>
      </c>
      <c r="P2028" s="24">
        <v>-0.18822147345656401</v>
      </c>
      <c r="Q2028" s="22" t="s">
        <v>0</v>
      </c>
      <c r="R2028" s="18">
        <v>0.10230185790172899</v>
      </c>
      <c r="S2028" s="18">
        <v>0.15236643635069899</v>
      </c>
      <c r="T2028" s="22" t="s">
        <v>5</v>
      </c>
    </row>
    <row r="2029" spans="1:20" x14ac:dyDescent="0.2">
      <c r="A2029" s="4" t="s">
        <v>19603</v>
      </c>
      <c r="B2029" s="26">
        <v>109009579</v>
      </c>
      <c r="C2029" s="22" t="s">
        <v>3695</v>
      </c>
      <c r="D2029" s="22" t="s">
        <v>8903</v>
      </c>
      <c r="E2029" s="21" t="s">
        <v>3696</v>
      </c>
      <c r="F2029" s="23">
        <v>69049</v>
      </c>
      <c r="G2029" s="18">
        <v>157276.01353208401</v>
      </c>
      <c r="H2029" s="18">
        <v>185112.44191731099</v>
      </c>
      <c r="I2029" s="18">
        <v>190889.27895229901</v>
      </c>
      <c r="J2029" s="18">
        <v>180883.75344779401</v>
      </c>
      <c r="K2029" s="18">
        <v>235198.04214039099</v>
      </c>
      <c r="L2029" s="18">
        <v>191537.83798697</v>
      </c>
      <c r="M2029" s="18">
        <v>177759.24480056501</v>
      </c>
      <c r="N2029" s="18">
        <v>202539.87785838501</v>
      </c>
      <c r="O2029" s="24">
        <v>-1.1394055937041301</v>
      </c>
      <c r="P2029" s="24">
        <v>-0.18828165914491299</v>
      </c>
      <c r="Q2029" s="22" t="s">
        <v>0</v>
      </c>
      <c r="R2029" s="18">
        <v>0.35147043140068202</v>
      </c>
      <c r="S2029" s="18">
        <v>0.43681996300778603</v>
      </c>
      <c r="T2029" s="22" t="s">
        <v>5</v>
      </c>
    </row>
    <row r="2030" spans="1:20" x14ac:dyDescent="0.2">
      <c r="A2030" s="4" t="s">
        <v>20356</v>
      </c>
      <c r="B2030" s="26">
        <v>109008845</v>
      </c>
      <c r="C2030" s="22" t="s">
        <v>23</v>
      </c>
      <c r="D2030" s="22" t="s">
        <v>7489</v>
      </c>
      <c r="E2030" s="21" t="s">
        <v>24</v>
      </c>
      <c r="F2030" s="23">
        <v>45712</v>
      </c>
      <c r="G2030" s="18">
        <v>999966.09711858502</v>
      </c>
      <c r="H2030" s="18">
        <v>1026148.60279947</v>
      </c>
      <c r="I2030" s="18">
        <v>806400.36777089501</v>
      </c>
      <c r="J2030" s="18">
        <v>1024024.83288558</v>
      </c>
      <c r="K2030" s="18">
        <v>1090638.1944552001</v>
      </c>
      <c r="L2030" s="18">
        <v>1113135.16299428</v>
      </c>
      <c r="M2030" s="18">
        <v>944171.68922964903</v>
      </c>
      <c r="N2030" s="18">
        <v>1075932.73011169</v>
      </c>
      <c r="O2030" s="24">
        <v>-1.1395519929108899</v>
      </c>
      <c r="P2030" s="24">
        <v>-0.188466676038475</v>
      </c>
      <c r="Q2030" s="22" t="s">
        <v>0</v>
      </c>
      <c r="R2030" s="18">
        <v>0.22504633905681201</v>
      </c>
      <c r="S2030" s="18">
        <v>0.29981921323009397</v>
      </c>
      <c r="T2030" s="22" t="s">
        <v>5</v>
      </c>
    </row>
    <row r="2031" spans="1:20" x14ac:dyDescent="0.2">
      <c r="A2031" s="4" t="s">
        <v>17876</v>
      </c>
      <c r="B2031" s="26">
        <v>108985721</v>
      </c>
      <c r="C2031" s="22" t="s">
        <v>1329</v>
      </c>
      <c r="D2031" s="22" t="s">
        <v>7105</v>
      </c>
      <c r="E2031" s="21" t="s">
        <v>1330</v>
      </c>
      <c r="F2031" s="23">
        <v>51380</v>
      </c>
      <c r="G2031" s="18">
        <v>1492161.5930039</v>
      </c>
      <c r="H2031" s="18">
        <v>1518545.8804995699</v>
      </c>
      <c r="I2031" s="18">
        <v>1395200.3585865099</v>
      </c>
      <c r="J2031" s="18">
        <v>1764891.6996650901</v>
      </c>
      <c r="K2031" s="18">
        <v>1625139.14898295</v>
      </c>
      <c r="L2031" s="18">
        <v>1632766.4464432499</v>
      </c>
      <c r="M2031" s="18">
        <v>1468635.9440299899</v>
      </c>
      <c r="N2031" s="18">
        <v>1674265.7650304299</v>
      </c>
      <c r="O2031" s="24">
        <v>-1.1400141552004901</v>
      </c>
      <c r="P2031" s="24">
        <v>-0.18905171313518401</v>
      </c>
      <c r="Q2031" s="22" t="s">
        <v>0</v>
      </c>
      <c r="R2031" s="18">
        <v>0.14481089688968901</v>
      </c>
      <c r="S2031" s="18">
        <v>0.20617568732112901</v>
      </c>
      <c r="T2031" s="22" t="s">
        <v>5</v>
      </c>
    </row>
    <row r="2032" spans="1:20" x14ac:dyDescent="0.2">
      <c r="A2032" s="4" t="s">
        <v>18834</v>
      </c>
      <c r="B2032" s="26">
        <v>108997138</v>
      </c>
      <c r="C2032" s="22" t="s">
        <v>3333</v>
      </c>
      <c r="D2032" s="22" t="s">
        <v>7708</v>
      </c>
      <c r="E2032" s="21" t="s">
        <v>3334</v>
      </c>
      <c r="F2032" s="23">
        <v>41367</v>
      </c>
      <c r="G2032" s="18">
        <v>740337.50950061704</v>
      </c>
      <c r="H2032" s="18">
        <v>722755.92407361499</v>
      </c>
      <c r="I2032" s="18">
        <v>795917.63119142398</v>
      </c>
      <c r="J2032" s="18">
        <v>947679.89835461997</v>
      </c>
      <c r="K2032" s="18">
        <v>799495.13800518599</v>
      </c>
      <c r="L2032" s="18">
        <v>828969.20793952898</v>
      </c>
      <c r="M2032" s="18">
        <v>753003.68825521797</v>
      </c>
      <c r="N2032" s="18">
        <v>858714.74809977796</v>
      </c>
      <c r="O2032" s="24">
        <v>-1.1403858460368299</v>
      </c>
      <c r="P2032" s="24">
        <v>-0.18952202905366999</v>
      </c>
      <c r="Q2032" s="22" t="s">
        <v>0</v>
      </c>
      <c r="R2032" s="18">
        <v>0.20003294186808299</v>
      </c>
      <c r="S2032" s="18">
        <v>0.27221658810784499</v>
      </c>
      <c r="T2032" s="22" t="s">
        <v>5</v>
      </c>
    </row>
    <row r="2033" spans="1:20" x14ac:dyDescent="0.2">
      <c r="A2033" s="4" t="s">
        <v>20157</v>
      </c>
      <c r="B2033" s="26">
        <v>109016002</v>
      </c>
      <c r="C2033" s="22" t="s">
        <v>1107</v>
      </c>
      <c r="D2033" s="22" t="s">
        <v>6787</v>
      </c>
      <c r="E2033" s="21" t="s">
        <v>1108</v>
      </c>
      <c r="F2033" s="23">
        <v>30145</v>
      </c>
      <c r="G2033" s="18">
        <v>2029062.0975848399</v>
      </c>
      <c r="H2033" s="18">
        <v>1970254.1497372501</v>
      </c>
      <c r="I2033" s="18">
        <v>2049988.0592269099</v>
      </c>
      <c r="J2033" s="18">
        <v>2392916.0234866799</v>
      </c>
      <c r="K2033" s="18">
        <v>2268911.71745509</v>
      </c>
      <c r="L2033" s="18">
        <v>2238746.2235388202</v>
      </c>
      <c r="M2033" s="18">
        <v>2016434.76884967</v>
      </c>
      <c r="N2033" s="18">
        <v>2300191.3214935302</v>
      </c>
      <c r="O2033" s="24">
        <v>-1.1407219102881001</v>
      </c>
      <c r="P2033" s="24">
        <v>-0.18994711065067199</v>
      </c>
      <c r="Q2033" s="22" t="s">
        <v>0</v>
      </c>
      <c r="R2033" s="18">
        <v>0.117230606455426</v>
      </c>
      <c r="S2033" s="18">
        <v>0.17195909162309</v>
      </c>
      <c r="T2033" s="22" t="s">
        <v>5</v>
      </c>
    </row>
    <row r="2034" spans="1:20" x14ac:dyDescent="0.2">
      <c r="A2034" s="4" t="s">
        <v>17348</v>
      </c>
      <c r="B2034" s="26" t="e">
        <v>#N/A</v>
      </c>
      <c r="C2034" s="22" t="s">
        <v>4463</v>
      </c>
      <c r="D2034" s="22" t="s">
        <v>9119</v>
      </c>
      <c r="E2034" s="21" t="s">
        <v>4464</v>
      </c>
      <c r="F2034" s="23">
        <v>57528</v>
      </c>
      <c r="G2034" s="18">
        <v>139525.32868427699</v>
      </c>
      <c r="H2034" s="18">
        <v>149025.563031292</v>
      </c>
      <c r="I2034" s="18">
        <v>140736.633898617</v>
      </c>
      <c r="J2034" s="18">
        <v>188638.01314731501</v>
      </c>
      <c r="K2034" s="18">
        <v>170903.118627316</v>
      </c>
      <c r="L2034" s="18">
        <v>130231.186804799</v>
      </c>
      <c r="M2034" s="18">
        <v>143095.84187139501</v>
      </c>
      <c r="N2034" s="18">
        <v>163257.439526476</v>
      </c>
      <c r="O2034" s="24">
        <v>-1.14089576182934</v>
      </c>
      <c r="P2034" s="24">
        <v>-0.19016695306258899</v>
      </c>
      <c r="Q2034" s="22" t="s">
        <v>0</v>
      </c>
      <c r="R2034" s="18">
        <v>0.37247119591026201</v>
      </c>
      <c r="S2034" s="18">
        <v>0.45911184058347898</v>
      </c>
      <c r="T2034" s="22" t="s">
        <v>5</v>
      </c>
    </row>
    <row r="2035" spans="1:20" x14ac:dyDescent="0.2">
      <c r="A2035" s="4" t="s">
        <v>20065</v>
      </c>
      <c r="B2035" s="26">
        <v>109003961</v>
      </c>
      <c r="C2035" s="22" t="s">
        <v>1952</v>
      </c>
      <c r="D2035" s="22" t="s">
        <v>5124</v>
      </c>
      <c r="E2035" s="21" t="s">
        <v>1953</v>
      </c>
      <c r="F2035" s="23">
        <v>63891</v>
      </c>
      <c r="G2035" s="18">
        <v>20259138.902680699</v>
      </c>
      <c r="H2035" s="18">
        <v>20997888.383366801</v>
      </c>
      <c r="I2035" s="18">
        <v>21710547.824554302</v>
      </c>
      <c r="J2035" s="18">
        <v>26691126.6037958</v>
      </c>
      <c r="K2035" s="18">
        <v>25151679.394974701</v>
      </c>
      <c r="L2035" s="18">
        <v>20003295.227703899</v>
      </c>
      <c r="M2035" s="18">
        <v>20989191.703533899</v>
      </c>
      <c r="N2035" s="18">
        <v>23948700.408824801</v>
      </c>
      <c r="O2035" s="24">
        <v>-1.1410015567580201</v>
      </c>
      <c r="P2035" s="24">
        <v>-0.19030076092419301</v>
      </c>
      <c r="Q2035" s="22" t="s">
        <v>0</v>
      </c>
      <c r="R2035" s="18">
        <v>0.19156878237111799</v>
      </c>
      <c r="S2035" s="18">
        <v>0.26232268662035901</v>
      </c>
      <c r="T2035" s="22" t="s">
        <v>5</v>
      </c>
    </row>
    <row r="2036" spans="1:20" x14ac:dyDescent="0.2">
      <c r="A2036" s="4" t="s">
        <v>18783</v>
      </c>
      <c r="B2036" s="26">
        <v>109003699</v>
      </c>
      <c r="C2036" s="22" t="s">
        <v>879</v>
      </c>
      <c r="D2036" s="22" t="s">
        <v>5574</v>
      </c>
      <c r="E2036" s="21" t="s">
        <v>880</v>
      </c>
      <c r="F2036" s="23">
        <v>60677</v>
      </c>
      <c r="G2036" s="18">
        <v>9392220.0715971608</v>
      </c>
      <c r="H2036" s="18">
        <v>9512376.5639900696</v>
      </c>
      <c r="I2036" s="18">
        <v>8634745.0073113609</v>
      </c>
      <c r="J2036" s="18">
        <v>10830777.296261299</v>
      </c>
      <c r="K2036" s="18">
        <v>10241098.5384023</v>
      </c>
      <c r="L2036" s="18">
        <v>10350618.3230529</v>
      </c>
      <c r="M2036" s="18">
        <v>9179780.54763286</v>
      </c>
      <c r="N2036" s="18">
        <v>10474164.719238801</v>
      </c>
      <c r="O2036" s="24">
        <v>-1.1410038251883701</v>
      </c>
      <c r="P2036" s="24">
        <v>-0.19030362235113699</v>
      </c>
      <c r="Q2036" s="22" t="s">
        <v>0</v>
      </c>
      <c r="R2036" s="18">
        <v>9.62447889730383E-2</v>
      </c>
      <c r="S2036" s="18">
        <v>0.14511565620088501</v>
      </c>
      <c r="T2036" s="22" t="s">
        <v>5</v>
      </c>
    </row>
    <row r="2037" spans="1:20" x14ac:dyDescent="0.2">
      <c r="A2037" s="4" t="s">
        <v>20401</v>
      </c>
      <c r="B2037" s="26">
        <v>108994576</v>
      </c>
      <c r="C2037" s="22" t="s">
        <v>3603</v>
      </c>
      <c r="D2037" s="22" t="s">
        <v>7228</v>
      </c>
      <c r="E2037" s="21" t="s">
        <v>3604</v>
      </c>
      <c r="F2037" s="23">
        <v>38852</v>
      </c>
      <c r="G2037" s="18">
        <v>1367344.3902829301</v>
      </c>
      <c r="H2037" s="18">
        <v>1293748.72804279</v>
      </c>
      <c r="I2037" s="18">
        <v>1068672.54142703</v>
      </c>
      <c r="J2037" s="18">
        <v>1626710.1021432299</v>
      </c>
      <c r="K2037" s="18">
        <v>1241346.9905382099</v>
      </c>
      <c r="L2037" s="18">
        <v>1389029.8283671299</v>
      </c>
      <c r="M2037" s="18">
        <v>1243255.21991758</v>
      </c>
      <c r="N2037" s="18">
        <v>1419028.9736828599</v>
      </c>
      <c r="O2037" s="24">
        <v>-1.1413818747344</v>
      </c>
      <c r="P2037" s="24">
        <v>-0.19078148025066999</v>
      </c>
      <c r="Q2037" s="22" t="s">
        <v>0</v>
      </c>
      <c r="R2037" s="18">
        <v>0.26359412117319803</v>
      </c>
      <c r="S2037" s="18">
        <v>0.34353745487815801</v>
      </c>
      <c r="T2037" s="22" t="s">
        <v>5</v>
      </c>
    </row>
    <row r="2038" spans="1:20" x14ac:dyDescent="0.2">
      <c r="A2038" s="4" t="s">
        <v>19125</v>
      </c>
      <c r="B2038" s="26">
        <v>108999431</v>
      </c>
      <c r="C2038" s="22" t="s">
        <v>397</v>
      </c>
      <c r="D2038" s="22" t="s">
        <v>5763</v>
      </c>
      <c r="E2038" s="21" t="s">
        <v>398</v>
      </c>
      <c r="F2038" s="23">
        <v>26243</v>
      </c>
      <c r="G2038" s="18">
        <v>1307708.90228951</v>
      </c>
      <c r="H2038" s="18">
        <v>1369529.21969046</v>
      </c>
      <c r="I2038" s="18">
        <v>1177337.8686480001</v>
      </c>
      <c r="J2038" s="18">
        <v>1405710.91079425</v>
      </c>
      <c r="K2038" s="18">
        <v>1619036.7601499499</v>
      </c>
      <c r="L2038" s="18">
        <v>1374922.50419433</v>
      </c>
      <c r="M2038" s="18">
        <v>1284858.6635426499</v>
      </c>
      <c r="N2038" s="18">
        <v>1466556.72504618</v>
      </c>
      <c r="O2038" s="24">
        <v>-1.1414148237927899</v>
      </c>
      <c r="P2038" s="24">
        <v>-0.19082317837228199</v>
      </c>
      <c r="Q2038" s="22" t="s">
        <v>0</v>
      </c>
      <c r="R2038" s="18">
        <v>0.18912941194657701</v>
      </c>
      <c r="S2038" s="18">
        <v>0.259413458916321</v>
      </c>
      <c r="T2038" s="22" t="s">
        <v>5</v>
      </c>
    </row>
    <row r="2039" spans="1:20" x14ac:dyDescent="0.2">
      <c r="A2039" s="4" t="s">
        <v>19793</v>
      </c>
      <c r="B2039" s="26">
        <v>109009141</v>
      </c>
      <c r="C2039" s="22" t="s">
        <v>4281</v>
      </c>
      <c r="D2039" s="22" t="s">
        <v>7654</v>
      </c>
      <c r="E2039" s="21" t="s">
        <v>4282</v>
      </c>
      <c r="F2039" s="23">
        <v>87218</v>
      </c>
      <c r="G2039" s="18">
        <v>776377.60529626196</v>
      </c>
      <c r="H2039" s="18">
        <v>867923.31271283596</v>
      </c>
      <c r="I2039" s="18">
        <v>727447.79694783594</v>
      </c>
      <c r="J2039" s="18">
        <v>1002212.92347562</v>
      </c>
      <c r="K2039" s="18">
        <v>843963.99533130601</v>
      </c>
      <c r="L2039" s="18">
        <v>861555.35162755998</v>
      </c>
      <c r="M2039" s="18">
        <v>790582.90498564497</v>
      </c>
      <c r="N2039" s="18">
        <v>902577.42347816098</v>
      </c>
      <c r="O2039" s="24">
        <v>-1.14166068831775</v>
      </c>
      <c r="P2039" s="24">
        <v>-0.19113394725499699</v>
      </c>
      <c r="Q2039" s="22" t="s">
        <v>0</v>
      </c>
      <c r="R2039" s="18">
        <v>0.21790560248681901</v>
      </c>
      <c r="S2039" s="18">
        <v>0.29219563295221901</v>
      </c>
      <c r="T2039" s="22" t="s">
        <v>5</v>
      </c>
    </row>
    <row r="2040" spans="1:20" x14ac:dyDescent="0.2">
      <c r="A2040" s="4" t="s">
        <v>19609</v>
      </c>
      <c r="B2040" s="26">
        <v>108992224</v>
      </c>
      <c r="C2040" s="22" t="s">
        <v>1171</v>
      </c>
      <c r="D2040" s="22" t="s">
        <v>6936</v>
      </c>
      <c r="E2040" s="21" t="s">
        <v>1172</v>
      </c>
      <c r="F2040" s="23">
        <v>42269</v>
      </c>
      <c r="G2040" s="18">
        <v>1864244.9314961301</v>
      </c>
      <c r="H2040" s="18">
        <v>1769343.1799372099</v>
      </c>
      <c r="I2040" s="18">
        <v>1706103.1336398099</v>
      </c>
      <c r="J2040" s="18">
        <v>1937888.41730843</v>
      </c>
      <c r="K2040" s="18">
        <v>1922669.66758483</v>
      </c>
      <c r="L2040" s="18">
        <v>2242463.5749019501</v>
      </c>
      <c r="M2040" s="18">
        <v>1779897.08169105</v>
      </c>
      <c r="N2040" s="18">
        <v>2034340.5532650701</v>
      </c>
      <c r="O2040" s="24">
        <v>-1.1429540360458801</v>
      </c>
      <c r="P2040" s="24">
        <v>-0.19276733798956</v>
      </c>
      <c r="Q2040" s="22" t="s">
        <v>0</v>
      </c>
      <c r="R2040" s="18">
        <v>0.153358873585662</v>
      </c>
      <c r="S2040" s="18">
        <v>0.21663867100944201</v>
      </c>
      <c r="T2040" s="22" t="s">
        <v>5</v>
      </c>
    </row>
    <row r="2041" spans="1:20" x14ac:dyDescent="0.2">
      <c r="A2041" s="4" t="s">
        <v>20463</v>
      </c>
      <c r="B2041" s="26">
        <v>108980411</v>
      </c>
      <c r="C2041" s="22" t="s">
        <v>209</v>
      </c>
      <c r="D2041" s="22" t="s">
        <v>8521</v>
      </c>
      <c r="E2041" s="21" t="s">
        <v>210</v>
      </c>
      <c r="F2041" s="23">
        <v>63306</v>
      </c>
      <c r="G2041" s="18">
        <v>182597.66715724199</v>
      </c>
      <c r="H2041" s="18">
        <v>235628.66131984201</v>
      </c>
      <c r="I2041" s="18">
        <v>209043.120401939</v>
      </c>
      <c r="J2041" s="18">
        <v>187484.939332979</v>
      </c>
      <c r="K2041" s="18">
        <v>268205.63444715802</v>
      </c>
      <c r="L2041" s="18">
        <v>261792.60784384701</v>
      </c>
      <c r="M2041" s="18">
        <v>209089.81629300801</v>
      </c>
      <c r="N2041" s="18">
        <v>239161.06054132801</v>
      </c>
      <c r="O2041" s="24">
        <v>-1.1438197458941799</v>
      </c>
      <c r="P2041" s="24">
        <v>-0.19385993678809799</v>
      </c>
      <c r="Q2041" s="22" t="s">
        <v>0</v>
      </c>
      <c r="R2041" s="18">
        <v>0.37910928396499</v>
      </c>
      <c r="S2041" s="18">
        <v>0.46596970157114298</v>
      </c>
      <c r="T2041" s="22" t="s">
        <v>5</v>
      </c>
    </row>
    <row r="2042" spans="1:20" x14ac:dyDescent="0.2">
      <c r="A2042" s="4" t="s">
        <v>17894</v>
      </c>
      <c r="B2042" s="26">
        <v>109011939</v>
      </c>
      <c r="C2042" s="22" t="s">
        <v>4393</v>
      </c>
      <c r="D2042" s="22" t="s">
        <v>5706</v>
      </c>
      <c r="E2042" s="21" t="s">
        <v>4394</v>
      </c>
      <c r="F2042" s="23">
        <v>38630</v>
      </c>
      <c r="G2042" s="18">
        <v>7700656.9991451604</v>
      </c>
      <c r="H2042" s="18">
        <v>7881345.5216693301</v>
      </c>
      <c r="I2042" s="18">
        <v>6999457.7416580999</v>
      </c>
      <c r="J2042" s="18">
        <v>8853962.8174387906</v>
      </c>
      <c r="K2042" s="18">
        <v>8772542.0650615301</v>
      </c>
      <c r="L2042" s="18">
        <v>8203740.0072851703</v>
      </c>
      <c r="M2042" s="18">
        <v>7527153.4208241999</v>
      </c>
      <c r="N2042" s="18">
        <v>8610081.6299284995</v>
      </c>
      <c r="O2042" s="24">
        <v>-1.1438695544730499</v>
      </c>
      <c r="P2042" s="24">
        <v>-0.19392253153938299</v>
      </c>
      <c r="Q2042" s="22" t="s">
        <v>0</v>
      </c>
      <c r="R2042" s="18">
        <v>9.9475338057162105E-2</v>
      </c>
      <c r="S2042" s="18">
        <v>0.14923564598835101</v>
      </c>
      <c r="T2042" s="22" t="s">
        <v>5</v>
      </c>
    </row>
    <row r="2043" spans="1:20" x14ac:dyDescent="0.2">
      <c r="A2043" s="4" t="s">
        <v>17362</v>
      </c>
      <c r="B2043" s="26">
        <v>108992854</v>
      </c>
      <c r="C2043" s="22" t="s">
        <v>737</v>
      </c>
      <c r="D2043" s="22" t="s">
        <v>4890</v>
      </c>
      <c r="E2043" s="21" t="s">
        <v>738</v>
      </c>
      <c r="F2043" s="23">
        <v>34522</v>
      </c>
      <c r="G2043" s="18">
        <v>3300924.4493476702</v>
      </c>
      <c r="H2043" s="18">
        <v>3070570.29647406</v>
      </c>
      <c r="I2043" s="18">
        <v>3330707.6500016302</v>
      </c>
      <c r="J2043" s="18">
        <v>3979924.1204256602</v>
      </c>
      <c r="K2043" s="18">
        <v>3713036.1552892099</v>
      </c>
      <c r="L2043" s="18">
        <v>3408732.8041179799</v>
      </c>
      <c r="M2043" s="18">
        <v>3234067.4652744499</v>
      </c>
      <c r="N2043" s="18">
        <v>3700564.3599442798</v>
      </c>
      <c r="O2043" s="24">
        <v>-1.1442446391977901</v>
      </c>
      <c r="P2043" s="24">
        <v>-0.19439551346344899</v>
      </c>
      <c r="Q2043" s="22" t="s">
        <v>0</v>
      </c>
      <c r="R2043" s="18">
        <v>0.11989246639144301</v>
      </c>
      <c r="S2043" s="18">
        <v>0.174929424181583</v>
      </c>
      <c r="T2043" s="22" t="s">
        <v>5</v>
      </c>
    </row>
    <row r="2044" spans="1:20" x14ac:dyDescent="0.2">
      <c r="A2044" s="4" t="s">
        <v>17965</v>
      </c>
      <c r="B2044" s="26">
        <v>109007124</v>
      </c>
      <c r="C2044" s="22" t="s">
        <v>3946</v>
      </c>
      <c r="D2044" s="22" t="s">
        <v>8938</v>
      </c>
      <c r="E2044" s="21" t="s">
        <v>3947</v>
      </c>
      <c r="F2044" s="23">
        <v>66641</v>
      </c>
      <c r="G2044" s="18">
        <v>176685.372046223</v>
      </c>
      <c r="H2044" s="18">
        <v>132710.41696326601</v>
      </c>
      <c r="I2044" s="18">
        <v>149323.74495671401</v>
      </c>
      <c r="J2044" s="18">
        <v>157419.957073142</v>
      </c>
      <c r="K2044" s="18">
        <v>181471.023160596</v>
      </c>
      <c r="L2044" s="18">
        <v>186017.98828810299</v>
      </c>
      <c r="M2044" s="18">
        <v>152906.51132206799</v>
      </c>
      <c r="N2044" s="18">
        <v>174969.65617394701</v>
      </c>
      <c r="O2044" s="24">
        <v>-1.1442917287244101</v>
      </c>
      <c r="P2044" s="24">
        <v>-0.194454092920674</v>
      </c>
      <c r="Q2044" s="22" t="s">
        <v>0</v>
      </c>
      <c r="R2044" s="18">
        <v>0.341094095162849</v>
      </c>
      <c r="S2044" s="18">
        <v>0.42601217796769603</v>
      </c>
      <c r="T2044" s="22" t="s">
        <v>5</v>
      </c>
    </row>
    <row r="2045" spans="1:20" x14ac:dyDescent="0.2">
      <c r="A2045" s="4" t="s">
        <v>18891</v>
      </c>
      <c r="B2045" s="26">
        <v>108984845</v>
      </c>
      <c r="C2045" s="22" t="s">
        <v>2475</v>
      </c>
      <c r="D2045" s="22" t="s">
        <v>8691</v>
      </c>
      <c r="E2045" s="21" t="s">
        <v>2476</v>
      </c>
      <c r="F2045" s="23">
        <v>25068</v>
      </c>
      <c r="G2045" s="18">
        <v>259175.14596574201</v>
      </c>
      <c r="H2045" s="18">
        <v>244385.91148903899</v>
      </c>
      <c r="I2045" s="18">
        <v>249950.44771745399</v>
      </c>
      <c r="J2045" s="18">
        <v>294674.95458942698</v>
      </c>
      <c r="K2045" s="18">
        <v>278162.041850348</v>
      </c>
      <c r="L2045" s="18">
        <v>289498.61810465198</v>
      </c>
      <c r="M2045" s="18">
        <v>251170.501724078</v>
      </c>
      <c r="N2045" s="18">
        <v>287445.20484814199</v>
      </c>
      <c r="O2045" s="24">
        <v>-1.14442262477109</v>
      </c>
      <c r="P2045" s="24">
        <v>-0.19461970891431199</v>
      </c>
      <c r="Q2045" s="22" t="s">
        <v>0</v>
      </c>
      <c r="R2045" s="18">
        <v>0.23290321272202599</v>
      </c>
      <c r="S2045" s="18">
        <v>0.30841662881952497</v>
      </c>
      <c r="T2045" s="22" t="s">
        <v>5</v>
      </c>
    </row>
    <row r="2046" spans="1:20" x14ac:dyDescent="0.2">
      <c r="A2046" s="4" t="s">
        <v>18977</v>
      </c>
      <c r="B2046" s="26">
        <v>108987226</v>
      </c>
      <c r="C2046" s="22" t="s">
        <v>4277</v>
      </c>
      <c r="D2046" s="22" t="s">
        <v>6447</v>
      </c>
      <c r="E2046" s="21" t="s">
        <v>4278</v>
      </c>
      <c r="F2046" s="23">
        <v>17760</v>
      </c>
      <c r="G2046" s="18">
        <v>2146701.9012034098</v>
      </c>
      <c r="H2046" s="18">
        <v>2087232.34934024</v>
      </c>
      <c r="I2046" s="18">
        <v>2064322.56171179</v>
      </c>
      <c r="J2046" s="18">
        <v>2796155.5553940702</v>
      </c>
      <c r="K2046" s="18">
        <v>2173601.4228387</v>
      </c>
      <c r="L2046" s="18">
        <v>2238791.7403548402</v>
      </c>
      <c r="M2046" s="18">
        <v>2099418.9374184799</v>
      </c>
      <c r="N2046" s="18">
        <v>2402849.5728625301</v>
      </c>
      <c r="O2046" s="24">
        <v>-1.1445307699363501</v>
      </c>
      <c r="P2046" s="24">
        <v>-0.194756228158044</v>
      </c>
      <c r="Q2046" s="22" t="s">
        <v>0</v>
      </c>
      <c r="R2046" s="18">
        <v>0.18498704048651601</v>
      </c>
      <c r="S2046" s="18">
        <v>0.25457924235639101</v>
      </c>
      <c r="T2046" s="22" t="s">
        <v>5</v>
      </c>
    </row>
    <row r="2047" spans="1:20" x14ac:dyDescent="0.2">
      <c r="A2047" s="4" t="s">
        <v>20388</v>
      </c>
      <c r="B2047" s="26">
        <v>109020260</v>
      </c>
      <c r="C2047" s="22" t="s">
        <v>1159</v>
      </c>
      <c r="D2047" s="22" t="s">
        <v>5112</v>
      </c>
      <c r="E2047" s="21" t="s">
        <v>1160</v>
      </c>
      <c r="F2047" s="23">
        <v>39154</v>
      </c>
      <c r="G2047" s="18">
        <v>23102504.098558899</v>
      </c>
      <c r="H2047" s="18">
        <v>23538739.931896701</v>
      </c>
      <c r="I2047" s="18">
        <v>21211380.022267099</v>
      </c>
      <c r="J2047" s="18">
        <v>28123664.867784001</v>
      </c>
      <c r="K2047" s="18">
        <v>23766439.122773599</v>
      </c>
      <c r="L2047" s="18">
        <v>25780685.875399299</v>
      </c>
      <c r="M2047" s="18">
        <v>22617541.350907601</v>
      </c>
      <c r="N2047" s="18">
        <v>25890263.288652301</v>
      </c>
      <c r="O2047" s="24">
        <v>-1.14469839523974</v>
      </c>
      <c r="P2047" s="24">
        <v>-0.194967525663235</v>
      </c>
      <c r="Q2047" s="22" t="s">
        <v>0</v>
      </c>
      <c r="R2047" s="18">
        <v>0.12307572359751701</v>
      </c>
      <c r="S2047" s="18">
        <v>0.17894104156447299</v>
      </c>
      <c r="T2047" s="22" t="s">
        <v>5</v>
      </c>
    </row>
    <row r="2048" spans="1:20" x14ac:dyDescent="0.2">
      <c r="A2048" s="4" t="s">
        <v>17870</v>
      </c>
      <c r="B2048" s="26">
        <v>108985009</v>
      </c>
      <c r="C2048" s="22" t="s">
        <v>2313</v>
      </c>
      <c r="D2048" s="22" t="s">
        <v>4812</v>
      </c>
      <c r="E2048" s="21" t="s">
        <v>2314</v>
      </c>
      <c r="F2048" s="23">
        <v>38665</v>
      </c>
      <c r="G2048" s="18">
        <v>72194582.008445501</v>
      </c>
      <c r="H2048" s="18">
        <v>69777704.8916585</v>
      </c>
      <c r="I2048" s="18">
        <v>73958187.765488505</v>
      </c>
      <c r="J2048" s="18">
        <v>87296146.589783207</v>
      </c>
      <c r="K2048" s="18">
        <v>76796400.820496097</v>
      </c>
      <c r="L2048" s="18">
        <v>83117202.082221001</v>
      </c>
      <c r="M2048" s="18">
        <v>71976824.888530806</v>
      </c>
      <c r="N2048" s="18">
        <v>82403249.830833405</v>
      </c>
      <c r="O2048" s="24">
        <v>-1.1448580839520199</v>
      </c>
      <c r="P2048" s="24">
        <v>-0.195168773192298</v>
      </c>
      <c r="Q2048" s="22" t="s">
        <v>0</v>
      </c>
      <c r="R2048" s="18">
        <v>0.109793765488419</v>
      </c>
      <c r="S2048" s="18">
        <v>0.162423811063657</v>
      </c>
      <c r="T2048" s="22" t="s">
        <v>5</v>
      </c>
    </row>
    <row r="2049" spans="1:20" x14ac:dyDescent="0.2">
      <c r="A2049" s="4" t="s">
        <v>19905</v>
      </c>
      <c r="B2049" s="26">
        <v>109006986</v>
      </c>
      <c r="C2049" s="22" t="s">
        <v>1928</v>
      </c>
      <c r="D2049" s="22" t="s">
        <v>5136</v>
      </c>
      <c r="E2049" s="21" t="s">
        <v>1929</v>
      </c>
      <c r="F2049" s="23">
        <v>32649</v>
      </c>
      <c r="G2049" s="18">
        <v>20428009.656951901</v>
      </c>
      <c r="H2049" s="18">
        <v>20544076.457162499</v>
      </c>
      <c r="I2049" s="18">
        <v>23214381.150350999</v>
      </c>
      <c r="J2049" s="18">
        <v>27926806.207514301</v>
      </c>
      <c r="K2049" s="18">
        <v>22934153.2873233</v>
      </c>
      <c r="L2049" s="18">
        <v>22636755.708188999</v>
      </c>
      <c r="M2049" s="18">
        <v>21395489.088155098</v>
      </c>
      <c r="N2049" s="18">
        <v>24499238.4010089</v>
      </c>
      <c r="O2049" s="24">
        <v>-1.14506559303531</v>
      </c>
      <c r="P2049" s="24">
        <v>-0.195430244285456</v>
      </c>
      <c r="Q2049" s="22" t="s">
        <v>0</v>
      </c>
      <c r="R2049" s="18">
        <v>0.162463461528465</v>
      </c>
      <c r="S2049" s="18">
        <v>0.22776672445675</v>
      </c>
      <c r="T2049" s="22" t="s">
        <v>5</v>
      </c>
    </row>
    <row r="2050" spans="1:20" x14ac:dyDescent="0.2">
      <c r="A2050" s="4" t="s">
        <v>19303</v>
      </c>
      <c r="B2050" s="26">
        <v>109004365</v>
      </c>
      <c r="C2050" s="22" t="s">
        <v>1471</v>
      </c>
      <c r="D2050" s="22" t="s">
        <v>5525</v>
      </c>
      <c r="E2050" s="21" t="s">
        <v>1472</v>
      </c>
      <c r="F2050" s="23">
        <v>34606</v>
      </c>
      <c r="G2050" s="18">
        <v>621609.21794610599</v>
      </c>
      <c r="H2050" s="18">
        <v>724231.70359193604</v>
      </c>
      <c r="I2050" s="18">
        <v>576899.45943942398</v>
      </c>
      <c r="J2050" s="18">
        <v>689547.0856316</v>
      </c>
      <c r="K2050" s="18">
        <v>752488.55285402294</v>
      </c>
      <c r="L2050" s="18">
        <v>762444.166899762</v>
      </c>
      <c r="M2050" s="18">
        <v>640913.460325822</v>
      </c>
      <c r="N2050" s="18">
        <v>734826.60179512796</v>
      </c>
      <c r="O2050" s="24">
        <v>-1.1465301437444699</v>
      </c>
      <c r="P2050" s="24">
        <v>-0.197274320417032</v>
      </c>
      <c r="Q2050" s="22" t="s">
        <v>0</v>
      </c>
      <c r="R2050" s="18">
        <v>0.209405131439274</v>
      </c>
      <c r="S2050" s="18">
        <v>0.28263690140206699</v>
      </c>
      <c r="T2050" s="22" t="s">
        <v>5</v>
      </c>
    </row>
    <row r="2051" spans="1:20" x14ac:dyDescent="0.2">
      <c r="A2051" s="4" t="s">
        <v>17919</v>
      </c>
      <c r="B2051" s="26">
        <v>108990624</v>
      </c>
      <c r="C2051" s="22" t="s">
        <v>439</v>
      </c>
      <c r="D2051" s="22" t="s">
        <v>6166</v>
      </c>
      <c r="E2051" s="21" t="s">
        <v>440</v>
      </c>
      <c r="F2051" s="23">
        <v>53627</v>
      </c>
      <c r="G2051" s="18">
        <v>4265241.01869791</v>
      </c>
      <c r="H2051" s="18">
        <v>4574492.1446566898</v>
      </c>
      <c r="I2051" s="18">
        <v>4121696.7571831001</v>
      </c>
      <c r="J2051" s="18">
        <v>5712564.1548567899</v>
      </c>
      <c r="K2051" s="18">
        <v>4597165.1342341099</v>
      </c>
      <c r="L2051" s="18">
        <v>4556400.55814589</v>
      </c>
      <c r="M2051" s="18">
        <v>4320476.6401792299</v>
      </c>
      <c r="N2051" s="18">
        <v>4955376.6157456003</v>
      </c>
      <c r="O2051" s="24">
        <v>-1.14695137329571</v>
      </c>
      <c r="P2051" s="24">
        <v>-0.197804229110073</v>
      </c>
      <c r="Q2051" s="22" t="s">
        <v>0</v>
      </c>
      <c r="R2051" s="18">
        <v>0.154473575295421</v>
      </c>
      <c r="S2051" s="18">
        <v>0.21776942009140601</v>
      </c>
      <c r="T2051" s="22" t="s">
        <v>5</v>
      </c>
    </row>
    <row r="2052" spans="1:20" x14ac:dyDescent="0.2">
      <c r="A2052" s="4" t="s">
        <v>19456</v>
      </c>
      <c r="B2052" s="26">
        <v>108993631</v>
      </c>
      <c r="C2052" s="22" t="s">
        <v>1391</v>
      </c>
      <c r="D2052" s="22" t="s">
        <v>7149</v>
      </c>
      <c r="E2052" s="21" t="s">
        <v>1392</v>
      </c>
      <c r="F2052" s="23">
        <v>50759</v>
      </c>
      <c r="G2052" s="18">
        <v>1379274.8388827499</v>
      </c>
      <c r="H2052" s="18">
        <v>1365860.57995539</v>
      </c>
      <c r="I2052" s="18">
        <v>1262809.3959087799</v>
      </c>
      <c r="J2052" s="18">
        <v>1312658.30277841</v>
      </c>
      <c r="K2052" s="18">
        <v>1644351.1787032001</v>
      </c>
      <c r="L2052" s="18">
        <v>1641718.5276699699</v>
      </c>
      <c r="M2052" s="18">
        <v>1335981.6049156401</v>
      </c>
      <c r="N2052" s="18">
        <v>1532909.3363838601</v>
      </c>
      <c r="O2052" s="24">
        <v>-1.1474030261671599</v>
      </c>
      <c r="P2052" s="24">
        <v>-0.198372185025289</v>
      </c>
      <c r="Q2052" s="22" t="s">
        <v>0</v>
      </c>
      <c r="R2052" s="18">
        <v>0.18863124551775401</v>
      </c>
      <c r="S2052" s="18">
        <v>0.258837878945261</v>
      </c>
      <c r="T2052" s="22" t="s">
        <v>5</v>
      </c>
    </row>
    <row r="2053" spans="1:20" x14ac:dyDescent="0.2">
      <c r="A2053" s="4" t="s">
        <v>18101</v>
      </c>
      <c r="B2053" s="26">
        <v>109012835</v>
      </c>
      <c r="C2053" s="22" t="s">
        <v>2353</v>
      </c>
      <c r="D2053" s="22" t="s">
        <v>5165</v>
      </c>
      <c r="E2053" s="21" t="s">
        <v>2354</v>
      </c>
      <c r="F2053" s="23">
        <v>35516</v>
      </c>
      <c r="G2053" s="18">
        <v>340230.57970940397</v>
      </c>
      <c r="H2053" s="18">
        <v>408278.30010870902</v>
      </c>
      <c r="I2053" s="18">
        <v>382128.70536117197</v>
      </c>
      <c r="J2053" s="18">
        <v>420272.458333608</v>
      </c>
      <c r="K2053" s="18">
        <v>428693.19849154999</v>
      </c>
      <c r="L2053" s="18">
        <v>448814.515063653</v>
      </c>
      <c r="M2053" s="18">
        <v>376879.195059761</v>
      </c>
      <c r="N2053" s="18">
        <v>432593.39062960399</v>
      </c>
      <c r="O2053" s="24">
        <v>-1.14783038252087</v>
      </c>
      <c r="P2053" s="24">
        <v>-0.19890967359414599</v>
      </c>
      <c r="Q2053" s="22" t="s">
        <v>0</v>
      </c>
      <c r="R2053" s="18">
        <v>0.214917339918964</v>
      </c>
      <c r="S2053" s="18">
        <v>0.28877600993595798</v>
      </c>
      <c r="T2053" s="22" t="s">
        <v>5</v>
      </c>
    </row>
    <row r="2054" spans="1:20" x14ac:dyDescent="0.2">
      <c r="A2054" s="4" t="s">
        <v>17937</v>
      </c>
      <c r="B2054" s="26">
        <v>109004866</v>
      </c>
      <c r="C2054" s="22" t="s">
        <v>1311</v>
      </c>
      <c r="D2054" s="22" t="s">
        <v>6703</v>
      </c>
      <c r="E2054" s="21" t="s">
        <v>1312</v>
      </c>
      <c r="F2054" s="23">
        <v>33574</v>
      </c>
      <c r="G2054" s="18">
        <v>842251.490447202</v>
      </c>
      <c r="H2054" s="18">
        <v>824843.04862211004</v>
      </c>
      <c r="I2054" s="18">
        <v>616739.78338599496</v>
      </c>
      <c r="J2054" s="18">
        <v>1106183.3921272701</v>
      </c>
      <c r="K2054" s="18">
        <v>776661.84751033306</v>
      </c>
      <c r="L2054" s="18">
        <v>738623.06128938403</v>
      </c>
      <c r="M2054" s="18">
        <v>761278.10748510202</v>
      </c>
      <c r="N2054" s="18">
        <v>873822.76697566104</v>
      </c>
      <c r="O2054" s="24">
        <v>-1.14783645869228</v>
      </c>
      <c r="P2054" s="24">
        <v>-0.19891701560434499</v>
      </c>
      <c r="Q2054" s="22" t="s">
        <v>0</v>
      </c>
      <c r="R2054" s="18">
        <v>0.36407814787999698</v>
      </c>
      <c r="S2054" s="18">
        <v>0.45095887839626803</v>
      </c>
      <c r="T2054" s="22" t="s">
        <v>5</v>
      </c>
    </row>
    <row r="2055" spans="1:20" x14ac:dyDescent="0.2">
      <c r="A2055" s="4" t="s">
        <v>17810</v>
      </c>
      <c r="B2055" s="26">
        <v>109012193</v>
      </c>
      <c r="C2055" s="22" t="s">
        <v>3181</v>
      </c>
      <c r="D2055" s="22" t="s">
        <v>7076</v>
      </c>
      <c r="E2055" s="21" t="s">
        <v>3182</v>
      </c>
      <c r="F2055" s="23">
        <v>69953</v>
      </c>
      <c r="G2055" s="18">
        <v>1488084.7243136601</v>
      </c>
      <c r="H2055" s="18">
        <v>1683504.26318156</v>
      </c>
      <c r="I2055" s="18">
        <v>1112662.57158638</v>
      </c>
      <c r="J2055" s="18">
        <v>1863630.0750887201</v>
      </c>
      <c r="K2055" s="18">
        <v>1643369.7687669999</v>
      </c>
      <c r="L2055" s="18">
        <v>1410677.51517517</v>
      </c>
      <c r="M2055" s="18">
        <v>1428083.8530272001</v>
      </c>
      <c r="N2055" s="18">
        <v>1639225.7863436299</v>
      </c>
      <c r="O2055" s="24">
        <v>-1.14784981488927</v>
      </c>
      <c r="P2055" s="24">
        <v>-0.19893386904205601</v>
      </c>
      <c r="Q2055" s="22" t="s">
        <v>0</v>
      </c>
      <c r="R2055" s="18">
        <v>0.31707924919734298</v>
      </c>
      <c r="S2055" s="18">
        <v>0.40103346329794398</v>
      </c>
      <c r="T2055" s="22" t="s">
        <v>5</v>
      </c>
    </row>
    <row r="2056" spans="1:20" x14ac:dyDescent="0.2">
      <c r="A2056" s="4" t="s">
        <v>17589</v>
      </c>
      <c r="B2056" s="26">
        <v>108986592</v>
      </c>
      <c r="C2056" s="22" t="s">
        <v>3155</v>
      </c>
      <c r="D2056" s="22" t="s">
        <v>7147</v>
      </c>
      <c r="E2056" s="21" t="s">
        <v>3156</v>
      </c>
      <c r="F2056" s="23">
        <v>38312</v>
      </c>
      <c r="G2056" s="18">
        <v>1333152.5843680301</v>
      </c>
      <c r="H2056" s="18">
        <v>1607138.5225879799</v>
      </c>
      <c r="I2056" s="18">
        <v>1100937.8391739901</v>
      </c>
      <c r="J2056" s="18">
        <v>1668023.3863557801</v>
      </c>
      <c r="K2056" s="18">
        <v>1494828.1342794299</v>
      </c>
      <c r="L2056" s="18">
        <v>1477139.2706902199</v>
      </c>
      <c r="M2056" s="18">
        <v>1347076.3153766701</v>
      </c>
      <c r="N2056" s="18">
        <v>1546663.59710847</v>
      </c>
      <c r="O2056" s="24">
        <v>-1.14816330704768</v>
      </c>
      <c r="P2056" s="24">
        <v>-0.19932786094451199</v>
      </c>
      <c r="Q2056" s="22" t="s">
        <v>0</v>
      </c>
      <c r="R2056" s="18">
        <v>0.25611016008549098</v>
      </c>
      <c r="S2056" s="18">
        <v>0.33486583508380902</v>
      </c>
      <c r="T2056" s="22" t="s">
        <v>5</v>
      </c>
    </row>
    <row r="2057" spans="1:20" x14ac:dyDescent="0.2">
      <c r="A2057" s="4" t="s">
        <v>20126</v>
      </c>
      <c r="B2057" s="26">
        <v>108982683</v>
      </c>
      <c r="C2057" s="22" t="s">
        <v>2080</v>
      </c>
      <c r="D2057" s="22" t="s">
        <v>8738</v>
      </c>
      <c r="E2057" s="21" t="s">
        <v>2081</v>
      </c>
      <c r="F2057" s="23">
        <v>62522</v>
      </c>
      <c r="G2057" s="18">
        <v>215277.95234490899</v>
      </c>
      <c r="H2057" s="18">
        <v>251509.03568456601</v>
      </c>
      <c r="I2057" s="18">
        <v>241066.403210391</v>
      </c>
      <c r="J2057" s="18">
        <v>282194.17696781497</v>
      </c>
      <c r="K2057" s="18">
        <v>290397.52675432799</v>
      </c>
      <c r="L2057" s="18">
        <v>240552.385674511</v>
      </c>
      <c r="M2057" s="18">
        <v>235951.13041328901</v>
      </c>
      <c r="N2057" s="18">
        <v>271048.029798884</v>
      </c>
      <c r="O2057" s="24">
        <v>-1.14874647696801</v>
      </c>
      <c r="P2057" s="24">
        <v>-0.20006063913619601</v>
      </c>
      <c r="Q2057" s="22" t="s">
        <v>0</v>
      </c>
      <c r="R2057" s="18">
        <v>0.26901858845026</v>
      </c>
      <c r="S2057" s="18">
        <v>0.34963930107731001</v>
      </c>
      <c r="T2057" s="22" t="s">
        <v>5</v>
      </c>
    </row>
    <row r="2058" spans="1:20" x14ac:dyDescent="0.2">
      <c r="A2058" s="4" t="s">
        <v>20440</v>
      </c>
      <c r="B2058" s="26">
        <v>109012511</v>
      </c>
      <c r="C2058" s="22" t="s">
        <v>1812</v>
      </c>
      <c r="D2058" s="22" t="s">
        <v>6412</v>
      </c>
      <c r="E2058" s="21" t="s">
        <v>1813</v>
      </c>
      <c r="F2058" s="23">
        <v>31631</v>
      </c>
      <c r="G2058" s="18">
        <v>3537668.71143264</v>
      </c>
      <c r="H2058" s="18">
        <v>3218896.0319375801</v>
      </c>
      <c r="I2058" s="18">
        <v>3414154.66761486</v>
      </c>
      <c r="J2058" s="18">
        <v>3782779.1309700701</v>
      </c>
      <c r="K2058" s="18">
        <v>3805866.4215088398</v>
      </c>
      <c r="L2058" s="18">
        <v>4096824.2312938198</v>
      </c>
      <c r="M2058" s="18">
        <v>3390239.8036616901</v>
      </c>
      <c r="N2058" s="18">
        <v>3895156.5945909098</v>
      </c>
      <c r="O2058" s="24">
        <v>-1.14893247090777</v>
      </c>
      <c r="P2058" s="24">
        <v>-0.20029397289380199</v>
      </c>
      <c r="Q2058" s="22" t="s">
        <v>0</v>
      </c>
      <c r="R2058" s="18">
        <v>9.1222606706602899E-2</v>
      </c>
      <c r="S2058" s="18">
        <v>0.13862135163898701</v>
      </c>
      <c r="T2058" s="22" t="s">
        <v>5</v>
      </c>
    </row>
    <row r="2059" spans="1:20" x14ac:dyDescent="0.2">
      <c r="A2059" s="4" t="s">
        <v>19565</v>
      </c>
      <c r="B2059" s="26">
        <v>109008146</v>
      </c>
      <c r="C2059" s="22" t="s">
        <v>1503</v>
      </c>
      <c r="D2059" s="22" t="s">
        <v>6375</v>
      </c>
      <c r="E2059" s="21" t="s">
        <v>1504</v>
      </c>
      <c r="F2059" s="23">
        <v>15766</v>
      </c>
      <c r="G2059" s="18">
        <v>1583329.1274462801</v>
      </c>
      <c r="H2059" s="18">
        <v>1638798.4352615001</v>
      </c>
      <c r="I2059" s="18">
        <v>1741737.17912356</v>
      </c>
      <c r="J2059" s="18">
        <v>2153761.25004808</v>
      </c>
      <c r="K2059" s="18">
        <v>1646542.2164363</v>
      </c>
      <c r="L2059" s="18">
        <v>1905833.8348125799</v>
      </c>
      <c r="M2059" s="18">
        <v>1654621.5806104499</v>
      </c>
      <c r="N2059" s="18">
        <v>1902045.76709899</v>
      </c>
      <c r="O2059" s="24">
        <v>-1.1495352105810499</v>
      </c>
      <c r="P2059" s="24">
        <v>-0.20105067174645</v>
      </c>
      <c r="Q2059" s="22" t="s">
        <v>0</v>
      </c>
      <c r="R2059" s="18">
        <v>0.18115632710080201</v>
      </c>
      <c r="S2059" s="18">
        <v>0.24988113453609401</v>
      </c>
      <c r="T2059" s="22" t="s">
        <v>5</v>
      </c>
    </row>
    <row r="2060" spans="1:20" x14ac:dyDescent="0.2">
      <c r="A2060" s="4" t="s">
        <v>17390</v>
      </c>
      <c r="B2060" s="26">
        <v>109021880</v>
      </c>
      <c r="C2060" s="22" t="s">
        <v>1321</v>
      </c>
      <c r="D2060" s="22" t="s">
        <v>9132</v>
      </c>
      <c r="E2060" s="21" t="s">
        <v>1322</v>
      </c>
      <c r="F2060" s="23">
        <v>43298</v>
      </c>
      <c r="G2060" s="18">
        <v>131021.381887205</v>
      </c>
      <c r="H2060" s="18">
        <v>117743.397146855</v>
      </c>
      <c r="I2060" s="18">
        <v>127776.473189539</v>
      </c>
      <c r="J2060" s="18">
        <v>145235.402109146</v>
      </c>
      <c r="K2060" s="18">
        <v>136507.843395098</v>
      </c>
      <c r="L2060" s="18">
        <v>151727.19252372501</v>
      </c>
      <c r="M2060" s="18">
        <v>125513.7507412</v>
      </c>
      <c r="N2060" s="18">
        <v>144490.14600932301</v>
      </c>
      <c r="O2060" s="24">
        <v>-1.1511897712885</v>
      </c>
      <c r="P2060" s="24">
        <v>-0.20312520340741799</v>
      </c>
      <c r="Q2060" s="22" t="s">
        <v>0</v>
      </c>
      <c r="R2060" s="18">
        <v>0.27515215705256002</v>
      </c>
      <c r="S2060" s="18">
        <v>0.35606655266793802</v>
      </c>
      <c r="T2060" s="22" t="s">
        <v>5</v>
      </c>
    </row>
    <row r="2061" spans="1:20" x14ac:dyDescent="0.2">
      <c r="A2061" s="4" t="s">
        <v>20495</v>
      </c>
      <c r="B2061" s="26">
        <v>109003222</v>
      </c>
      <c r="C2061" s="22" t="s">
        <v>289</v>
      </c>
      <c r="D2061" s="22" t="s">
        <v>7995</v>
      </c>
      <c r="E2061" s="21" t="s">
        <v>290</v>
      </c>
      <c r="F2061" s="23">
        <v>16325</v>
      </c>
      <c r="G2061" s="18">
        <v>497213.441907286</v>
      </c>
      <c r="H2061" s="18">
        <v>401099.36092249601</v>
      </c>
      <c r="I2061" s="18">
        <v>460469.13785646402</v>
      </c>
      <c r="J2061" s="18">
        <v>463647.43916166702</v>
      </c>
      <c r="K2061" s="18">
        <v>540736.92686808005</v>
      </c>
      <c r="L2061" s="18">
        <v>559904.68038916495</v>
      </c>
      <c r="M2061" s="18">
        <v>452927.31356208201</v>
      </c>
      <c r="N2061" s="18">
        <v>521429.68213963701</v>
      </c>
      <c r="O2061" s="24">
        <v>-1.15124362458694</v>
      </c>
      <c r="P2061" s="24">
        <v>-0.203192901055397</v>
      </c>
      <c r="Q2061" s="22" t="s">
        <v>0</v>
      </c>
      <c r="R2061" s="18">
        <v>0.23073955693832601</v>
      </c>
      <c r="S2061" s="18">
        <v>0.30616649745117702</v>
      </c>
      <c r="T2061" s="22" t="s">
        <v>5</v>
      </c>
    </row>
    <row r="2062" spans="1:20" x14ac:dyDescent="0.2">
      <c r="A2062" s="4" t="s">
        <v>17687</v>
      </c>
      <c r="B2062" s="26">
        <v>108999249</v>
      </c>
      <c r="C2062" s="22" t="s">
        <v>3966</v>
      </c>
      <c r="D2062" s="22" t="s">
        <v>5691</v>
      </c>
      <c r="E2062" s="21" t="s">
        <v>3967</v>
      </c>
      <c r="F2062" s="23">
        <v>61756</v>
      </c>
      <c r="G2062" s="18">
        <v>7114630.9336807001</v>
      </c>
      <c r="H2062" s="18">
        <v>7637120.6513816603</v>
      </c>
      <c r="I2062" s="18">
        <v>7612192.7499653101</v>
      </c>
      <c r="J2062" s="18">
        <v>9732571.9735494796</v>
      </c>
      <c r="K2062" s="18">
        <v>8555964.4066692907</v>
      </c>
      <c r="L2062" s="18">
        <v>7460926.4924616599</v>
      </c>
      <c r="M2062" s="18">
        <v>7454648.1116758902</v>
      </c>
      <c r="N2062" s="18">
        <v>8583154.2908934802</v>
      </c>
      <c r="O2062" s="24">
        <v>-1.1513828905552299</v>
      </c>
      <c r="P2062" s="24">
        <v>-0.203367684717525</v>
      </c>
      <c r="Q2062" s="22" t="s">
        <v>0</v>
      </c>
      <c r="R2062" s="18">
        <v>0.14116119202046301</v>
      </c>
      <c r="S2062" s="18">
        <v>0.20158894666353899</v>
      </c>
      <c r="T2062" s="22" t="s">
        <v>5</v>
      </c>
    </row>
    <row r="2063" spans="1:20" x14ac:dyDescent="0.2">
      <c r="A2063" s="4" t="s">
        <v>20439</v>
      </c>
      <c r="B2063" s="26">
        <v>108980620</v>
      </c>
      <c r="C2063" s="22" t="s">
        <v>3645</v>
      </c>
      <c r="D2063" s="22" t="s">
        <v>6639</v>
      </c>
      <c r="E2063" s="21" t="s">
        <v>3646</v>
      </c>
      <c r="F2063" s="23">
        <v>38410</v>
      </c>
      <c r="G2063" s="18">
        <v>2651820.5669050701</v>
      </c>
      <c r="H2063" s="18">
        <v>2689778.8189973901</v>
      </c>
      <c r="I2063" s="18">
        <v>2707815.5399560598</v>
      </c>
      <c r="J2063" s="18">
        <v>3222047.2127100299</v>
      </c>
      <c r="K2063" s="18">
        <v>3021682.2845418998</v>
      </c>
      <c r="L2063" s="18">
        <v>3028588.4080884601</v>
      </c>
      <c r="M2063" s="18">
        <v>2683138.3086195099</v>
      </c>
      <c r="N2063" s="18">
        <v>3090772.63511346</v>
      </c>
      <c r="O2063" s="24">
        <v>-1.15192445547233</v>
      </c>
      <c r="P2063" s="24">
        <v>-0.20404610588292799</v>
      </c>
      <c r="Q2063" s="22" t="s">
        <v>0</v>
      </c>
      <c r="R2063" s="18">
        <v>8.1562878097117306E-2</v>
      </c>
      <c r="S2063" s="18">
        <v>0.12644931618443001</v>
      </c>
      <c r="T2063" s="22" t="s">
        <v>5</v>
      </c>
    </row>
    <row r="2064" spans="1:20" x14ac:dyDescent="0.2">
      <c r="A2064" s="4" t="s">
        <v>18781</v>
      </c>
      <c r="B2064" s="26">
        <v>109003713</v>
      </c>
      <c r="C2064" s="22" t="s">
        <v>3850</v>
      </c>
      <c r="D2064" s="22" t="s">
        <v>8214</v>
      </c>
      <c r="E2064" s="21" t="s">
        <v>3851</v>
      </c>
      <c r="F2064" s="23">
        <v>15214</v>
      </c>
      <c r="G2064" s="18">
        <v>489326.898990847</v>
      </c>
      <c r="H2064" s="18">
        <v>373677.22410486301</v>
      </c>
      <c r="I2064" s="18">
        <v>419027.17368883902</v>
      </c>
      <c r="J2064" s="18">
        <v>413520.862889993</v>
      </c>
      <c r="K2064" s="18">
        <v>374030.49897355598</v>
      </c>
      <c r="L2064" s="18">
        <v>689268.97206264897</v>
      </c>
      <c r="M2064" s="18">
        <v>427343.76559485</v>
      </c>
      <c r="N2064" s="18">
        <v>492273.44464206602</v>
      </c>
      <c r="O2064" s="24">
        <v>-1.15193781745438</v>
      </c>
      <c r="P2064" s="24">
        <v>-0.20406265503923501</v>
      </c>
      <c r="Q2064" s="22" t="s">
        <v>0</v>
      </c>
      <c r="R2064" s="18">
        <v>0.442723107542417</v>
      </c>
      <c r="S2064" s="18">
        <v>0.531784024220046</v>
      </c>
      <c r="T2064" s="22" t="s">
        <v>5</v>
      </c>
    </row>
    <row r="2065" spans="1:20" x14ac:dyDescent="0.2">
      <c r="A2065" s="4" t="s">
        <v>19951</v>
      </c>
      <c r="B2065" s="26">
        <v>108986995</v>
      </c>
      <c r="C2065" s="22" t="s">
        <v>799</v>
      </c>
      <c r="D2065" s="22" t="s">
        <v>8078</v>
      </c>
      <c r="E2065" s="21" t="s">
        <v>800</v>
      </c>
      <c r="F2065" s="23">
        <v>41135</v>
      </c>
      <c r="G2065" s="18">
        <v>452369.46814719797</v>
      </c>
      <c r="H2065" s="18">
        <v>754349.93440469506</v>
      </c>
      <c r="I2065" s="18">
        <v>460619.83088907402</v>
      </c>
      <c r="J2065" s="18">
        <v>878185.51792777295</v>
      </c>
      <c r="K2065" s="18">
        <v>539485.03166144504</v>
      </c>
      <c r="L2065" s="18">
        <v>503558.74219964398</v>
      </c>
      <c r="M2065" s="18">
        <v>555779.744480322</v>
      </c>
      <c r="N2065" s="18">
        <v>640409.76392962097</v>
      </c>
      <c r="O2065" s="24">
        <v>-1.1522725869191801</v>
      </c>
      <c r="P2065" s="24">
        <v>-0.20448212295543799</v>
      </c>
      <c r="Q2065" s="22" t="s">
        <v>0</v>
      </c>
      <c r="R2065" s="18">
        <v>0.493903403597649</v>
      </c>
      <c r="S2065" s="18">
        <v>0.58077260729855595</v>
      </c>
      <c r="T2065" s="22" t="s">
        <v>5</v>
      </c>
    </row>
    <row r="2066" spans="1:20" x14ac:dyDescent="0.2">
      <c r="A2066" s="4" t="s">
        <v>17650</v>
      </c>
      <c r="B2066" s="26">
        <v>109000441</v>
      </c>
      <c r="C2066" s="22" t="s">
        <v>3167</v>
      </c>
      <c r="D2066" s="22" t="s">
        <v>8303</v>
      </c>
      <c r="E2066" s="21" t="s">
        <v>3168</v>
      </c>
      <c r="F2066" s="23">
        <v>78206</v>
      </c>
      <c r="G2066" s="18">
        <v>419860.99548269599</v>
      </c>
      <c r="H2066" s="18">
        <v>386506.77037686598</v>
      </c>
      <c r="I2066" s="18">
        <v>435004.96435633401</v>
      </c>
      <c r="J2066" s="18">
        <v>455695.67302722199</v>
      </c>
      <c r="K2066" s="18">
        <v>544575.75228452205</v>
      </c>
      <c r="L2066" s="18">
        <v>430132.30788256502</v>
      </c>
      <c r="M2066" s="18">
        <v>413790.91007196502</v>
      </c>
      <c r="N2066" s="18">
        <v>476801.24439810298</v>
      </c>
      <c r="O2066" s="24">
        <v>-1.15227578178356</v>
      </c>
      <c r="P2066" s="24">
        <v>-0.20448593800186199</v>
      </c>
      <c r="Q2066" s="22" t="s">
        <v>0</v>
      </c>
      <c r="R2066" s="18">
        <v>0.22474576237646501</v>
      </c>
      <c r="S2066" s="18">
        <v>0.29953984342613299</v>
      </c>
      <c r="T2066" s="22" t="s">
        <v>5</v>
      </c>
    </row>
    <row r="2067" spans="1:20" x14ac:dyDescent="0.2">
      <c r="A2067" s="4" t="s">
        <v>18030</v>
      </c>
      <c r="B2067" s="26">
        <v>108991444</v>
      </c>
      <c r="C2067" s="22" t="s">
        <v>1335</v>
      </c>
      <c r="D2067" s="22" t="s">
        <v>5788</v>
      </c>
      <c r="E2067" s="21" t="s">
        <v>1336</v>
      </c>
      <c r="F2067" s="23">
        <v>39922</v>
      </c>
      <c r="G2067" s="18">
        <v>7147728.2337775901</v>
      </c>
      <c r="H2067" s="18">
        <v>7334836.2290494395</v>
      </c>
      <c r="I2067" s="18">
        <v>6795424.5843966296</v>
      </c>
      <c r="J2067" s="18">
        <v>8409180.2703741807</v>
      </c>
      <c r="K2067" s="18">
        <v>7738569.7823978597</v>
      </c>
      <c r="L2067" s="18">
        <v>8397458.8799066003</v>
      </c>
      <c r="M2067" s="18">
        <v>7092663.0157412197</v>
      </c>
      <c r="N2067" s="18">
        <v>8181736.31089288</v>
      </c>
      <c r="O2067" s="24">
        <v>-1.1535492794081199</v>
      </c>
      <c r="P2067" s="24">
        <v>-0.20607963306279001</v>
      </c>
      <c r="Q2067" s="22" t="s">
        <v>0</v>
      </c>
      <c r="R2067" s="18">
        <v>7.2349545183212197E-2</v>
      </c>
      <c r="S2067" s="18">
        <v>0.113988575967432</v>
      </c>
      <c r="T2067" s="22" t="s">
        <v>5</v>
      </c>
    </row>
    <row r="2068" spans="1:20" x14ac:dyDescent="0.2">
      <c r="A2068" s="4" t="s">
        <v>19078</v>
      </c>
      <c r="B2068" s="26">
        <v>108994367</v>
      </c>
      <c r="C2068" s="22" t="s">
        <v>407</v>
      </c>
      <c r="D2068" s="22" t="s">
        <v>5289</v>
      </c>
      <c r="E2068" s="21" t="s">
        <v>408</v>
      </c>
      <c r="F2068" s="23">
        <v>26417</v>
      </c>
      <c r="G2068" s="18">
        <v>19202373.6593321</v>
      </c>
      <c r="H2068" s="18">
        <v>11715940.40312</v>
      </c>
      <c r="I2068" s="18">
        <v>13782651.361147299</v>
      </c>
      <c r="J2068" s="18">
        <v>13424498.327550299</v>
      </c>
      <c r="K2068" s="18">
        <v>12880679.3966111</v>
      </c>
      <c r="L2068" s="18">
        <v>25260348.272646699</v>
      </c>
      <c r="M2068" s="18">
        <v>14900321.807866501</v>
      </c>
      <c r="N2068" s="18">
        <v>17188508.665602699</v>
      </c>
      <c r="O2068" s="24">
        <v>-1.1535662710672601</v>
      </c>
      <c r="P2068" s="24">
        <v>-0.206100880457327</v>
      </c>
      <c r="Q2068" s="22" t="s">
        <v>0</v>
      </c>
      <c r="R2068" s="18">
        <v>0.50114512093283503</v>
      </c>
      <c r="S2068" s="18">
        <v>0.58865798952053605</v>
      </c>
      <c r="T2068" s="22" t="s">
        <v>5</v>
      </c>
    </row>
    <row r="2069" spans="1:20" x14ac:dyDescent="0.2">
      <c r="A2069" s="4" t="s">
        <v>17488</v>
      </c>
      <c r="B2069" s="26">
        <v>109005358</v>
      </c>
      <c r="C2069" s="22" t="s">
        <v>1335</v>
      </c>
      <c r="D2069" s="22" t="s">
        <v>9434</v>
      </c>
      <c r="E2069" s="21" t="s">
        <v>1336</v>
      </c>
      <c r="F2069" s="23">
        <v>42620</v>
      </c>
      <c r="G2069" s="18">
        <v>41692.712939655103</v>
      </c>
      <c r="H2069" s="18">
        <v>41533.623936254298</v>
      </c>
      <c r="I2069" s="18">
        <v>36193.362696391203</v>
      </c>
      <c r="J2069" s="18">
        <v>37799.8576955354</v>
      </c>
      <c r="K2069" s="18">
        <v>51626.175638652203</v>
      </c>
      <c r="L2069" s="18">
        <v>48410.845531133898</v>
      </c>
      <c r="M2069" s="18">
        <v>39806.566524100199</v>
      </c>
      <c r="N2069" s="18">
        <v>45945.626288440501</v>
      </c>
      <c r="O2069" s="24">
        <v>-1.1542222879389401</v>
      </c>
      <c r="P2069" s="24">
        <v>-0.20691996923807099</v>
      </c>
      <c r="Q2069" s="22" t="s">
        <v>0</v>
      </c>
      <c r="R2069" s="18">
        <v>0.368740162411342</v>
      </c>
      <c r="S2069" s="18">
        <v>0.45485313447147602</v>
      </c>
      <c r="T2069" s="22" t="s">
        <v>5</v>
      </c>
    </row>
    <row r="2070" spans="1:20" x14ac:dyDescent="0.2">
      <c r="A2070" s="4" t="s">
        <v>18267</v>
      </c>
      <c r="B2070" s="26">
        <v>108990198</v>
      </c>
      <c r="C2070" s="22" t="s">
        <v>1265</v>
      </c>
      <c r="D2070" s="22" t="s">
        <v>6593</v>
      </c>
      <c r="E2070" s="21" t="s">
        <v>1266</v>
      </c>
      <c r="F2070" s="23">
        <v>29212</v>
      </c>
      <c r="G2070" s="18">
        <v>3120197.0785275502</v>
      </c>
      <c r="H2070" s="18">
        <v>2875763.4163486199</v>
      </c>
      <c r="I2070" s="18">
        <v>2352991.9417622401</v>
      </c>
      <c r="J2070" s="18">
        <v>3327582.0389838899</v>
      </c>
      <c r="K2070" s="18">
        <v>2987721.9676936502</v>
      </c>
      <c r="L2070" s="18">
        <v>3333374.8797123898</v>
      </c>
      <c r="M2070" s="18">
        <v>2782984.1455461401</v>
      </c>
      <c r="N2070" s="18">
        <v>3216226.2954633101</v>
      </c>
      <c r="O2070" s="24">
        <v>-1.1556753927651799</v>
      </c>
      <c r="P2070" s="24">
        <v>-0.20873617620958401</v>
      </c>
      <c r="Q2070" s="22" t="s">
        <v>0</v>
      </c>
      <c r="R2070" s="18">
        <v>0.164040603241874</v>
      </c>
      <c r="S2070" s="18">
        <v>0.22939237517404201</v>
      </c>
      <c r="T2070" s="22" t="s">
        <v>5</v>
      </c>
    </row>
    <row r="2071" spans="1:20" x14ac:dyDescent="0.2">
      <c r="A2071" s="4" t="s">
        <v>17681</v>
      </c>
      <c r="B2071" s="26">
        <v>108999188</v>
      </c>
      <c r="C2071" s="22" t="s">
        <v>1225</v>
      </c>
      <c r="D2071" s="22" t="s">
        <v>9111</v>
      </c>
      <c r="E2071" s="21" t="s">
        <v>1226</v>
      </c>
      <c r="F2071" s="23">
        <v>45672</v>
      </c>
      <c r="G2071" s="18">
        <v>147022.28578495199</v>
      </c>
      <c r="H2071" s="18">
        <v>130024.93510731</v>
      </c>
      <c r="I2071" s="18">
        <v>138864.484172136</v>
      </c>
      <c r="J2071" s="18">
        <v>164000.782220386</v>
      </c>
      <c r="K2071" s="18">
        <v>171170.372783906</v>
      </c>
      <c r="L2071" s="18">
        <v>145886.34838970701</v>
      </c>
      <c r="M2071" s="18">
        <v>138637.23502146601</v>
      </c>
      <c r="N2071" s="18">
        <v>160352.501131333</v>
      </c>
      <c r="O2071" s="24">
        <v>-1.15663372186054</v>
      </c>
      <c r="P2071" s="24">
        <v>-0.20993155709816599</v>
      </c>
      <c r="Q2071" s="22" t="s">
        <v>0</v>
      </c>
      <c r="R2071" s="18">
        <v>0.26522957222182703</v>
      </c>
      <c r="S2071" s="18">
        <v>0.34539576058599097</v>
      </c>
      <c r="T2071" s="22" t="s">
        <v>5</v>
      </c>
    </row>
    <row r="2072" spans="1:20" x14ac:dyDescent="0.2">
      <c r="A2072" s="4" t="s">
        <v>20045</v>
      </c>
      <c r="B2072" s="26">
        <v>109006106</v>
      </c>
      <c r="C2072" s="22" t="s">
        <v>4323</v>
      </c>
      <c r="D2072" s="22" t="s">
        <v>9359</v>
      </c>
      <c r="E2072" s="21" t="s">
        <v>4324</v>
      </c>
      <c r="F2072" s="23">
        <v>109777</v>
      </c>
      <c r="G2072" s="18">
        <v>39949.255162641697</v>
      </c>
      <c r="H2072" s="18">
        <v>53154.854242693</v>
      </c>
      <c r="I2072" s="18">
        <v>37914.323279162098</v>
      </c>
      <c r="J2072" s="18">
        <v>39867.5111919021</v>
      </c>
      <c r="K2072" s="18">
        <v>56297.275788643601</v>
      </c>
      <c r="L2072" s="18">
        <v>55494.634270990697</v>
      </c>
      <c r="M2072" s="18">
        <v>43672.810894832299</v>
      </c>
      <c r="N2072" s="18">
        <v>50553.140417178802</v>
      </c>
      <c r="O2072" s="24">
        <v>-1.15754263078955</v>
      </c>
      <c r="P2072" s="24">
        <v>-0.211065675494926</v>
      </c>
      <c r="Q2072" s="22" t="s">
        <v>0</v>
      </c>
      <c r="R2072" s="18">
        <v>0.41381043653466798</v>
      </c>
      <c r="S2072" s="18">
        <v>0.50162530298575503</v>
      </c>
      <c r="T2072" s="22" t="s">
        <v>5</v>
      </c>
    </row>
    <row r="2073" spans="1:20" x14ac:dyDescent="0.2">
      <c r="A2073" s="4" t="s">
        <v>17483</v>
      </c>
      <c r="B2073" s="26">
        <v>108996366</v>
      </c>
      <c r="C2073" s="22" t="s">
        <v>51</v>
      </c>
      <c r="D2073" s="22" t="s">
        <v>7284</v>
      </c>
      <c r="E2073" s="21" t="s">
        <v>52</v>
      </c>
      <c r="F2073" s="23">
        <v>46993</v>
      </c>
      <c r="G2073" s="18">
        <v>1112015.4261388499</v>
      </c>
      <c r="H2073" s="18">
        <v>1097078.8774935999</v>
      </c>
      <c r="I2073" s="18">
        <v>1131160.6835952699</v>
      </c>
      <c r="J2073" s="18">
        <v>1300958.52013528</v>
      </c>
      <c r="K2073" s="18">
        <v>1323228.54216459</v>
      </c>
      <c r="L2073" s="18">
        <v>1244243.4603943501</v>
      </c>
      <c r="M2073" s="18">
        <v>1113418.3290759099</v>
      </c>
      <c r="N2073" s="18">
        <v>1289476.84089807</v>
      </c>
      <c r="O2073" s="24">
        <v>-1.15812431610344</v>
      </c>
      <c r="P2073" s="24">
        <v>-0.21179010121831901</v>
      </c>
      <c r="Q2073" s="22" t="s">
        <v>0</v>
      </c>
      <c r="R2073" s="18">
        <v>0.10109398857681499</v>
      </c>
      <c r="S2073" s="18">
        <v>0.15090841773060901</v>
      </c>
      <c r="T2073" s="22" t="s">
        <v>5</v>
      </c>
    </row>
    <row r="2074" spans="1:20" x14ac:dyDescent="0.2">
      <c r="A2074" s="4" t="s">
        <v>19773</v>
      </c>
      <c r="B2074" s="26">
        <v>109007912</v>
      </c>
      <c r="C2074" s="22" t="s">
        <v>3697</v>
      </c>
      <c r="D2074" s="22" t="s">
        <v>8474</v>
      </c>
      <c r="E2074" s="21" t="s">
        <v>3698</v>
      </c>
      <c r="F2074" s="23">
        <v>55813</v>
      </c>
      <c r="G2074" s="18">
        <v>301474.53990541399</v>
      </c>
      <c r="H2074" s="18">
        <v>251268.942031329</v>
      </c>
      <c r="I2074" s="18">
        <v>307814.74465461</v>
      </c>
      <c r="J2074" s="18">
        <v>343847.13060093601</v>
      </c>
      <c r="K2074" s="18">
        <v>327165.01146487403</v>
      </c>
      <c r="L2074" s="18">
        <v>325988.69037656201</v>
      </c>
      <c r="M2074" s="18">
        <v>286852.742197118</v>
      </c>
      <c r="N2074" s="18">
        <v>332333.610814124</v>
      </c>
      <c r="O2074" s="24">
        <v>-1.1585512771070301</v>
      </c>
      <c r="P2074" s="24">
        <v>-0.212321622546771</v>
      </c>
      <c r="Q2074" s="22" t="s">
        <v>0</v>
      </c>
      <c r="R2074" s="18">
        <v>0.21684710329986301</v>
      </c>
      <c r="S2074" s="18">
        <v>0.29089460825248198</v>
      </c>
      <c r="T2074" s="22" t="s">
        <v>5</v>
      </c>
    </row>
    <row r="2075" spans="1:20" x14ac:dyDescent="0.2">
      <c r="A2075" s="4" t="s">
        <v>18491</v>
      </c>
      <c r="B2075" s="26">
        <v>109007141</v>
      </c>
      <c r="C2075" s="22" t="s">
        <v>1822</v>
      </c>
      <c r="D2075" s="22" t="s">
        <v>5757</v>
      </c>
      <c r="E2075" s="21" t="s">
        <v>1823</v>
      </c>
      <c r="F2075" s="23">
        <v>58572</v>
      </c>
      <c r="G2075" s="18">
        <v>7384814.4152970398</v>
      </c>
      <c r="H2075" s="18">
        <v>8216027.6729185199</v>
      </c>
      <c r="I2075" s="18">
        <v>6898730.9721320299</v>
      </c>
      <c r="J2075" s="18">
        <v>10458310.6162665</v>
      </c>
      <c r="K2075" s="18">
        <v>7979131.9418371599</v>
      </c>
      <c r="L2075" s="18">
        <v>7640949.55577973</v>
      </c>
      <c r="M2075" s="18">
        <v>7499857.6867825296</v>
      </c>
      <c r="N2075" s="18">
        <v>8692797.3712944593</v>
      </c>
      <c r="O2075" s="24">
        <v>-1.1590616428114799</v>
      </c>
      <c r="P2075" s="24">
        <v>-0.21295729652415701</v>
      </c>
      <c r="Q2075" s="22" t="s">
        <v>0</v>
      </c>
      <c r="R2075" s="18">
        <v>0.18705042975949199</v>
      </c>
      <c r="S2075" s="18">
        <v>0.25698966923188299</v>
      </c>
      <c r="T2075" s="22" t="s">
        <v>5</v>
      </c>
    </row>
    <row r="2076" spans="1:20" x14ac:dyDescent="0.2">
      <c r="A2076" s="4" t="s">
        <v>18149</v>
      </c>
      <c r="B2076" s="26">
        <v>108990263</v>
      </c>
      <c r="C2076" s="22" t="s">
        <v>3880</v>
      </c>
      <c r="D2076" s="22" t="s">
        <v>6946</v>
      </c>
      <c r="E2076" s="21" t="s">
        <v>3881</v>
      </c>
      <c r="F2076" s="23">
        <v>35704</v>
      </c>
      <c r="G2076" s="18">
        <v>2068099.9051965401</v>
      </c>
      <c r="H2076" s="18">
        <v>1704456.4175380301</v>
      </c>
      <c r="I2076" s="18">
        <v>1729670.42094391</v>
      </c>
      <c r="J2076" s="18">
        <v>2138322.5666327798</v>
      </c>
      <c r="K2076" s="18">
        <v>1873729.1833426</v>
      </c>
      <c r="L2076" s="18">
        <v>2365997.15050857</v>
      </c>
      <c r="M2076" s="18">
        <v>1834075.5812261601</v>
      </c>
      <c r="N2076" s="18">
        <v>2126016.3001613198</v>
      </c>
      <c r="O2076" s="24">
        <v>-1.1591759477763699</v>
      </c>
      <c r="P2076" s="24">
        <v>-0.21309947785080699</v>
      </c>
      <c r="Q2076" s="22" t="s">
        <v>0</v>
      </c>
      <c r="R2076" s="18">
        <v>0.170161265959132</v>
      </c>
      <c r="S2076" s="18">
        <v>0.23674610916053099</v>
      </c>
      <c r="T2076" s="22" t="s">
        <v>5</v>
      </c>
    </row>
    <row r="2077" spans="1:20" x14ac:dyDescent="0.2">
      <c r="A2077" s="4" t="s">
        <v>20029</v>
      </c>
      <c r="B2077" s="26">
        <v>108987113</v>
      </c>
      <c r="C2077" s="22" t="s">
        <v>4561</v>
      </c>
      <c r="D2077" s="22" t="s">
        <v>8309</v>
      </c>
      <c r="E2077" s="21" t="s">
        <v>4562</v>
      </c>
      <c r="F2077" s="23">
        <v>37939</v>
      </c>
      <c r="G2077" s="18">
        <v>392372.145070064</v>
      </c>
      <c r="H2077" s="18">
        <v>384046.35432836198</v>
      </c>
      <c r="I2077" s="18">
        <v>412664.876313127</v>
      </c>
      <c r="J2077" s="18">
        <v>467311.65256497299</v>
      </c>
      <c r="K2077" s="18">
        <v>440867.32268999802</v>
      </c>
      <c r="L2077" s="18">
        <v>470517.68492983701</v>
      </c>
      <c r="M2077" s="18">
        <v>396361.12523718399</v>
      </c>
      <c r="N2077" s="18">
        <v>459565.55339493603</v>
      </c>
      <c r="O2077" s="24">
        <v>-1.1594617234975499</v>
      </c>
      <c r="P2077" s="24">
        <v>-0.21345514869961099</v>
      </c>
      <c r="Q2077" s="22" t="s">
        <v>0</v>
      </c>
      <c r="R2077" s="18">
        <v>0.15557703009157201</v>
      </c>
      <c r="S2077" s="18">
        <v>0.21904395180769801</v>
      </c>
      <c r="T2077" s="22" t="s">
        <v>5</v>
      </c>
    </row>
    <row r="2078" spans="1:20" x14ac:dyDescent="0.2">
      <c r="A2078" s="4" t="s">
        <v>18067</v>
      </c>
      <c r="B2078" s="26">
        <v>108982300</v>
      </c>
      <c r="C2078" s="22" t="s">
        <v>4523</v>
      </c>
      <c r="D2078" s="22" t="s">
        <v>8777</v>
      </c>
      <c r="E2078" s="21" t="s">
        <v>4524</v>
      </c>
      <c r="F2078" s="23">
        <v>33919</v>
      </c>
      <c r="G2078" s="18">
        <v>180473.51117755199</v>
      </c>
      <c r="H2078" s="18">
        <v>243258.02661688699</v>
      </c>
      <c r="I2078" s="18">
        <v>188100.739241834</v>
      </c>
      <c r="J2078" s="18">
        <v>237924.86411749199</v>
      </c>
      <c r="K2078" s="18">
        <v>217871.14963032701</v>
      </c>
      <c r="L2078" s="18">
        <v>253608.01089842699</v>
      </c>
      <c r="M2078" s="18">
        <v>203944.092345424</v>
      </c>
      <c r="N2078" s="18">
        <v>236468.008215415</v>
      </c>
      <c r="O2078" s="24">
        <v>-1.1594746653161401</v>
      </c>
      <c r="P2078" s="24">
        <v>-0.21347158982945699</v>
      </c>
      <c r="Q2078" s="22" t="s">
        <v>0</v>
      </c>
      <c r="R2078" s="18">
        <v>0.28844815649043298</v>
      </c>
      <c r="S2078" s="18">
        <v>0.37065306970466499</v>
      </c>
      <c r="T2078" s="22" t="s">
        <v>5</v>
      </c>
    </row>
    <row r="2079" spans="1:20" x14ac:dyDescent="0.2">
      <c r="A2079" s="4" t="s">
        <v>18338</v>
      </c>
      <c r="B2079" s="26">
        <v>108986892</v>
      </c>
      <c r="C2079" s="22" t="s">
        <v>747</v>
      </c>
      <c r="D2079" s="22" t="s">
        <v>6770</v>
      </c>
      <c r="E2079" s="21" t="s">
        <v>748</v>
      </c>
      <c r="F2079" s="23">
        <v>52726</v>
      </c>
      <c r="G2079" s="18">
        <v>404393.22646635101</v>
      </c>
      <c r="H2079" s="18">
        <v>413550.57920903899</v>
      </c>
      <c r="I2079" s="18">
        <v>407615.49168090097</v>
      </c>
      <c r="J2079" s="18">
        <v>502452.39266474202</v>
      </c>
      <c r="K2079" s="18">
        <v>432092.26181320898</v>
      </c>
      <c r="L2079" s="18">
        <v>487251.197727878</v>
      </c>
      <c r="M2079" s="18">
        <v>408519.76578542998</v>
      </c>
      <c r="N2079" s="18">
        <v>473931.95073527598</v>
      </c>
      <c r="O2079" s="24">
        <v>-1.1601200001279799</v>
      </c>
      <c r="P2079" s="24">
        <v>-0.21427401479825101</v>
      </c>
      <c r="Q2079" s="22" t="s">
        <v>0</v>
      </c>
      <c r="R2079" s="18">
        <v>0.164174174533291</v>
      </c>
      <c r="S2079" s="18">
        <v>0.22948179782091799</v>
      </c>
      <c r="T2079" s="22" t="s">
        <v>5</v>
      </c>
    </row>
    <row r="2080" spans="1:20" x14ac:dyDescent="0.2">
      <c r="A2080" s="4" t="s">
        <v>19521</v>
      </c>
      <c r="B2080" s="26">
        <v>109011496</v>
      </c>
      <c r="C2080" s="22" t="s">
        <v>1257</v>
      </c>
      <c r="D2080" s="22" t="s">
        <v>7826</v>
      </c>
      <c r="E2080" s="21" t="s">
        <v>1258</v>
      </c>
      <c r="F2080" s="23">
        <v>24580</v>
      </c>
      <c r="G2080" s="18">
        <v>767213.53253201104</v>
      </c>
      <c r="H2080" s="18">
        <v>693423.01700301003</v>
      </c>
      <c r="I2080" s="18">
        <v>597982.59535127401</v>
      </c>
      <c r="J2080" s="18">
        <v>785792.16158343398</v>
      </c>
      <c r="K2080" s="18">
        <v>747537.67350671999</v>
      </c>
      <c r="L2080" s="18">
        <v>855820.25414151198</v>
      </c>
      <c r="M2080" s="18">
        <v>686206.38162876503</v>
      </c>
      <c r="N2080" s="18">
        <v>796383.36307722202</v>
      </c>
      <c r="O2080" s="24">
        <v>-1.16055954068358</v>
      </c>
      <c r="P2080" s="24">
        <v>-0.21482034576043199</v>
      </c>
      <c r="Q2080" s="22" t="s">
        <v>0</v>
      </c>
      <c r="R2080" s="18">
        <v>0.18119414791907301</v>
      </c>
      <c r="S2080" s="18">
        <v>0.24988113453609401</v>
      </c>
      <c r="T2080" s="22" t="s">
        <v>5</v>
      </c>
    </row>
    <row r="2081" spans="1:20" x14ac:dyDescent="0.2">
      <c r="A2081" s="4" t="s">
        <v>18208</v>
      </c>
      <c r="B2081" s="26">
        <v>108981758</v>
      </c>
      <c r="C2081" s="22" t="s">
        <v>2601</v>
      </c>
      <c r="D2081" s="22" t="s">
        <v>6309</v>
      </c>
      <c r="E2081" s="21" t="s">
        <v>2602</v>
      </c>
      <c r="F2081" s="23">
        <v>17173</v>
      </c>
      <c r="G2081" s="18">
        <v>3530976.4343942199</v>
      </c>
      <c r="H2081" s="18">
        <v>3493118.8411951</v>
      </c>
      <c r="I2081" s="18">
        <v>3411921.6729654898</v>
      </c>
      <c r="J2081" s="18">
        <v>3799842.3608071199</v>
      </c>
      <c r="K2081" s="18">
        <v>4071503.4701101701</v>
      </c>
      <c r="L2081" s="18">
        <v>4242736.0097082704</v>
      </c>
      <c r="M2081" s="18">
        <v>3478672.3161849398</v>
      </c>
      <c r="N2081" s="18">
        <v>4038027.2802085201</v>
      </c>
      <c r="O2081" s="24">
        <v>-1.16079553150813</v>
      </c>
      <c r="P2081" s="24">
        <v>-0.21511385578148701</v>
      </c>
      <c r="Q2081" s="22" t="s">
        <v>0</v>
      </c>
      <c r="R2081" s="18">
        <v>6.55583356836172E-2</v>
      </c>
      <c r="S2081" s="18">
        <v>0.104995274253257</v>
      </c>
      <c r="T2081" s="22" t="s">
        <v>5</v>
      </c>
    </row>
    <row r="2082" spans="1:20" x14ac:dyDescent="0.2">
      <c r="A2082" s="4" t="s">
        <v>18419</v>
      </c>
      <c r="B2082" s="26">
        <v>109001638</v>
      </c>
      <c r="C2082" s="22" t="s">
        <v>4151</v>
      </c>
      <c r="D2082" s="22" t="s">
        <v>6275</v>
      </c>
      <c r="E2082" s="21" t="s">
        <v>4152</v>
      </c>
      <c r="F2082" s="23">
        <v>24226</v>
      </c>
      <c r="G2082" s="18">
        <v>3457957.4686202598</v>
      </c>
      <c r="H2082" s="18">
        <v>3414710.6175853899</v>
      </c>
      <c r="I2082" s="18">
        <v>3568564.4530144101</v>
      </c>
      <c r="J2082" s="18">
        <v>4158859.7680069599</v>
      </c>
      <c r="K2082" s="18">
        <v>3804877.8456291901</v>
      </c>
      <c r="L2082" s="18">
        <v>4157238.7712071599</v>
      </c>
      <c r="M2082" s="18">
        <v>3480410.8464066898</v>
      </c>
      <c r="N2082" s="18">
        <v>4040325.4616144402</v>
      </c>
      <c r="O2082" s="24">
        <v>-1.16087601145877</v>
      </c>
      <c r="P2082" s="24">
        <v>-0.21521388720256801</v>
      </c>
      <c r="Q2082" s="22" t="s">
        <v>0</v>
      </c>
      <c r="R2082" s="18">
        <v>6.4383386008824803E-2</v>
      </c>
      <c r="S2082" s="18">
        <v>0.103415029378697</v>
      </c>
      <c r="T2082" s="22" t="s">
        <v>5</v>
      </c>
    </row>
    <row r="2083" spans="1:20" x14ac:dyDescent="0.2">
      <c r="A2083" s="4" t="s">
        <v>17558</v>
      </c>
      <c r="B2083" s="26">
        <v>108986544</v>
      </c>
      <c r="C2083" s="22" t="s">
        <v>4293</v>
      </c>
      <c r="D2083" s="22" t="s">
        <v>6311</v>
      </c>
      <c r="E2083" s="21" t="s">
        <v>4294</v>
      </c>
      <c r="F2083" s="23">
        <v>33390</v>
      </c>
      <c r="G2083" s="18">
        <v>3286799.6753546698</v>
      </c>
      <c r="H2083" s="18">
        <v>3419949.6341283601</v>
      </c>
      <c r="I2083" s="18">
        <v>2862721.9516325998</v>
      </c>
      <c r="J2083" s="18">
        <v>4046732.78745418</v>
      </c>
      <c r="K2083" s="18">
        <v>3544009.0466241199</v>
      </c>
      <c r="L2083" s="18">
        <v>3519019.2759171701</v>
      </c>
      <c r="M2083" s="18">
        <v>3189823.7537052101</v>
      </c>
      <c r="N2083" s="18">
        <v>3703253.70333183</v>
      </c>
      <c r="O2083" s="24">
        <v>-1.1609587203776499</v>
      </c>
      <c r="P2083" s="24">
        <v>-0.215316660558274</v>
      </c>
      <c r="Q2083" s="22" t="s">
        <v>0</v>
      </c>
      <c r="R2083" s="18">
        <v>0.11183353244223899</v>
      </c>
      <c r="S2083" s="18">
        <v>0.16489412727175501</v>
      </c>
      <c r="T2083" s="22" t="s">
        <v>5</v>
      </c>
    </row>
    <row r="2084" spans="1:20" x14ac:dyDescent="0.2">
      <c r="A2084" s="4" t="s">
        <v>18678</v>
      </c>
      <c r="B2084" s="26">
        <v>108989149</v>
      </c>
      <c r="C2084" s="22" t="s">
        <v>1930</v>
      </c>
      <c r="D2084" s="22" t="s">
        <v>7944</v>
      </c>
      <c r="E2084" s="21" t="s">
        <v>1931</v>
      </c>
      <c r="F2084" s="23">
        <v>60177</v>
      </c>
      <c r="G2084" s="18">
        <v>540929.31367186201</v>
      </c>
      <c r="H2084" s="18">
        <v>595489.07088995795</v>
      </c>
      <c r="I2084" s="18">
        <v>511086.44698352</v>
      </c>
      <c r="J2084" s="18">
        <v>704372.64543963806</v>
      </c>
      <c r="K2084" s="18">
        <v>595124.74058902799</v>
      </c>
      <c r="L2084" s="18">
        <v>613551.38305221498</v>
      </c>
      <c r="M2084" s="18">
        <v>549168.27718177997</v>
      </c>
      <c r="N2084" s="18">
        <v>637682.92302695999</v>
      </c>
      <c r="O2084" s="24">
        <v>-1.1611794590529101</v>
      </c>
      <c r="P2084" s="24">
        <v>-0.215590962359861</v>
      </c>
      <c r="Q2084" s="22" t="s">
        <v>0</v>
      </c>
      <c r="R2084" s="18">
        <v>0.16977862597882901</v>
      </c>
      <c r="S2084" s="18">
        <v>0.23641332962662501</v>
      </c>
      <c r="T2084" s="22" t="s">
        <v>5</v>
      </c>
    </row>
    <row r="2085" spans="1:20" x14ac:dyDescent="0.2">
      <c r="A2085" s="4" t="s">
        <v>17886</v>
      </c>
      <c r="B2085" s="26">
        <v>108985296</v>
      </c>
      <c r="C2085" s="22" t="s">
        <v>847</v>
      </c>
      <c r="D2085" s="22" t="s">
        <v>6023</v>
      </c>
      <c r="E2085" s="21" t="s">
        <v>848</v>
      </c>
      <c r="F2085" s="23">
        <v>29696</v>
      </c>
      <c r="G2085" s="18">
        <v>5168749.0277324403</v>
      </c>
      <c r="H2085" s="18">
        <v>3871928.4779976099</v>
      </c>
      <c r="I2085" s="18">
        <v>4383653.1093647396</v>
      </c>
      <c r="J2085" s="18">
        <v>5131736.7905869903</v>
      </c>
      <c r="K2085" s="18">
        <v>4704785.8898465503</v>
      </c>
      <c r="L2085" s="18">
        <v>5754487.4241321599</v>
      </c>
      <c r="M2085" s="18">
        <v>4474776.8716982696</v>
      </c>
      <c r="N2085" s="18">
        <v>5197003.3681885703</v>
      </c>
      <c r="O2085" s="24">
        <v>-1.16139944341319</v>
      </c>
      <c r="P2085" s="24">
        <v>-0.21586420310653801</v>
      </c>
      <c r="Q2085" s="22" t="s">
        <v>0</v>
      </c>
      <c r="R2085" s="18">
        <v>0.16147232029073999</v>
      </c>
      <c r="S2085" s="18">
        <v>0.22647351816097</v>
      </c>
      <c r="T2085" s="22" t="s">
        <v>5</v>
      </c>
    </row>
    <row r="2086" spans="1:20" x14ac:dyDescent="0.2">
      <c r="A2086" s="4" t="s">
        <v>17866</v>
      </c>
      <c r="B2086" s="26">
        <v>109008471</v>
      </c>
      <c r="C2086" s="22" t="s">
        <v>3910</v>
      </c>
      <c r="D2086" s="22" t="s">
        <v>5874</v>
      </c>
      <c r="E2086" s="21" t="s">
        <v>3911</v>
      </c>
      <c r="F2086" s="23">
        <v>55297</v>
      </c>
      <c r="G2086" s="18">
        <v>6411710.3367507802</v>
      </c>
      <c r="H2086" s="18">
        <v>5877612.7855699901</v>
      </c>
      <c r="I2086" s="18">
        <v>6077890.1042170199</v>
      </c>
      <c r="J2086" s="18">
        <v>7818560.1869175499</v>
      </c>
      <c r="K2086" s="18">
        <v>7137947.9467659304</v>
      </c>
      <c r="L2086" s="18">
        <v>6384186.1019218601</v>
      </c>
      <c r="M2086" s="18">
        <v>6122404.4088459304</v>
      </c>
      <c r="N2086" s="18">
        <v>7113564.7452017805</v>
      </c>
      <c r="O2086" s="24">
        <v>-1.1618907001510399</v>
      </c>
      <c r="P2086" s="24">
        <v>-0.21647434354414</v>
      </c>
      <c r="Q2086" s="22" t="s">
        <v>0</v>
      </c>
      <c r="R2086" s="18">
        <v>9.0606526141848401E-2</v>
      </c>
      <c r="S2086" s="18">
        <v>0.13781223357800301</v>
      </c>
      <c r="T2086" s="22" t="s">
        <v>5</v>
      </c>
    </row>
    <row r="2087" spans="1:20" x14ac:dyDescent="0.2">
      <c r="A2087" s="4" t="s">
        <v>18965</v>
      </c>
      <c r="B2087" s="26">
        <v>108994503</v>
      </c>
      <c r="C2087" s="22" t="s">
        <v>2999</v>
      </c>
      <c r="D2087" s="22" t="s">
        <v>8850</v>
      </c>
      <c r="E2087" s="21" t="s">
        <v>3000</v>
      </c>
      <c r="F2087" s="23">
        <v>21437</v>
      </c>
      <c r="G2087" s="18">
        <v>229702.97706004101</v>
      </c>
      <c r="H2087" s="18">
        <v>165376.98222793199</v>
      </c>
      <c r="I2087" s="18">
        <v>172044.299590507</v>
      </c>
      <c r="J2087" s="18">
        <v>212267.96983816399</v>
      </c>
      <c r="K2087" s="18">
        <v>187298.666920902</v>
      </c>
      <c r="L2087" s="18">
        <v>259602.18218855601</v>
      </c>
      <c r="M2087" s="18">
        <v>189041.41962616</v>
      </c>
      <c r="N2087" s="18">
        <v>219722.93964920699</v>
      </c>
      <c r="O2087" s="24">
        <v>-1.16230051638272</v>
      </c>
      <c r="P2087" s="24">
        <v>-0.216982426527878</v>
      </c>
      <c r="Q2087" s="22" t="s">
        <v>0</v>
      </c>
      <c r="R2087" s="18">
        <v>0.33975536697596198</v>
      </c>
      <c r="S2087" s="18">
        <v>0.42482309922335698</v>
      </c>
      <c r="T2087" s="22" t="s">
        <v>5</v>
      </c>
    </row>
    <row r="2088" spans="1:20" x14ac:dyDescent="0.2">
      <c r="A2088" s="4" t="s">
        <v>19979</v>
      </c>
      <c r="B2088" s="26">
        <v>108997411</v>
      </c>
      <c r="C2088" s="22" t="s">
        <v>257</v>
      </c>
      <c r="D2088" s="22" t="s">
        <v>5192</v>
      </c>
      <c r="E2088" s="21" t="s">
        <v>258</v>
      </c>
      <c r="F2088" s="23">
        <v>54220</v>
      </c>
      <c r="G2088" s="18">
        <v>17741035.721224401</v>
      </c>
      <c r="H2088" s="18">
        <v>17437513.862093501</v>
      </c>
      <c r="I2088" s="18">
        <v>20013882.857818201</v>
      </c>
      <c r="J2088" s="18">
        <v>22611843.1094299</v>
      </c>
      <c r="K2088" s="18">
        <v>21201932.647467799</v>
      </c>
      <c r="L2088" s="18">
        <v>20354271.481964901</v>
      </c>
      <c r="M2088" s="18">
        <v>18397477.480378699</v>
      </c>
      <c r="N2088" s="18">
        <v>21389349.079620901</v>
      </c>
      <c r="O2088" s="24">
        <v>-1.1626240120382301</v>
      </c>
      <c r="P2088" s="24">
        <v>-0.217384611587633</v>
      </c>
      <c r="Q2088" s="22" t="s">
        <v>0</v>
      </c>
      <c r="R2088" s="18">
        <v>7.8360337811730199E-2</v>
      </c>
      <c r="S2088" s="18">
        <v>0.122116157648919</v>
      </c>
      <c r="T2088" s="22" t="s">
        <v>5</v>
      </c>
    </row>
    <row r="2089" spans="1:20" x14ac:dyDescent="0.2">
      <c r="A2089" s="4" t="s">
        <v>19696</v>
      </c>
      <c r="B2089" s="26">
        <v>108995890</v>
      </c>
      <c r="C2089" s="22" t="s">
        <v>517</v>
      </c>
      <c r="D2089" s="22" t="s">
        <v>6911</v>
      </c>
      <c r="E2089" s="21" t="s">
        <v>518</v>
      </c>
      <c r="F2089" s="23">
        <v>65554</v>
      </c>
      <c r="G2089" s="18">
        <v>1930606.6191368699</v>
      </c>
      <c r="H2089" s="18">
        <v>1726836.1365825301</v>
      </c>
      <c r="I2089" s="18">
        <v>1852007.8593963501</v>
      </c>
      <c r="J2089" s="18">
        <v>2154436.54167504</v>
      </c>
      <c r="K2089" s="18">
        <v>2107100.2062079702</v>
      </c>
      <c r="L2089" s="18">
        <v>2158333.0249670502</v>
      </c>
      <c r="M2089" s="18">
        <v>1836483.5383719199</v>
      </c>
      <c r="N2089" s="18">
        <v>2139956.5909500201</v>
      </c>
      <c r="O2089" s="24">
        <v>-1.16524681340032</v>
      </c>
      <c r="P2089" s="24">
        <v>-0.22063550414555</v>
      </c>
      <c r="Q2089" s="22" t="s">
        <v>0</v>
      </c>
      <c r="R2089" s="18">
        <v>7.7550018987117803E-2</v>
      </c>
      <c r="S2089" s="18">
        <v>0.12119718472334801</v>
      </c>
      <c r="T2089" s="22" t="s">
        <v>5</v>
      </c>
    </row>
    <row r="2090" spans="1:20" x14ac:dyDescent="0.2">
      <c r="A2090" s="4" t="s">
        <v>17465</v>
      </c>
      <c r="B2090" s="26">
        <v>108996274</v>
      </c>
      <c r="C2090" s="22" t="s">
        <v>3119</v>
      </c>
      <c r="D2090" s="22" t="s">
        <v>5268</v>
      </c>
      <c r="E2090" s="21" t="s">
        <v>3120</v>
      </c>
      <c r="F2090" s="23">
        <v>155124</v>
      </c>
      <c r="G2090" s="18">
        <v>13423677.812066101</v>
      </c>
      <c r="H2090" s="18">
        <v>15862677.443861799</v>
      </c>
      <c r="I2090" s="18">
        <v>14484969.831188099</v>
      </c>
      <c r="J2090" s="18">
        <v>15323069.287136</v>
      </c>
      <c r="K2090" s="18">
        <v>17241544.770070501</v>
      </c>
      <c r="L2090" s="18">
        <v>18443912.435503099</v>
      </c>
      <c r="M2090" s="18">
        <v>14590441.6957053</v>
      </c>
      <c r="N2090" s="18">
        <v>17002842.164236501</v>
      </c>
      <c r="O2090" s="24">
        <v>-1.1653411540817999</v>
      </c>
      <c r="P2090" s="24">
        <v>-0.220752372743721</v>
      </c>
      <c r="Q2090" s="22" t="s">
        <v>0</v>
      </c>
      <c r="R2090" s="18">
        <v>9.9341596563557399E-2</v>
      </c>
      <c r="S2090" s="18">
        <v>0.14917079830227101</v>
      </c>
      <c r="T2090" s="22" t="s">
        <v>5</v>
      </c>
    </row>
    <row r="2091" spans="1:20" x14ac:dyDescent="0.2">
      <c r="A2091" s="4" t="s">
        <v>20466</v>
      </c>
      <c r="B2091" s="26">
        <v>109007524</v>
      </c>
      <c r="C2091" s="22" t="s">
        <v>4141</v>
      </c>
      <c r="D2091" s="22" t="s">
        <v>5704</v>
      </c>
      <c r="E2091" s="21" t="s">
        <v>4142</v>
      </c>
      <c r="F2091" s="23">
        <v>24317</v>
      </c>
      <c r="G2091" s="18">
        <v>7704140.3513769899</v>
      </c>
      <c r="H2091" s="18">
        <v>7786896.4512387803</v>
      </c>
      <c r="I2091" s="18">
        <v>8483317.9951912109</v>
      </c>
      <c r="J2091" s="18">
        <v>9106788.9102213308</v>
      </c>
      <c r="K2091" s="18">
        <v>9171940.5945241302</v>
      </c>
      <c r="L2091" s="18">
        <v>9663061.1478017792</v>
      </c>
      <c r="M2091" s="18">
        <v>7991451.5992689896</v>
      </c>
      <c r="N2091" s="18">
        <v>9313930.2175157499</v>
      </c>
      <c r="O2091" s="24">
        <v>-1.1654866580644401</v>
      </c>
      <c r="P2091" s="24">
        <v>-0.220932493377518</v>
      </c>
      <c r="Q2091" s="22" t="s">
        <v>0</v>
      </c>
      <c r="R2091" s="18">
        <v>5.4411732636342802E-2</v>
      </c>
      <c r="S2091" s="18">
        <v>8.9180045136442496E-2</v>
      </c>
      <c r="T2091" s="22" t="s">
        <v>3</v>
      </c>
    </row>
    <row r="2092" spans="1:20" x14ac:dyDescent="0.2">
      <c r="A2092" s="4" t="s">
        <v>19200</v>
      </c>
      <c r="B2092" s="26">
        <v>108998861</v>
      </c>
      <c r="C2092" s="22" t="s">
        <v>2006</v>
      </c>
      <c r="D2092" s="22" t="s">
        <v>7258</v>
      </c>
      <c r="E2092" s="21" t="s">
        <v>2007</v>
      </c>
      <c r="F2092" s="23">
        <v>24922</v>
      </c>
      <c r="G2092" s="18">
        <v>980881.83905981295</v>
      </c>
      <c r="H2092" s="18">
        <v>1271773.6713078199</v>
      </c>
      <c r="I2092" s="18">
        <v>1315882.81194045</v>
      </c>
      <c r="J2092" s="18">
        <v>1354029.3579851401</v>
      </c>
      <c r="K2092" s="18">
        <v>1473054.3488736299</v>
      </c>
      <c r="L2092" s="18">
        <v>1334512.9352436201</v>
      </c>
      <c r="M2092" s="18">
        <v>1189512.7741026899</v>
      </c>
      <c r="N2092" s="18">
        <v>1387198.8807007901</v>
      </c>
      <c r="O2092" s="24">
        <v>-1.1661908227486</v>
      </c>
      <c r="P2092" s="24">
        <v>-0.22180399260490999</v>
      </c>
      <c r="Q2092" s="22" t="s">
        <v>0</v>
      </c>
      <c r="R2092" s="18">
        <v>0.17395157464048</v>
      </c>
      <c r="S2092" s="18">
        <v>0.241205044179648</v>
      </c>
      <c r="T2092" s="22" t="s">
        <v>5</v>
      </c>
    </row>
    <row r="2093" spans="1:20" x14ac:dyDescent="0.2">
      <c r="A2093" s="4" t="s">
        <v>17340</v>
      </c>
      <c r="B2093" s="26">
        <v>109001374</v>
      </c>
      <c r="C2093" s="22" t="s">
        <v>3987</v>
      </c>
      <c r="D2093" s="22" t="s">
        <v>9195</v>
      </c>
      <c r="E2093" s="21" t="s">
        <v>3988</v>
      </c>
      <c r="F2093" s="23">
        <v>76120</v>
      </c>
      <c r="G2093" s="18">
        <v>21209.312334318402</v>
      </c>
      <c r="H2093" s="18">
        <v>12561.9146508538</v>
      </c>
      <c r="I2093" s="18">
        <v>20047.220282142702</v>
      </c>
      <c r="J2093" s="18">
        <v>24181.491631528501</v>
      </c>
      <c r="K2093" s="18">
        <v>20450.810780375501</v>
      </c>
      <c r="L2093" s="18">
        <v>18176.3062700271</v>
      </c>
      <c r="M2093" s="18">
        <v>17939.482422438301</v>
      </c>
      <c r="N2093" s="18">
        <v>20936.202893977101</v>
      </c>
      <c r="O2093" s="24">
        <v>-1.1670460942502201</v>
      </c>
      <c r="P2093" s="24">
        <v>-0.22285644084433001</v>
      </c>
      <c r="Q2093" s="22" t="s">
        <v>0</v>
      </c>
      <c r="R2093" s="18">
        <v>0.43269386028564899</v>
      </c>
      <c r="S2093" s="18">
        <v>0.52106648282846102</v>
      </c>
      <c r="T2093" s="22" t="s">
        <v>5</v>
      </c>
    </row>
    <row r="2094" spans="1:20" x14ac:dyDescent="0.2">
      <c r="A2094" s="4" t="s">
        <v>18616</v>
      </c>
      <c r="B2094" s="26">
        <v>109003439</v>
      </c>
      <c r="C2094" s="22" t="s">
        <v>1916</v>
      </c>
      <c r="D2094" s="22" t="s">
        <v>5843</v>
      </c>
      <c r="E2094" s="21" t="s">
        <v>1917</v>
      </c>
      <c r="F2094" s="23">
        <v>45995</v>
      </c>
      <c r="G2094" s="18">
        <v>6521255.9452006202</v>
      </c>
      <c r="H2094" s="18">
        <v>6356872.56736839</v>
      </c>
      <c r="I2094" s="18">
        <v>6488148.8879315602</v>
      </c>
      <c r="J2094" s="18">
        <v>7504257.9151244396</v>
      </c>
      <c r="K2094" s="18">
        <v>7266866.6176256398</v>
      </c>
      <c r="L2094" s="18">
        <v>7834891.2112958897</v>
      </c>
      <c r="M2094" s="18">
        <v>6455425.8001668602</v>
      </c>
      <c r="N2094" s="18">
        <v>7535338.5813486604</v>
      </c>
      <c r="O2094" s="24">
        <v>-1.1672876142661099</v>
      </c>
      <c r="P2094" s="24">
        <v>-0.223160070582474</v>
      </c>
      <c r="Q2094" s="22" t="s">
        <v>0</v>
      </c>
      <c r="R2094" s="18">
        <v>4.4694210306805197E-2</v>
      </c>
      <c r="S2094" s="18">
        <v>7.49679985604223E-2</v>
      </c>
      <c r="T2094" s="22" t="s">
        <v>3</v>
      </c>
    </row>
    <row r="2095" spans="1:20" x14ac:dyDescent="0.2">
      <c r="A2095" s="4" t="s">
        <v>17887</v>
      </c>
      <c r="B2095" s="26">
        <v>108985298</v>
      </c>
      <c r="C2095" s="22" t="s">
        <v>1359</v>
      </c>
      <c r="D2095" s="22" t="s">
        <v>8614</v>
      </c>
      <c r="E2095" s="21" t="s">
        <v>1360</v>
      </c>
      <c r="F2095" s="23">
        <v>18982</v>
      </c>
      <c r="G2095" s="18">
        <v>303696.49652321002</v>
      </c>
      <c r="H2095" s="18">
        <v>297970.31919452897</v>
      </c>
      <c r="I2095" s="18">
        <v>264519.88264322502</v>
      </c>
      <c r="J2095" s="18">
        <v>354421.87029130798</v>
      </c>
      <c r="K2095" s="18">
        <v>317339.79591306503</v>
      </c>
      <c r="L2095" s="18">
        <v>339449.46685535001</v>
      </c>
      <c r="M2095" s="18">
        <v>288728.899453655</v>
      </c>
      <c r="N2095" s="18">
        <v>337070.37768657401</v>
      </c>
      <c r="O2095" s="24">
        <v>-1.1674286097595099</v>
      </c>
      <c r="P2095" s="24">
        <v>-0.223334102113661</v>
      </c>
      <c r="Q2095" s="22" t="s">
        <v>0</v>
      </c>
      <c r="R2095" s="18">
        <v>0.180275858667241</v>
      </c>
      <c r="S2095" s="18">
        <v>0.24913594556277899</v>
      </c>
      <c r="T2095" s="22" t="s">
        <v>5</v>
      </c>
    </row>
    <row r="2096" spans="1:20" x14ac:dyDescent="0.2">
      <c r="A2096" s="4" t="s">
        <v>19498</v>
      </c>
      <c r="B2096" s="26" t="e">
        <v>#N/A</v>
      </c>
      <c r="C2096" s="22" t="s">
        <v>3429</v>
      </c>
      <c r="D2096" s="22" t="s">
        <v>5866</v>
      </c>
      <c r="E2096" s="21" t="s">
        <v>3430</v>
      </c>
      <c r="F2096" s="23">
        <v>15612</v>
      </c>
      <c r="G2096" s="18">
        <v>6166583.5112736505</v>
      </c>
      <c r="H2096" s="18">
        <v>5085911.1905411603</v>
      </c>
      <c r="I2096" s="18">
        <v>5608128.3850164302</v>
      </c>
      <c r="J2096" s="18">
        <v>6491403.2537739798</v>
      </c>
      <c r="K2096" s="18">
        <v>5850193.1615591301</v>
      </c>
      <c r="L2096" s="18">
        <v>7343983.7471158197</v>
      </c>
      <c r="M2096" s="18">
        <v>5620207.6956104096</v>
      </c>
      <c r="N2096" s="18">
        <v>6561860.05414965</v>
      </c>
      <c r="O2096" s="24">
        <v>-1.16754760847623</v>
      </c>
      <c r="P2096" s="24">
        <v>-0.22348135148814699</v>
      </c>
      <c r="Q2096" s="22" t="s">
        <v>0</v>
      </c>
      <c r="R2096" s="18">
        <v>0.116790163425207</v>
      </c>
      <c r="S2096" s="18">
        <v>0.17138930483057899</v>
      </c>
      <c r="T2096" s="22" t="s">
        <v>5</v>
      </c>
    </row>
    <row r="2097" spans="1:20" x14ac:dyDescent="0.2">
      <c r="A2097" s="4" t="s">
        <v>19843</v>
      </c>
      <c r="B2097" s="26">
        <v>108983888</v>
      </c>
      <c r="C2097" s="22" t="s">
        <v>4657</v>
      </c>
      <c r="D2097" s="22" t="s">
        <v>5719</v>
      </c>
      <c r="E2097" s="21" t="s">
        <v>4658</v>
      </c>
      <c r="F2097" s="23">
        <v>38950</v>
      </c>
      <c r="G2097" s="18">
        <v>7502594.4593859799</v>
      </c>
      <c r="H2097" s="18">
        <v>7538650.3451372497</v>
      </c>
      <c r="I2097" s="18">
        <v>7901173.2085211296</v>
      </c>
      <c r="J2097" s="18">
        <v>9610582.8954720795</v>
      </c>
      <c r="K2097" s="18">
        <v>9118035.0947645493</v>
      </c>
      <c r="L2097" s="18">
        <v>8064626.73553677</v>
      </c>
      <c r="M2097" s="18">
        <v>7647472.6710147802</v>
      </c>
      <c r="N2097" s="18">
        <v>8931081.5752578005</v>
      </c>
      <c r="O2097" s="24">
        <v>-1.16784746536043</v>
      </c>
      <c r="P2097" s="24">
        <v>-0.223851853971195</v>
      </c>
      <c r="Q2097" s="22" t="s">
        <v>0</v>
      </c>
      <c r="R2097" s="18">
        <v>6.8169659033457605E-2</v>
      </c>
      <c r="S2097" s="18">
        <v>0.108388581593761</v>
      </c>
      <c r="T2097" s="22" t="s">
        <v>5</v>
      </c>
    </row>
    <row r="2098" spans="1:20" x14ac:dyDescent="0.2">
      <c r="A2098" s="4" t="s">
        <v>19790</v>
      </c>
      <c r="B2098" s="26">
        <v>109020369</v>
      </c>
      <c r="C2098" s="22" t="s">
        <v>3834</v>
      </c>
      <c r="D2098" s="22" t="s">
        <v>8214</v>
      </c>
      <c r="E2098" s="21" t="s">
        <v>3835</v>
      </c>
      <c r="F2098" s="23">
        <v>17410</v>
      </c>
      <c r="G2098" s="18">
        <v>184028.29322523301</v>
      </c>
      <c r="H2098" s="18">
        <v>112646.94619168399</v>
      </c>
      <c r="I2098" s="18">
        <v>105975.07773443899</v>
      </c>
      <c r="J2098" s="18">
        <v>149161.46899654</v>
      </c>
      <c r="K2098" s="18">
        <v>128507.080802475</v>
      </c>
      <c r="L2098" s="18">
        <v>193293.489947669</v>
      </c>
      <c r="M2098" s="18">
        <v>134216.77238378499</v>
      </c>
      <c r="N2098" s="18">
        <v>156987.346582228</v>
      </c>
      <c r="O2098" s="24">
        <v>-1.1696552062311001</v>
      </c>
      <c r="P2098" s="24">
        <v>-0.226082284808446</v>
      </c>
      <c r="Q2098" s="22" t="s">
        <v>0</v>
      </c>
      <c r="R2098" s="18">
        <v>0.43734944014586502</v>
      </c>
      <c r="S2098" s="18">
        <v>0.52609626084699701</v>
      </c>
      <c r="T2098" s="22" t="s">
        <v>5</v>
      </c>
    </row>
    <row r="2099" spans="1:20" x14ac:dyDescent="0.2">
      <c r="A2099" s="4" t="s">
        <v>17723</v>
      </c>
      <c r="B2099" s="26">
        <v>108995628</v>
      </c>
      <c r="C2099" s="22" t="s">
        <v>1621</v>
      </c>
      <c r="D2099" s="22" t="s">
        <v>7801</v>
      </c>
      <c r="E2099" s="21" t="s">
        <v>1622</v>
      </c>
      <c r="F2099" s="23">
        <v>29816</v>
      </c>
      <c r="G2099" s="18">
        <v>353867.37346221303</v>
      </c>
      <c r="H2099" s="18">
        <v>618191.15254142694</v>
      </c>
      <c r="I2099" s="18">
        <v>905740.10050467704</v>
      </c>
      <c r="J2099" s="18">
        <v>724691.36492892995</v>
      </c>
      <c r="K2099" s="18">
        <v>855864.86310824903</v>
      </c>
      <c r="L2099" s="18">
        <v>616466.88129641896</v>
      </c>
      <c r="M2099" s="18">
        <v>625932.87550277205</v>
      </c>
      <c r="N2099" s="18">
        <v>732341.03644453303</v>
      </c>
      <c r="O2099" s="24">
        <v>-1.1699993163904201</v>
      </c>
      <c r="P2099" s="24">
        <v>-0.226507797164785</v>
      </c>
      <c r="Q2099" s="22" t="s">
        <v>0</v>
      </c>
      <c r="R2099" s="18">
        <v>0.493229275766079</v>
      </c>
      <c r="S2099" s="18">
        <v>0.58018689968772197</v>
      </c>
      <c r="T2099" s="22" t="s">
        <v>5</v>
      </c>
    </row>
    <row r="2100" spans="1:20" x14ac:dyDescent="0.2">
      <c r="A2100" s="4" t="s">
        <v>20265</v>
      </c>
      <c r="B2100" s="26">
        <v>109020616</v>
      </c>
      <c r="C2100" s="22" t="s">
        <v>455</v>
      </c>
      <c r="D2100" s="22" t="s">
        <v>7777</v>
      </c>
      <c r="E2100" s="21" t="s">
        <v>456</v>
      </c>
      <c r="F2100" s="23">
        <v>16855</v>
      </c>
      <c r="G2100" s="18">
        <v>705947.71486966696</v>
      </c>
      <c r="H2100" s="18">
        <v>670268.83884247299</v>
      </c>
      <c r="I2100" s="18">
        <v>704193.338672988</v>
      </c>
      <c r="J2100" s="18">
        <v>884343.197467127</v>
      </c>
      <c r="K2100" s="18">
        <v>814987.89596508199</v>
      </c>
      <c r="L2100" s="18">
        <v>734972.97961724096</v>
      </c>
      <c r="M2100" s="18">
        <v>693469.96412837598</v>
      </c>
      <c r="N2100" s="18">
        <v>811434.691016483</v>
      </c>
      <c r="O2100" s="24">
        <v>-1.1701079109264301</v>
      </c>
      <c r="P2100" s="24">
        <v>-0.22664151452176801</v>
      </c>
      <c r="Q2100" s="22" t="s">
        <v>0</v>
      </c>
      <c r="R2100" s="18">
        <v>0.123644606961493</v>
      </c>
      <c r="S2100" s="18">
        <v>0.179688106060441</v>
      </c>
      <c r="T2100" s="22" t="s">
        <v>5</v>
      </c>
    </row>
    <row r="2101" spans="1:20" x14ac:dyDescent="0.2">
      <c r="A2101" s="4" t="s">
        <v>18479</v>
      </c>
      <c r="B2101" s="26">
        <v>108980351</v>
      </c>
      <c r="C2101" s="22" t="s">
        <v>2355</v>
      </c>
      <c r="D2101" s="22" t="s">
        <v>6746</v>
      </c>
      <c r="E2101" s="21" t="s">
        <v>2356</v>
      </c>
      <c r="F2101" s="23">
        <v>40228</v>
      </c>
      <c r="G2101" s="18">
        <v>1922520.0664012199</v>
      </c>
      <c r="H2101" s="18">
        <v>2402874.43251462</v>
      </c>
      <c r="I2101" s="18">
        <v>1880923.39917411</v>
      </c>
      <c r="J2101" s="18">
        <v>2476826.3892786</v>
      </c>
      <c r="K2101" s="18">
        <v>2077367.48577345</v>
      </c>
      <c r="L2101" s="18">
        <v>2709858.1166639598</v>
      </c>
      <c r="M2101" s="18">
        <v>2068772.63269665</v>
      </c>
      <c r="N2101" s="18">
        <v>2421350.6639053398</v>
      </c>
      <c r="O2101" s="24">
        <v>-1.17042860372196</v>
      </c>
      <c r="P2101" s="24">
        <v>-0.22703695898266199</v>
      </c>
      <c r="Q2101" s="22" t="s">
        <v>0</v>
      </c>
      <c r="R2101" s="18">
        <v>0.17470979412090201</v>
      </c>
      <c r="S2101" s="18">
        <v>0.24215453381938301</v>
      </c>
      <c r="T2101" s="22" t="s">
        <v>5</v>
      </c>
    </row>
    <row r="2102" spans="1:20" x14ac:dyDescent="0.2">
      <c r="A2102" s="4" t="s">
        <v>20283</v>
      </c>
      <c r="B2102" s="26">
        <v>109008761</v>
      </c>
      <c r="C2102" s="22" t="s">
        <v>4179</v>
      </c>
      <c r="D2102" s="22" t="s">
        <v>7205</v>
      </c>
      <c r="E2102" s="21" t="s">
        <v>4180</v>
      </c>
      <c r="F2102" s="23">
        <v>28377</v>
      </c>
      <c r="G2102" s="18">
        <v>1249998.7562603101</v>
      </c>
      <c r="H2102" s="18">
        <v>1372533.2546536401</v>
      </c>
      <c r="I2102" s="18">
        <v>1389143.9921498999</v>
      </c>
      <c r="J2102" s="18">
        <v>1720226.5635341201</v>
      </c>
      <c r="K2102" s="18">
        <v>1449553.82209088</v>
      </c>
      <c r="L2102" s="18">
        <v>1527178.0139303501</v>
      </c>
      <c r="M2102" s="18">
        <v>1337225.33435462</v>
      </c>
      <c r="N2102" s="18">
        <v>1565652.7998517801</v>
      </c>
      <c r="O2102" s="24">
        <v>-1.1708219696625899</v>
      </c>
      <c r="P2102" s="24">
        <v>-0.22752176706389901</v>
      </c>
      <c r="Q2102" s="22" t="s">
        <v>0</v>
      </c>
      <c r="R2102" s="18">
        <v>0.10616183909270099</v>
      </c>
      <c r="S2102" s="18">
        <v>0.157687887178703</v>
      </c>
      <c r="T2102" s="22" t="s">
        <v>5</v>
      </c>
    </row>
    <row r="2103" spans="1:20" x14ac:dyDescent="0.2">
      <c r="A2103" s="4" t="s">
        <v>19358</v>
      </c>
      <c r="B2103" s="26">
        <v>109004078</v>
      </c>
      <c r="C2103" s="22" t="s">
        <v>569</v>
      </c>
      <c r="D2103" s="22" t="s">
        <v>6220</v>
      </c>
      <c r="E2103" s="21" t="s">
        <v>570</v>
      </c>
      <c r="F2103" s="23">
        <v>59650</v>
      </c>
      <c r="G2103" s="18">
        <v>125770.020747027</v>
      </c>
      <c r="H2103" s="18">
        <v>138317.533713026</v>
      </c>
      <c r="I2103" s="18">
        <v>104397.657027651</v>
      </c>
      <c r="J2103" s="18">
        <v>223012.88593679701</v>
      </c>
      <c r="K2103" s="18">
        <v>115575.00123950301</v>
      </c>
      <c r="L2103" s="18">
        <v>92914.504823843206</v>
      </c>
      <c r="M2103" s="18">
        <v>122828.403829235</v>
      </c>
      <c r="N2103" s="18">
        <v>143834.13066671501</v>
      </c>
      <c r="O2103" s="24">
        <v>-1.17101685101016</v>
      </c>
      <c r="P2103" s="24">
        <v>-0.22776163056926699</v>
      </c>
      <c r="Q2103" s="22" t="s">
        <v>0</v>
      </c>
      <c r="R2103" s="18">
        <v>0.51423744628641999</v>
      </c>
      <c r="S2103" s="18">
        <v>0.60097224684498396</v>
      </c>
      <c r="T2103" s="22" t="s">
        <v>5</v>
      </c>
    </row>
    <row r="2104" spans="1:20" x14ac:dyDescent="0.2">
      <c r="A2104" s="4" t="s">
        <v>20062</v>
      </c>
      <c r="B2104" s="26">
        <v>109004005</v>
      </c>
      <c r="C2104" s="22" t="s">
        <v>2142</v>
      </c>
      <c r="D2104" s="22" t="s">
        <v>6338</v>
      </c>
      <c r="E2104" s="21" t="s">
        <v>2143</v>
      </c>
      <c r="F2104" s="23">
        <v>37267</v>
      </c>
      <c r="G2104" s="18">
        <v>272442.91209986899</v>
      </c>
      <c r="H2104" s="18">
        <v>206790.297366115</v>
      </c>
      <c r="I2104" s="18">
        <v>243946.99124782599</v>
      </c>
      <c r="J2104" s="18">
        <v>415355.72448131902</v>
      </c>
      <c r="K2104" s="18">
        <v>199070.656760905</v>
      </c>
      <c r="L2104" s="18">
        <v>232612.22507318101</v>
      </c>
      <c r="M2104" s="18">
        <v>241060.066904604</v>
      </c>
      <c r="N2104" s="18">
        <v>282346.20210513502</v>
      </c>
      <c r="O2104" s="24">
        <v>-1.1712690771668499</v>
      </c>
      <c r="P2104" s="24">
        <v>-0.22807228817251399</v>
      </c>
      <c r="Q2104" s="22" t="s">
        <v>0</v>
      </c>
      <c r="R2104" s="18">
        <v>0.45521046989349701</v>
      </c>
      <c r="S2104" s="18">
        <v>0.54361366259745203</v>
      </c>
      <c r="T2104" s="22" t="s">
        <v>5</v>
      </c>
    </row>
    <row r="2105" spans="1:20" x14ac:dyDescent="0.2">
      <c r="A2105" s="4" t="s">
        <v>20230</v>
      </c>
      <c r="B2105" s="26">
        <v>108989228</v>
      </c>
      <c r="C2105" s="22" t="s">
        <v>1267</v>
      </c>
      <c r="D2105" s="22" t="s">
        <v>9118</v>
      </c>
      <c r="E2105" s="21" t="s">
        <v>1268</v>
      </c>
      <c r="F2105" s="23">
        <v>32169</v>
      </c>
      <c r="G2105" s="18">
        <v>183769.09315253701</v>
      </c>
      <c r="H2105" s="18">
        <v>103355.19803652199</v>
      </c>
      <c r="I2105" s="18">
        <v>141839.95379425801</v>
      </c>
      <c r="J2105" s="18">
        <v>120407.923984868</v>
      </c>
      <c r="K2105" s="18">
        <v>170053.35486499401</v>
      </c>
      <c r="L2105" s="18">
        <v>212165.75170833</v>
      </c>
      <c r="M2105" s="18">
        <v>142988.081661106</v>
      </c>
      <c r="N2105" s="18">
        <v>167542.34351939699</v>
      </c>
      <c r="O2105" s="24">
        <v>-1.17172243709435</v>
      </c>
      <c r="P2105" s="24">
        <v>-0.22863007404375699</v>
      </c>
      <c r="Q2105" s="22" t="s">
        <v>0</v>
      </c>
      <c r="R2105" s="18">
        <v>0.451971915582013</v>
      </c>
      <c r="S2105" s="18">
        <v>0.54052954780780704</v>
      </c>
      <c r="T2105" s="22" t="s">
        <v>5</v>
      </c>
    </row>
    <row r="2106" spans="1:20" x14ac:dyDescent="0.2">
      <c r="A2106" s="4" t="s">
        <v>17416</v>
      </c>
      <c r="B2106" s="26">
        <v>108988042</v>
      </c>
      <c r="C2106" s="22" t="s">
        <v>4037</v>
      </c>
      <c r="D2106" s="22" t="s">
        <v>7115</v>
      </c>
      <c r="E2106" s="21" t="s">
        <v>4038</v>
      </c>
      <c r="F2106" s="23">
        <v>15820</v>
      </c>
      <c r="G2106" s="18">
        <v>83886.395077895999</v>
      </c>
      <c r="H2106" s="18">
        <v>105438.422030997</v>
      </c>
      <c r="I2106" s="18">
        <v>91552.638261045096</v>
      </c>
      <c r="J2106" s="18">
        <v>87489.457902374605</v>
      </c>
      <c r="K2106" s="18">
        <v>129731.77136922099</v>
      </c>
      <c r="L2106" s="18">
        <v>111914.09280804401</v>
      </c>
      <c r="M2106" s="18">
        <v>93625.818456646201</v>
      </c>
      <c r="N2106" s="18">
        <v>109711.774026546</v>
      </c>
      <c r="O2106" s="24">
        <v>-1.17181110760969</v>
      </c>
      <c r="P2106" s="24">
        <v>-0.228740292117526</v>
      </c>
      <c r="Q2106" s="22" t="s">
        <v>0</v>
      </c>
      <c r="R2106" s="18">
        <v>0.32882446597654902</v>
      </c>
      <c r="S2106" s="18">
        <v>0.41335066356167299</v>
      </c>
      <c r="T2106" s="22" t="s">
        <v>5</v>
      </c>
    </row>
    <row r="2107" spans="1:20" x14ac:dyDescent="0.2">
      <c r="A2107" s="4" t="s">
        <v>19346</v>
      </c>
      <c r="B2107" s="26">
        <v>109009768</v>
      </c>
      <c r="C2107" s="22" t="s">
        <v>2220</v>
      </c>
      <c r="D2107" s="22" t="s">
        <v>8165</v>
      </c>
      <c r="E2107" s="21" t="s">
        <v>2221</v>
      </c>
      <c r="F2107" s="23">
        <v>27103</v>
      </c>
      <c r="G2107" s="18">
        <v>455292.71932618797</v>
      </c>
      <c r="H2107" s="18">
        <v>475181.39590953698</v>
      </c>
      <c r="I2107" s="18">
        <v>463115.89698792697</v>
      </c>
      <c r="J2107" s="18">
        <v>567973.43562129606</v>
      </c>
      <c r="K2107" s="18">
        <v>542526.65014773305</v>
      </c>
      <c r="L2107" s="18">
        <v>522965.51055741799</v>
      </c>
      <c r="M2107" s="18">
        <v>464530.00407455</v>
      </c>
      <c r="N2107" s="18">
        <v>544488.53210881597</v>
      </c>
      <c r="O2107" s="24">
        <v>-1.1721278008587701</v>
      </c>
      <c r="P2107" s="24">
        <v>-0.22912988116911701</v>
      </c>
      <c r="Q2107" s="22" t="s">
        <v>0</v>
      </c>
      <c r="R2107" s="18">
        <v>0.115667494438583</v>
      </c>
      <c r="S2107" s="18">
        <v>0.170044630539504</v>
      </c>
      <c r="T2107" s="22" t="s">
        <v>5</v>
      </c>
    </row>
    <row r="2108" spans="1:20" x14ac:dyDescent="0.2">
      <c r="A2108" s="4" t="s">
        <v>18393</v>
      </c>
      <c r="B2108" s="26">
        <v>109011394</v>
      </c>
      <c r="C2108" s="22" t="s">
        <v>451</v>
      </c>
      <c r="D2108" s="22" t="s">
        <v>4738</v>
      </c>
      <c r="E2108" s="21" t="s">
        <v>452</v>
      </c>
      <c r="F2108" s="23">
        <v>39411</v>
      </c>
      <c r="G2108" s="18">
        <v>6480.93204477775</v>
      </c>
      <c r="H2108" s="18">
        <v>8743.1473719379392</v>
      </c>
      <c r="I2108" s="18">
        <v>5212.97224233204</v>
      </c>
      <c r="J2108" s="18">
        <v>4276.6019592430503</v>
      </c>
      <c r="K2108" s="18">
        <v>11614.6647714924</v>
      </c>
      <c r="L2108" s="18">
        <v>8067.9299379097802</v>
      </c>
      <c r="M2108" s="18">
        <v>6812.35055301591</v>
      </c>
      <c r="N2108" s="18">
        <v>7986.3988895484199</v>
      </c>
      <c r="O2108" s="24">
        <v>-1.17234115117766</v>
      </c>
      <c r="P2108" s="24">
        <v>-0.229390222761649</v>
      </c>
      <c r="Q2108" s="22" t="s">
        <v>0</v>
      </c>
      <c r="R2108" s="18">
        <v>0.56894759417109797</v>
      </c>
      <c r="S2108" s="18">
        <v>0.65135507828688399</v>
      </c>
      <c r="T2108" s="22" t="s">
        <v>5</v>
      </c>
    </row>
    <row r="2109" spans="1:20" x14ac:dyDescent="0.2">
      <c r="A2109" s="4" t="s">
        <v>18961</v>
      </c>
      <c r="B2109" s="26">
        <v>109019901</v>
      </c>
      <c r="C2109" s="22" t="s">
        <v>4059</v>
      </c>
      <c r="D2109" s="22" t="s">
        <v>8247</v>
      </c>
      <c r="E2109" s="21" t="s">
        <v>4060</v>
      </c>
      <c r="F2109" s="23">
        <v>151586</v>
      </c>
      <c r="G2109" s="18">
        <v>438440.294492696</v>
      </c>
      <c r="H2109" s="18">
        <v>381957.70463615702</v>
      </c>
      <c r="I2109" s="18">
        <v>484266.96296954202</v>
      </c>
      <c r="J2109" s="18">
        <v>394324.98554026103</v>
      </c>
      <c r="K2109" s="18">
        <v>600734.81256317103</v>
      </c>
      <c r="L2109" s="18">
        <v>534497.81091553497</v>
      </c>
      <c r="M2109" s="18">
        <v>434888.320699465</v>
      </c>
      <c r="N2109" s="18">
        <v>509852.53633965598</v>
      </c>
      <c r="O2109" s="24">
        <v>-1.1723757849362799</v>
      </c>
      <c r="P2109" s="24">
        <v>-0.22943497561790299</v>
      </c>
      <c r="Q2109" s="22" t="s">
        <v>0</v>
      </c>
      <c r="R2109" s="18">
        <v>0.27229496698559003</v>
      </c>
      <c r="S2109" s="18">
        <v>0.35292340196008898</v>
      </c>
      <c r="T2109" s="22" t="s">
        <v>5</v>
      </c>
    </row>
    <row r="2110" spans="1:20" x14ac:dyDescent="0.2">
      <c r="A2110" s="4" t="s">
        <v>20247</v>
      </c>
      <c r="B2110" s="26">
        <v>108989652</v>
      </c>
      <c r="C2110" s="22" t="s">
        <v>1163</v>
      </c>
      <c r="D2110" s="22" t="s">
        <v>4750</v>
      </c>
      <c r="E2110" s="21" t="s">
        <v>1164</v>
      </c>
      <c r="F2110" s="23">
        <v>27398</v>
      </c>
      <c r="G2110" s="18">
        <v>179752236.576893</v>
      </c>
      <c r="H2110" s="18">
        <v>156052214.90763801</v>
      </c>
      <c r="I2110" s="18">
        <v>171624227.20845199</v>
      </c>
      <c r="J2110" s="18">
        <v>210832231.010207</v>
      </c>
      <c r="K2110" s="18">
        <v>181820997.854801</v>
      </c>
      <c r="L2110" s="18">
        <v>202336540.33953401</v>
      </c>
      <c r="M2110" s="18">
        <v>169142892.897661</v>
      </c>
      <c r="N2110" s="18">
        <v>198329923.06818101</v>
      </c>
      <c r="O2110" s="24">
        <v>-1.1725584189232201</v>
      </c>
      <c r="P2110" s="24">
        <v>-0.22965980140370701</v>
      </c>
      <c r="Q2110" s="22" t="s">
        <v>0</v>
      </c>
      <c r="R2110" s="18">
        <v>8.37004279401697E-2</v>
      </c>
      <c r="S2110" s="18">
        <v>0.129276762179381</v>
      </c>
      <c r="T2110" s="22" t="s">
        <v>5</v>
      </c>
    </row>
    <row r="2111" spans="1:20" x14ac:dyDescent="0.2">
      <c r="A2111" s="4" t="s">
        <v>20537</v>
      </c>
      <c r="B2111" s="26">
        <v>109006583</v>
      </c>
      <c r="C2111" s="22" t="s">
        <v>2036</v>
      </c>
      <c r="D2111" s="22" t="s">
        <v>6740</v>
      </c>
      <c r="E2111" s="21" t="s">
        <v>2037</v>
      </c>
      <c r="F2111" s="23">
        <v>18892</v>
      </c>
      <c r="G2111" s="18">
        <v>2228674.1862347899</v>
      </c>
      <c r="H2111" s="18">
        <v>2293387.5034372001</v>
      </c>
      <c r="I2111" s="18">
        <v>2092175.8486341699</v>
      </c>
      <c r="J2111" s="18">
        <v>2642250.03539606</v>
      </c>
      <c r="K2111" s="18">
        <v>2429642.8482789299</v>
      </c>
      <c r="L2111" s="18">
        <v>2690775.0334350001</v>
      </c>
      <c r="M2111" s="18">
        <v>2204745.84610205</v>
      </c>
      <c r="N2111" s="18">
        <v>2587555.9723700001</v>
      </c>
      <c r="O2111" s="24">
        <v>-1.17363004762873</v>
      </c>
      <c r="P2111" s="24">
        <v>-0.23097769769565199</v>
      </c>
      <c r="Q2111" s="22" t="s">
        <v>0</v>
      </c>
      <c r="R2111" s="18">
        <v>6.5253060477971594E-2</v>
      </c>
      <c r="S2111" s="18">
        <v>0.104608019132001</v>
      </c>
      <c r="T2111" s="22" t="s">
        <v>5</v>
      </c>
    </row>
    <row r="2112" spans="1:20" x14ac:dyDescent="0.2">
      <c r="A2112" s="4" t="s">
        <v>18025</v>
      </c>
      <c r="B2112" s="26">
        <v>108981203</v>
      </c>
      <c r="C2112" s="22" t="s">
        <v>1167</v>
      </c>
      <c r="D2112" s="22" t="s">
        <v>4750</v>
      </c>
      <c r="E2112" s="21" t="s">
        <v>1168</v>
      </c>
      <c r="F2112" s="23">
        <v>31857</v>
      </c>
      <c r="G2112" s="18">
        <v>51668815.432063803</v>
      </c>
      <c r="H2112" s="18">
        <v>55248162.481557198</v>
      </c>
      <c r="I2112" s="18">
        <v>56856039.466247</v>
      </c>
      <c r="J2112" s="18">
        <v>63554518.755909301</v>
      </c>
      <c r="K2112" s="18">
        <v>60513235.3607397</v>
      </c>
      <c r="L2112" s="18">
        <v>68312118.276362598</v>
      </c>
      <c r="M2112" s="18">
        <v>54591005.793289296</v>
      </c>
      <c r="N2112" s="18">
        <v>64126624.131003901</v>
      </c>
      <c r="O2112" s="24">
        <v>-1.1746737983509901</v>
      </c>
      <c r="P2112" s="24">
        <v>-0.232260183577496</v>
      </c>
      <c r="Q2112" s="22" t="s">
        <v>0</v>
      </c>
      <c r="R2112" s="18">
        <v>5.89797001549867E-2</v>
      </c>
      <c r="S2112" s="18">
        <v>9.5714963914739701E-2</v>
      </c>
      <c r="T2112" s="22" t="s">
        <v>3</v>
      </c>
    </row>
    <row r="2113" spans="1:20" x14ac:dyDescent="0.2">
      <c r="A2113" s="4" t="s">
        <v>19616</v>
      </c>
      <c r="B2113" s="26">
        <v>109005220</v>
      </c>
      <c r="C2113" s="22" t="s">
        <v>4457</v>
      </c>
      <c r="D2113" s="22" t="s">
        <v>6431</v>
      </c>
      <c r="E2113" s="21" t="s">
        <v>4458</v>
      </c>
      <c r="F2113" s="23">
        <v>30728</v>
      </c>
      <c r="G2113" s="18">
        <v>368158.07462765399</v>
      </c>
      <c r="H2113" s="18">
        <v>241917.51124445401</v>
      </c>
      <c r="I2113" s="18">
        <v>223598.05762298501</v>
      </c>
      <c r="J2113" s="18">
        <v>329003.03012248903</v>
      </c>
      <c r="K2113" s="18">
        <v>249335.24406489299</v>
      </c>
      <c r="L2113" s="18">
        <v>401181.08543552703</v>
      </c>
      <c r="M2113" s="18">
        <v>277891.21449836402</v>
      </c>
      <c r="N2113" s="18">
        <v>326506.45320763602</v>
      </c>
      <c r="O2113" s="24">
        <v>-1.1749434173261999</v>
      </c>
      <c r="P2113" s="24">
        <v>-0.23259078967924099</v>
      </c>
      <c r="Q2113" s="22" t="s">
        <v>0</v>
      </c>
      <c r="R2113" s="18">
        <v>0.394696945933179</v>
      </c>
      <c r="S2113" s="18">
        <v>0.48146600066460399</v>
      </c>
      <c r="T2113" s="22" t="s">
        <v>5</v>
      </c>
    </row>
    <row r="2114" spans="1:20" x14ac:dyDescent="0.2">
      <c r="A2114" s="4" t="s">
        <v>20561</v>
      </c>
      <c r="B2114" s="26">
        <v>109006960</v>
      </c>
      <c r="C2114" s="22" t="s">
        <v>1119</v>
      </c>
      <c r="D2114" s="22" t="s">
        <v>8787</v>
      </c>
      <c r="E2114" s="21" t="s">
        <v>1120</v>
      </c>
      <c r="F2114" s="23">
        <v>52397</v>
      </c>
      <c r="G2114" s="18">
        <v>85042.240334947899</v>
      </c>
      <c r="H2114" s="18">
        <v>66673.891405265502</v>
      </c>
      <c r="I2114" s="18">
        <v>56901.300478056502</v>
      </c>
      <c r="J2114" s="18">
        <v>84815.255501634703</v>
      </c>
      <c r="K2114" s="18">
        <v>75651.152280587907</v>
      </c>
      <c r="L2114" s="18">
        <v>84734.058700047404</v>
      </c>
      <c r="M2114" s="18">
        <v>69539.144072756593</v>
      </c>
      <c r="N2114" s="18">
        <v>81733.488827423294</v>
      </c>
      <c r="O2114" s="24">
        <v>-1.1753594312565601</v>
      </c>
      <c r="P2114" s="24">
        <v>-0.23310017767470601</v>
      </c>
      <c r="Q2114" s="22" t="s">
        <v>0</v>
      </c>
      <c r="R2114" s="18">
        <v>0.31772287850320602</v>
      </c>
      <c r="S2114" s="18">
        <v>0.401693366914678</v>
      </c>
      <c r="T2114" s="22" t="s">
        <v>5</v>
      </c>
    </row>
    <row r="2115" spans="1:20" x14ac:dyDescent="0.2">
      <c r="A2115" s="4" t="s">
        <v>17623</v>
      </c>
      <c r="B2115" s="26">
        <v>108996054</v>
      </c>
      <c r="C2115" s="22" t="s">
        <v>3766</v>
      </c>
      <c r="D2115" s="22" t="s">
        <v>9005</v>
      </c>
      <c r="E2115" s="21" t="s">
        <v>3767</v>
      </c>
      <c r="F2115" s="23">
        <v>34534</v>
      </c>
      <c r="G2115" s="18">
        <v>125540.846319597</v>
      </c>
      <c r="H2115" s="18">
        <v>124735.37136959301</v>
      </c>
      <c r="I2115" s="18">
        <v>148889.981693095</v>
      </c>
      <c r="J2115" s="18">
        <v>185155.537487152</v>
      </c>
      <c r="K2115" s="18">
        <v>138239.90578821101</v>
      </c>
      <c r="L2115" s="18">
        <v>146088.38713767601</v>
      </c>
      <c r="M2115" s="18">
        <v>133055.39979409499</v>
      </c>
      <c r="N2115" s="18">
        <v>156494.610137679</v>
      </c>
      <c r="O2115" s="24">
        <v>-1.1761612860496999</v>
      </c>
      <c r="P2115" s="24">
        <v>-0.234085914780748</v>
      </c>
      <c r="Q2115" s="22" t="s">
        <v>0</v>
      </c>
      <c r="R2115" s="18">
        <v>0.27088338433065701</v>
      </c>
      <c r="S2115" s="18">
        <v>0.35137018290194599</v>
      </c>
      <c r="T2115" s="22" t="s">
        <v>5</v>
      </c>
    </row>
    <row r="2116" spans="1:20" x14ac:dyDescent="0.2">
      <c r="A2116" s="4" t="s">
        <v>19343</v>
      </c>
      <c r="B2116" s="26">
        <v>109004122</v>
      </c>
      <c r="C2116" s="22" t="s">
        <v>3411</v>
      </c>
      <c r="D2116" s="22" t="s">
        <v>4928</v>
      </c>
      <c r="E2116" s="21" t="s">
        <v>3412</v>
      </c>
      <c r="F2116" s="23">
        <v>48878</v>
      </c>
      <c r="G2116" s="18">
        <v>36162472.425130799</v>
      </c>
      <c r="H2116" s="18">
        <v>38993938.071906902</v>
      </c>
      <c r="I2116" s="18">
        <v>37005199.003957398</v>
      </c>
      <c r="J2116" s="18">
        <v>48455268.855891898</v>
      </c>
      <c r="K2116" s="18">
        <v>41531980.651582099</v>
      </c>
      <c r="L2116" s="18">
        <v>42093954.856200702</v>
      </c>
      <c r="M2116" s="18">
        <v>37387203.166998401</v>
      </c>
      <c r="N2116" s="18">
        <v>44027068.121224903</v>
      </c>
      <c r="O2116" s="24">
        <v>-1.1775972630145199</v>
      </c>
      <c r="P2116" s="24">
        <v>-0.23584622430708199</v>
      </c>
      <c r="Q2116" s="22" t="s">
        <v>0</v>
      </c>
      <c r="R2116" s="18">
        <v>6.1483658397134197E-2</v>
      </c>
      <c r="S2116" s="18">
        <v>9.9046988307406797E-2</v>
      </c>
      <c r="T2116" s="22" t="s">
        <v>3</v>
      </c>
    </row>
    <row r="2117" spans="1:20" x14ac:dyDescent="0.2">
      <c r="A2117" s="4" t="s">
        <v>20555</v>
      </c>
      <c r="B2117" s="26">
        <v>108980566</v>
      </c>
      <c r="C2117" s="22" t="s">
        <v>175</v>
      </c>
      <c r="D2117" s="22" t="s">
        <v>6351</v>
      </c>
      <c r="E2117" s="21" t="s">
        <v>176</v>
      </c>
      <c r="F2117" s="23">
        <v>50302</v>
      </c>
      <c r="G2117" s="18">
        <v>240414.14532213501</v>
      </c>
      <c r="H2117" s="18">
        <v>269626.48569002398</v>
      </c>
      <c r="I2117" s="18">
        <v>242019.499444899</v>
      </c>
      <c r="J2117" s="18">
        <v>261547.618001875</v>
      </c>
      <c r="K2117" s="18">
        <v>325427.63416587102</v>
      </c>
      <c r="L2117" s="18">
        <v>298801.08352400799</v>
      </c>
      <c r="M2117" s="18">
        <v>250686.71015235299</v>
      </c>
      <c r="N2117" s="18">
        <v>295258.77856391802</v>
      </c>
      <c r="O2117" s="24">
        <v>-1.1777998856998699</v>
      </c>
      <c r="P2117" s="24">
        <v>-0.23609447547347101</v>
      </c>
      <c r="Q2117" s="22" t="s">
        <v>0</v>
      </c>
      <c r="R2117" s="18">
        <v>0.18653917480063301</v>
      </c>
      <c r="S2117" s="18">
        <v>0.25650109309256802</v>
      </c>
      <c r="T2117" s="22" t="s">
        <v>5</v>
      </c>
    </row>
    <row r="2118" spans="1:20" x14ac:dyDescent="0.2">
      <c r="A2118" s="4" t="s">
        <v>18156</v>
      </c>
      <c r="B2118" s="26">
        <v>109003620</v>
      </c>
      <c r="C2118" s="22" t="s">
        <v>2158</v>
      </c>
      <c r="D2118" s="22" t="s">
        <v>4806</v>
      </c>
      <c r="E2118" s="21" t="s">
        <v>2159</v>
      </c>
      <c r="F2118" s="23">
        <v>42993</v>
      </c>
      <c r="G2118" s="18">
        <v>910610.982508154</v>
      </c>
      <c r="H2118" s="18">
        <v>820364.74700517196</v>
      </c>
      <c r="I2118" s="18">
        <v>707314.754694156</v>
      </c>
      <c r="J2118" s="18">
        <v>1017264.13926389</v>
      </c>
      <c r="K2118" s="18">
        <v>943298.366611504</v>
      </c>
      <c r="L2118" s="18">
        <v>912568.79639214301</v>
      </c>
      <c r="M2118" s="18">
        <v>812763.49473582697</v>
      </c>
      <c r="N2118" s="18">
        <v>957710.43408917903</v>
      </c>
      <c r="O2118" s="24">
        <v>-1.17833839769152</v>
      </c>
      <c r="P2118" s="24">
        <v>-0.23675374047123701</v>
      </c>
      <c r="Q2118" s="22" t="s">
        <v>0</v>
      </c>
      <c r="R2118" s="18">
        <v>0.13194476863225299</v>
      </c>
      <c r="S2118" s="18">
        <v>0.189908278345811</v>
      </c>
      <c r="T2118" s="22" t="s">
        <v>5</v>
      </c>
    </row>
    <row r="2119" spans="1:20" x14ac:dyDescent="0.2">
      <c r="A2119" s="4" t="s">
        <v>17898</v>
      </c>
      <c r="B2119" s="26">
        <v>109008104</v>
      </c>
      <c r="C2119" s="22" t="s">
        <v>4243</v>
      </c>
      <c r="D2119" s="22" t="s">
        <v>8180</v>
      </c>
      <c r="E2119" s="21" t="s">
        <v>4244</v>
      </c>
      <c r="F2119" s="23">
        <v>63608</v>
      </c>
      <c r="G2119" s="18">
        <v>505344.91454111098</v>
      </c>
      <c r="H2119" s="18">
        <v>374886.10358622402</v>
      </c>
      <c r="I2119" s="18">
        <v>440654.01281282899</v>
      </c>
      <c r="J2119" s="18">
        <v>495497.66035132599</v>
      </c>
      <c r="K2119" s="18">
        <v>489079.915440646</v>
      </c>
      <c r="L2119" s="18">
        <v>572295.85463810596</v>
      </c>
      <c r="M2119" s="18">
        <v>440295.01031338802</v>
      </c>
      <c r="N2119" s="18">
        <v>518957.81014335901</v>
      </c>
      <c r="O2119" s="24">
        <v>-1.17865930339293</v>
      </c>
      <c r="P2119" s="24">
        <v>-0.23714641203029899</v>
      </c>
      <c r="Q2119" s="22" t="s">
        <v>0</v>
      </c>
      <c r="R2119" s="18">
        <v>0.18497741310174501</v>
      </c>
      <c r="S2119" s="18">
        <v>0.25457924235639101</v>
      </c>
      <c r="T2119" s="22" t="s">
        <v>5</v>
      </c>
    </row>
    <row r="2120" spans="1:20" x14ac:dyDescent="0.2">
      <c r="A2120" s="4" t="s">
        <v>17776</v>
      </c>
      <c r="B2120" s="26">
        <v>109014459</v>
      </c>
      <c r="C2120" s="22" t="s">
        <v>4369</v>
      </c>
      <c r="D2120" s="22" t="s">
        <v>5098</v>
      </c>
      <c r="E2120" s="21" t="s">
        <v>4370</v>
      </c>
      <c r="F2120" s="23">
        <v>27025</v>
      </c>
      <c r="G2120" s="18">
        <v>24852611.459176801</v>
      </c>
      <c r="H2120" s="18">
        <v>20608948.172118898</v>
      </c>
      <c r="I2120" s="18">
        <v>22467307.555029601</v>
      </c>
      <c r="J2120" s="18">
        <v>25065495.108564399</v>
      </c>
      <c r="K2120" s="18">
        <v>24366655.489904601</v>
      </c>
      <c r="L2120" s="18">
        <v>30635598.6824941</v>
      </c>
      <c r="M2120" s="18">
        <v>22642955.728775099</v>
      </c>
      <c r="N2120" s="18">
        <v>26689249.760320999</v>
      </c>
      <c r="O2120" s="24">
        <v>-1.1786999047303599</v>
      </c>
      <c r="P2120" s="24">
        <v>-0.23719645041349899</v>
      </c>
      <c r="Q2120" s="22" t="s">
        <v>0</v>
      </c>
      <c r="R2120" s="18">
        <v>0.107060328328914</v>
      </c>
      <c r="S2120" s="18">
        <v>0.15880775975342101</v>
      </c>
      <c r="T2120" s="22" t="s">
        <v>5</v>
      </c>
    </row>
    <row r="2121" spans="1:20" x14ac:dyDescent="0.2">
      <c r="A2121" s="4" t="s">
        <v>19279</v>
      </c>
      <c r="B2121" s="26">
        <v>109009985</v>
      </c>
      <c r="C2121" s="22" t="s">
        <v>3972</v>
      </c>
      <c r="D2121" s="22" t="s">
        <v>8562</v>
      </c>
      <c r="E2121" s="21" t="s">
        <v>3973</v>
      </c>
      <c r="F2121" s="23">
        <v>50653</v>
      </c>
      <c r="G2121" s="18">
        <v>233067.709457438</v>
      </c>
      <c r="H2121" s="18">
        <v>232408.36002262199</v>
      </c>
      <c r="I2121" s="18">
        <v>244346.27656293401</v>
      </c>
      <c r="J2121" s="18">
        <v>283749.87264976499</v>
      </c>
      <c r="K2121" s="18">
        <v>284285.18785422901</v>
      </c>
      <c r="L2121" s="18">
        <v>268800.77181526099</v>
      </c>
      <c r="M2121" s="18">
        <v>236607.448680998</v>
      </c>
      <c r="N2121" s="18">
        <v>278945.27743975102</v>
      </c>
      <c r="O2121" s="24">
        <v>-1.1789370072445799</v>
      </c>
      <c r="P2121" s="24">
        <v>-0.23748656660147199</v>
      </c>
      <c r="Q2121" s="22" t="s">
        <v>0</v>
      </c>
      <c r="R2121" s="18">
        <v>0.14879794941913799</v>
      </c>
      <c r="S2121" s="18">
        <v>0.21130462786966001</v>
      </c>
      <c r="T2121" s="22" t="s">
        <v>5</v>
      </c>
    </row>
    <row r="2122" spans="1:20" x14ac:dyDescent="0.2">
      <c r="A2122" s="4" t="s">
        <v>20233</v>
      </c>
      <c r="B2122" s="26">
        <v>108992968</v>
      </c>
      <c r="C2122" s="22" t="s">
        <v>3421</v>
      </c>
      <c r="D2122" s="22" t="s">
        <v>5418</v>
      </c>
      <c r="E2122" s="21" t="s">
        <v>3422</v>
      </c>
      <c r="F2122" s="23">
        <v>15488</v>
      </c>
      <c r="G2122" s="18">
        <v>12507579.546248</v>
      </c>
      <c r="H2122" s="18">
        <v>12482234.7602561</v>
      </c>
      <c r="I2122" s="18">
        <v>11295896.8487105</v>
      </c>
      <c r="J2122" s="18">
        <v>15638187.755557301</v>
      </c>
      <c r="K2122" s="18">
        <v>13536078.501030199</v>
      </c>
      <c r="L2122" s="18">
        <v>13607776.4450661</v>
      </c>
      <c r="M2122" s="18">
        <v>12095237.051738201</v>
      </c>
      <c r="N2122" s="18">
        <v>14260680.9005512</v>
      </c>
      <c r="O2122" s="24">
        <v>-1.1790327745996301</v>
      </c>
      <c r="P2122" s="24">
        <v>-0.23760381698340799</v>
      </c>
      <c r="Q2122" s="22" t="s">
        <v>0</v>
      </c>
      <c r="R2122" s="18">
        <v>5.7824159227126498E-2</v>
      </c>
      <c r="S2122" s="18">
        <v>9.4210790317651505E-2</v>
      </c>
      <c r="T2122" s="22" t="s">
        <v>3</v>
      </c>
    </row>
    <row r="2123" spans="1:20" x14ac:dyDescent="0.2">
      <c r="A2123" s="4" t="s">
        <v>17849</v>
      </c>
      <c r="B2123" s="26">
        <v>108984866</v>
      </c>
      <c r="C2123" s="22" t="s">
        <v>921</v>
      </c>
      <c r="D2123" s="22" t="s">
        <v>8089</v>
      </c>
      <c r="E2123" s="21" t="s">
        <v>922</v>
      </c>
      <c r="F2123" s="23">
        <v>76515</v>
      </c>
      <c r="G2123" s="18">
        <v>461146.87036872702</v>
      </c>
      <c r="H2123" s="18">
        <v>426329.25715581002</v>
      </c>
      <c r="I2123" s="18">
        <v>520878.07248746301</v>
      </c>
      <c r="J2123" s="18">
        <v>384535.53438120801</v>
      </c>
      <c r="K2123" s="18">
        <v>702036.32321074605</v>
      </c>
      <c r="L2123" s="18">
        <v>574373.77035497304</v>
      </c>
      <c r="M2123" s="18">
        <v>469451.400004</v>
      </c>
      <c r="N2123" s="18">
        <v>553648.54264897597</v>
      </c>
      <c r="O2123" s="24">
        <v>-1.17935220268649</v>
      </c>
      <c r="P2123" s="24">
        <v>-0.23799456965881099</v>
      </c>
      <c r="Q2123" s="22" t="s">
        <v>0</v>
      </c>
      <c r="R2123" s="18">
        <v>0.32466984449801101</v>
      </c>
      <c r="S2123" s="18">
        <v>0.40890783624969201</v>
      </c>
      <c r="T2123" s="22" t="s">
        <v>5</v>
      </c>
    </row>
    <row r="2124" spans="1:20" x14ac:dyDescent="0.2">
      <c r="A2124" s="4" t="s">
        <v>20160</v>
      </c>
      <c r="B2124" s="26">
        <v>109015661</v>
      </c>
      <c r="C2124" s="22" t="s">
        <v>3089</v>
      </c>
      <c r="D2124" s="22" t="s">
        <v>8799</v>
      </c>
      <c r="E2124" s="21" t="s">
        <v>3090</v>
      </c>
      <c r="F2124" s="23">
        <v>44327</v>
      </c>
      <c r="G2124" s="18">
        <v>201256.503838782</v>
      </c>
      <c r="H2124" s="18">
        <v>191819.02013465099</v>
      </c>
      <c r="I2124" s="18">
        <v>214931.840280673</v>
      </c>
      <c r="J2124" s="18">
        <v>238069.65873377901</v>
      </c>
      <c r="K2124" s="18">
        <v>236170.23768670499</v>
      </c>
      <c r="L2124" s="18">
        <v>242936.741628433</v>
      </c>
      <c r="M2124" s="18">
        <v>202669.12141803501</v>
      </c>
      <c r="N2124" s="18">
        <v>239058.879349639</v>
      </c>
      <c r="O2124" s="24">
        <v>-1.179552551849</v>
      </c>
      <c r="P2124" s="24">
        <v>-0.238239558565118</v>
      </c>
      <c r="Q2124" s="22" t="s">
        <v>0</v>
      </c>
      <c r="R2124" s="18">
        <v>0.162827297678558</v>
      </c>
      <c r="S2124" s="18">
        <v>0.22808757582954101</v>
      </c>
      <c r="T2124" s="22" t="s">
        <v>5</v>
      </c>
    </row>
    <row r="2125" spans="1:20" x14ac:dyDescent="0.2">
      <c r="A2125" s="4" t="s">
        <v>18219</v>
      </c>
      <c r="B2125" s="26" t="e">
        <v>#N/A</v>
      </c>
      <c r="C2125" s="22" t="s">
        <v>2315</v>
      </c>
      <c r="D2125" s="22" t="s">
        <v>6282</v>
      </c>
      <c r="E2125" s="21" t="s">
        <v>2316</v>
      </c>
      <c r="F2125" s="23">
        <v>16562</v>
      </c>
      <c r="G2125" s="18">
        <v>3487395.9166314602</v>
      </c>
      <c r="H2125" s="18">
        <v>3875458.4328866499</v>
      </c>
      <c r="I2125" s="18">
        <v>3692876.4849937698</v>
      </c>
      <c r="J2125" s="18">
        <v>4690148.8733049901</v>
      </c>
      <c r="K2125" s="18">
        <v>4095902.3945023399</v>
      </c>
      <c r="L2125" s="18">
        <v>4256889.9906144496</v>
      </c>
      <c r="M2125" s="18">
        <v>3685243.6115039601</v>
      </c>
      <c r="N2125" s="18">
        <v>4347647.0861405898</v>
      </c>
      <c r="O2125" s="24">
        <v>-1.17974482679214</v>
      </c>
      <c r="P2125" s="24">
        <v>-0.23847486484943101</v>
      </c>
      <c r="Q2125" s="22" t="s">
        <v>0</v>
      </c>
      <c r="R2125" s="18">
        <v>5.2043506937195699E-2</v>
      </c>
      <c r="S2125" s="18">
        <v>8.5724837013991598E-2</v>
      </c>
      <c r="T2125" s="22" t="s">
        <v>3</v>
      </c>
    </row>
    <row r="2126" spans="1:20" x14ac:dyDescent="0.2">
      <c r="A2126" s="4" t="s">
        <v>18662</v>
      </c>
      <c r="B2126" s="26">
        <v>108995034</v>
      </c>
      <c r="C2126" s="22" t="s">
        <v>3846</v>
      </c>
      <c r="D2126" s="22" t="s">
        <v>9649</v>
      </c>
      <c r="E2126" s="21" t="s">
        <v>3847</v>
      </c>
      <c r="F2126" s="23">
        <v>105492</v>
      </c>
      <c r="G2126" s="18">
        <v>10944.276828613099</v>
      </c>
      <c r="H2126" s="18">
        <v>11417.7604593408</v>
      </c>
      <c r="I2126" s="18">
        <v>9095.1690137262503</v>
      </c>
      <c r="J2126" s="18">
        <v>10293.7579199748</v>
      </c>
      <c r="K2126" s="18">
        <v>12950.202763167399</v>
      </c>
      <c r="L2126" s="18">
        <v>13871.7459922056</v>
      </c>
      <c r="M2126" s="18">
        <v>10485.7354338934</v>
      </c>
      <c r="N2126" s="18">
        <v>12371.9022251159</v>
      </c>
      <c r="O2126" s="24">
        <v>-1.17987930394714</v>
      </c>
      <c r="P2126" s="24">
        <v>-0.23863531111620201</v>
      </c>
      <c r="Q2126" s="22" t="s">
        <v>0</v>
      </c>
      <c r="R2126" s="18">
        <v>0.32682145486537201</v>
      </c>
      <c r="S2126" s="18">
        <v>0.41114637986116997</v>
      </c>
      <c r="T2126" s="22" t="s">
        <v>5</v>
      </c>
    </row>
    <row r="2127" spans="1:20" x14ac:dyDescent="0.2">
      <c r="A2127" s="4" t="s">
        <v>17995</v>
      </c>
      <c r="B2127" s="26">
        <v>108993940</v>
      </c>
      <c r="C2127" s="22" t="s">
        <v>1357</v>
      </c>
      <c r="D2127" s="22" t="s">
        <v>9020</v>
      </c>
      <c r="E2127" s="21" t="s">
        <v>1358</v>
      </c>
      <c r="F2127" s="23">
        <v>28904</v>
      </c>
      <c r="G2127" s="18">
        <v>185867.76008108101</v>
      </c>
      <c r="H2127" s="18">
        <v>129599.087713381</v>
      </c>
      <c r="I2127" s="18">
        <v>141861.752677374</v>
      </c>
      <c r="J2127" s="18">
        <v>138844.03093130601</v>
      </c>
      <c r="K2127" s="18">
        <v>188610.65274174299</v>
      </c>
      <c r="L2127" s="18">
        <v>212201.37060208799</v>
      </c>
      <c r="M2127" s="18">
        <v>152442.86682394601</v>
      </c>
      <c r="N2127" s="18">
        <v>179885.35142504601</v>
      </c>
      <c r="O2127" s="24">
        <v>-1.18001816137972</v>
      </c>
      <c r="P2127" s="24">
        <v>-0.23880825870047501</v>
      </c>
      <c r="Q2127" s="22" t="s">
        <v>0</v>
      </c>
      <c r="R2127" s="18">
        <v>0.33641495448389702</v>
      </c>
      <c r="S2127" s="18">
        <v>0.42192682267082399</v>
      </c>
      <c r="T2127" s="22" t="s">
        <v>5</v>
      </c>
    </row>
    <row r="2128" spans="1:20" x14ac:dyDescent="0.2">
      <c r="A2128" s="4" t="s">
        <v>20519</v>
      </c>
      <c r="B2128" s="26" t="e">
        <v>#N/A</v>
      </c>
      <c r="C2128" s="22" t="s">
        <v>991</v>
      </c>
      <c r="D2128" s="22" t="s">
        <v>8522</v>
      </c>
      <c r="E2128" s="21" t="s">
        <v>992</v>
      </c>
      <c r="F2128" s="23">
        <v>62062</v>
      </c>
      <c r="G2128" s="18">
        <v>278273.50006775197</v>
      </c>
      <c r="H2128" s="18">
        <v>354842.86706695898</v>
      </c>
      <c r="I2128" s="18">
        <v>289758.91432801401</v>
      </c>
      <c r="J2128" s="18">
        <v>423518.84370458202</v>
      </c>
      <c r="K2128" s="18">
        <v>330993.81809711503</v>
      </c>
      <c r="L2128" s="18">
        <v>334695.52322076802</v>
      </c>
      <c r="M2128" s="18">
        <v>307625.09382090799</v>
      </c>
      <c r="N2128" s="18">
        <v>363069.39500748803</v>
      </c>
      <c r="O2128" s="24">
        <v>-1.1802333499452999</v>
      </c>
      <c r="P2128" s="24">
        <v>-0.239072287148827</v>
      </c>
      <c r="Q2128" s="22" t="s">
        <v>0</v>
      </c>
      <c r="R2128" s="18">
        <v>0.220780731772075</v>
      </c>
      <c r="S2128" s="18">
        <v>0.295391558962178</v>
      </c>
      <c r="T2128" s="22" t="s">
        <v>5</v>
      </c>
    </row>
    <row r="2129" spans="1:20" x14ac:dyDescent="0.2">
      <c r="A2129" s="4" t="s">
        <v>18319</v>
      </c>
      <c r="B2129" s="26">
        <v>109002631</v>
      </c>
      <c r="C2129" s="22" t="s">
        <v>3065</v>
      </c>
      <c r="D2129" s="22" t="s">
        <v>6252</v>
      </c>
      <c r="E2129" s="21" t="s">
        <v>3066</v>
      </c>
      <c r="F2129" s="23">
        <v>25091</v>
      </c>
      <c r="G2129" s="18">
        <v>1896347.1555485399</v>
      </c>
      <c r="H2129" s="18">
        <v>1726811.70208202</v>
      </c>
      <c r="I2129" s="18">
        <v>1863481.9409739501</v>
      </c>
      <c r="J2129" s="18">
        <v>2155725.2403793298</v>
      </c>
      <c r="K2129" s="18">
        <v>2056715.1916664699</v>
      </c>
      <c r="L2129" s="18">
        <v>2264246.4523390499</v>
      </c>
      <c r="M2129" s="18">
        <v>1828880.2662015101</v>
      </c>
      <c r="N2129" s="18">
        <v>2158895.6281282799</v>
      </c>
      <c r="O2129" s="24">
        <v>-1.1804466744081601</v>
      </c>
      <c r="P2129" s="24">
        <v>-0.23933281965220199</v>
      </c>
      <c r="Q2129" s="22" t="s">
        <v>0</v>
      </c>
      <c r="R2129" s="18">
        <v>5.9783551337383001E-2</v>
      </c>
      <c r="S2129" s="18">
        <v>9.6733718806094396E-2</v>
      </c>
      <c r="T2129" s="22" t="s">
        <v>3</v>
      </c>
    </row>
    <row r="2130" spans="1:20" x14ac:dyDescent="0.2">
      <c r="A2130" s="4" t="s">
        <v>19761</v>
      </c>
      <c r="B2130" s="26">
        <v>109005022</v>
      </c>
      <c r="C2130" s="22" t="s">
        <v>2935</v>
      </c>
      <c r="D2130" s="22" t="s">
        <v>8126</v>
      </c>
      <c r="E2130" s="21" t="s">
        <v>2936</v>
      </c>
      <c r="F2130" s="23">
        <v>31420</v>
      </c>
      <c r="G2130" s="18">
        <v>597240.05789524503</v>
      </c>
      <c r="H2130" s="18">
        <v>478847.38388199301</v>
      </c>
      <c r="I2130" s="18">
        <v>543591.83519205602</v>
      </c>
      <c r="J2130" s="18">
        <v>699780.62340976996</v>
      </c>
      <c r="K2130" s="18">
        <v>563960.23156633205</v>
      </c>
      <c r="L2130" s="18">
        <v>649186.720188529</v>
      </c>
      <c r="M2130" s="18">
        <v>539893.09232309798</v>
      </c>
      <c r="N2130" s="18">
        <v>637642.52505487704</v>
      </c>
      <c r="O2130" s="24">
        <v>-1.1810533124459399</v>
      </c>
      <c r="P2130" s="24">
        <v>-0.240073851565998</v>
      </c>
      <c r="Q2130" s="22" t="s">
        <v>0</v>
      </c>
      <c r="R2130" s="18">
        <v>0.154397555355408</v>
      </c>
      <c r="S2130" s="18">
        <v>0.21775538829757199</v>
      </c>
      <c r="T2130" s="22" t="s">
        <v>5</v>
      </c>
    </row>
    <row r="2131" spans="1:20" x14ac:dyDescent="0.2">
      <c r="A2131" s="4" t="s">
        <v>19368</v>
      </c>
      <c r="B2131" s="26">
        <v>108981221</v>
      </c>
      <c r="C2131" s="22" t="s">
        <v>4539</v>
      </c>
      <c r="D2131" s="22" t="s">
        <v>8080</v>
      </c>
      <c r="E2131" s="21" t="s">
        <v>4540</v>
      </c>
      <c r="F2131" s="23">
        <v>49695</v>
      </c>
      <c r="G2131" s="18">
        <v>495092.51867158001</v>
      </c>
      <c r="H2131" s="18">
        <v>567340.46501689404</v>
      </c>
      <c r="I2131" s="18">
        <v>606954.74956045905</v>
      </c>
      <c r="J2131" s="18">
        <v>743075.666240789</v>
      </c>
      <c r="K2131" s="18">
        <v>633587.71487196197</v>
      </c>
      <c r="L2131" s="18">
        <v>595296.68651594</v>
      </c>
      <c r="M2131" s="18">
        <v>556462.57774964406</v>
      </c>
      <c r="N2131" s="18">
        <v>657320.02254289703</v>
      </c>
      <c r="O2131" s="24">
        <v>-1.1812474887370199</v>
      </c>
      <c r="P2131" s="24">
        <v>-0.240311389793404</v>
      </c>
      <c r="Q2131" s="22" t="s">
        <v>0</v>
      </c>
      <c r="R2131" s="18">
        <v>0.152044283872111</v>
      </c>
      <c r="S2131" s="18">
        <v>0.215125203443954</v>
      </c>
      <c r="T2131" s="22" t="s">
        <v>5</v>
      </c>
    </row>
    <row r="2132" spans="1:20" x14ac:dyDescent="0.2">
      <c r="A2132" s="4" t="s">
        <v>20592</v>
      </c>
      <c r="B2132" s="26">
        <v>109013568</v>
      </c>
      <c r="C2132" s="22" t="s">
        <v>4569</v>
      </c>
      <c r="D2132" s="22" t="s">
        <v>7818</v>
      </c>
      <c r="E2132" s="21" t="s">
        <v>4570</v>
      </c>
      <c r="F2132" s="23">
        <v>41033</v>
      </c>
      <c r="G2132" s="18">
        <v>675726.78621491499</v>
      </c>
      <c r="H2132" s="18">
        <v>735529.56613999</v>
      </c>
      <c r="I2132" s="18">
        <v>627415.03620601795</v>
      </c>
      <c r="J2132" s="18">
        <v>849679.33233783196</v>
      </c>
      <c r="K2132" s="18">
        <v>767131.37163968</v>
      </c>
      <c r="L2132" s="18">
        <v>793315.25105645799</v>
      </c>
      <c r="M2132" s="18">
        <v>679557.12952030799</v>
      </c>
      <c r="N2132" s="18">
        <v>803375.31834465696</v>
      </c>
      <c r="O2132" s="24">
        <v>-1.1822042377978601</v>
      </c>
      <c r="P2132" s="24">
        <v>-0.24147928640475899</v>
      </c>
      <c r="Q2132" s="22" t="s">
        <v>0</v>
      </c>
      <c r="R2132" s="18">
        <v>0.100348612544283</v>
      </c>
      <c r="S2132" s="18">
        <v>0.14999955870564899</v>
      </c>
      <c r="T2132" s="22" t="s">
        <v>5</v>
      </c>
    </row>
    <row r="2133" spans="1:20" x14ac:dyDescent="0.2">
      <c r="A2133" s="4" t="s">
        <v>18855</v>
      </c>
      <c r="B2133" s="26">
        <v>108991900</v>
      </c>
      <c r="C2133" s="22" t="s">
        <v>2251</v>
      </c>
      <c r="D2133" s="22" t="s">
        <v>5966</v>
      </c>
      <c r="E2133" s="21" t="s">
        <v>2252</v>
      </c>
      <c r="F2133" s="23">
        <v>31214</v>
      </c>
      <c r="G2133" s="18">
        <v>5385865.0794221703</v>
      </c>
      <c r="H2133" s="18">
        <v>5443922.6618772196</v>
      </c>
      <c r="I2133" s="18">
        <v>5938780.7565442296</v>
      </c>
      <c r="J2133" s="18">
        <v>7653777.2479514601</v>
      </c>
      <c r="K2133" s="18">
        <v>6381465.7998159397</v>
      </c>
      <c r="L2133" s="18">
        <v>5811277.78988533</v>
      </c>
      <c r="M2133" s="18">
        <v>5589522.8326145401</v>
      </c>
      <c r="N2133" s="18">
        <v>6615506.9458842399</v>
      </c>
      <c r="O2133" s="24">
        <v>-1.1835548657719299</v>
      </c>
      <c r="P2133" s="24">
        <v>-0.243126588841034</v>
      </c>
      <c r="Q2133" s="22" t="s">
        <v>0</v>
      </c>
      <c r="R2133" s="18">
        <v>8.9474709838573599E-2</v>
      </c>
      <c r="S2133" s="18">
        <v>0.13672167066663801</v>
      </c>
      <c r="T2133" s="22" t="s">
        <v>5</v>
      </c>
    </row>
    <row r="2134" spans="1:20" x14ac:dyDescent="0.2">
      <c r="A2134" s="4" t="s">
        <v>19109</v>
      </c>
      <c r="B2134" s="26">
        <v>109014257</v>
      </c>
      <c r="C2134" s="22" t="s">
        <v>1721</v>
      </c>
      <c r="D2134" s="22" t="s">
        <v>7920</v>
      </c>
      <c r="E2134" s="21" t="s">
        <v>1722</v>
      </c>
      <c r="F2134" s="23">
        <v>53953</v>
      </c>
      <c r="G2134" s="18">
        <v>481448.09488445701</v>
      </c>
      <c r="H2134" s="18">
        <v>445946.24503044097</v>
      </c>
      <c r="I2134" s="18">
        <v>477170.76228190103</v>
      </c>
      <c r="J2134" s="18">
        <v>494446.54139821802</v>
      </c>
      <c r="K2134" s="18">
        <v>589603.76235815499</v>
      </c>
      <c r="L2134" s="18">
        <v>578384.65748908103</v>
      </c>
      <c r="M2134" s="18">
        <v>468188.36739893298</v>
      </c>
      <c r="N2134" s="18">
        <v>554144.98708181805</v>
      </c>
      <c r="O2134" s="24">
        <v>-1.1835940951724699</v>
      </c>
      <c r="P2134" s="24">
        <v>-0.243174266199394</v>
      </c>
      <c r="Q2134" s="22" t="s">
        <v>0</v>
      </c>
      <c r="R2134" s="18">
        <v>0.119694845156084</v>
      </c>
      <c r="S2134" s="18">
        <v>0.17471842765033399</v>
      </c>
      <c r="T2134" s="22" t="s">
        <v>5</v>
      </c>
    </row>
    <row r="2135" spans="1:20" x14ac:dyDescent="0.2">
      <c r="A2135" s="4" t="s">
        <v>18052</v>
      </c>
      <c r="B2135" s="26">
        <v>108981105</v>
      </c>
      <c r="C2135" s="22" t="s">
        <v>1053</v>
      </c>
      <c r="D2135" s="22" t="s">
        <v>5812</v>
      </c>
      <c r="E2135" s="21" t="s">
        <v>1054</v>
      </c>
      <c r="F2135" s="23">
        <v>31508</v>
      </c>
      <c r="G2135" s="18">
        <v>6767556.4848185498</v>
      </c>
      <c r="H2135" s="18">
        <v>6866128.9910553005</v>
      </c>
      <c r="I2135" s="18">
        <v>6711130.1200864501</v>
      </c>
      <c r="J2135" s="18">
        <v>8832598.0827722307</v>
      </c>
      <c r="K2135" s="18">
        <v>7475218.14426916</v>
      </c>
      <c r="L2135" s="18">
        <v>7778929.1782937199</v>
      </c>
      <c r="M2135" s="18">
        <v>6781605.1986534297</v>
      </c>
      <c r="N2135" s="18">
        <v>8028915.1351117101</v>
      </c>
      <c r="O2135" s="24">
        <v>-1.1839254719083201</v>
      </c>
      <c r="P2135" s="24">
        <v>-0.24357826354175499</v>
      </c>
      <c r="Q2135" s="22" t="s">
        <v>0</v>
      </c>
      <c r="R2135" s="18">
        <v>4.4483332982093698E-2</v>
      </c>
      <c r="S2135" s="18">
        <v>7.4785283420611096E-2</v>
      </c>
      <c r="T2135" s="22" t="s">
        <v>3</v>
      </c>
    </row>
    <row r="2136" spans="1:20" x14ac:dyDescent="0.2">
      <c r="A2136" s="4" t="s">
        <v>20565</v>
      </c>
      <c r="B2136" s="26">
        <v>109002301</v>
      </c>
      <c r="C2136" s="22" t="s">
        <v>3868</v>
      </c>
      <c r="D2136" s="22" t="s">
        <v>6269</v>
      </c>
      <c r="E2136" s="21" t="s">
        <v>3869</v>
      </c>
      <c r="F2136" s="23">
        <v>19471</v>
      </c>
      <c r="G2136" s="18">
        <v>4164181.4647912802</v>
      </c>
      <c r="H2136" s="18">
        <v>3344618.5432692999</v>
      </c>
      <c r="I2136" s="18">
        <v>4232628.92467074</v>
      </c>
      <c r="J2136" s="18">
        <v>5467243.67823919</v>
      </c>
      <c r="K2136" s="18">
        <v>3875203.1727221999</v>
      </c>
      <c r="L2136" s="18">
        <v>4559083.1831122003</v>
      </c>
      <c r="M2136" s="18">
        <v>3913809.6442437698</v>
      </c>
      <c r="N2136" s="18">
        <v>4633843.3446911899</v>
      </c>
      <c r="O2136" s="24">
        <v>-1.1839725908761101</v>
      </c>
      <c r="P2136" s="24">
        <v>-0.243635659180614</v>
      </c>
      <c r="Q2136" s="22" t="s">
        <v>0</v>
      </c>
      <c r="R2136" s="18">
        <v>0.15709713387900201</v>
      </c>
      <c r="S2136" s="18">
        <v>0.22090108927695801</v>
      </c>
      <c r="T2136" s="22" t="s">
        <v>5</v>
      </c>
    </row>
    <row r="2137" spans="1:20" x14ac:dyDescent="0.2">
      <c r="A2137" s="4" t="s">
        <v>20093</v>
      </c>
      <c r="B2137" s="26">
        <v>108988361</v>
      </c>
      <c r="C2137" s="22" t="s">
        <v>3840</v>
      </c>
      <c r="D2137" s="22" t="s">
        <v>9340</v>
      </c>
      <c r="E2137" s="21" t="s">
        <v>3841</v>
      </c>
      <c r="F2137" s="23">
        <v>70512</v>
      </c>
      <c r="G2137" s="18">
        <v>90133.792166735599</v>
      </c>
      <c r="H2137" s="18">
        <v>59512.388738385001</v>
      </c>
      <c r="I2137" s="18">
        <v>73678.132020241697</v>
      </c>
      <c r="J2137" s="18">
        <v>76728.371052057002</v>
      </c>
      <c r="K2137" s="18">
        <v>91104.501875776798</v>
      </c>
      <c r="L2137" s="18">
        <v>96578.777189186105</v>
      </c>
      <c r="M2137" s="18">
        <v>74441.437641787401</v>
      </c>
      <c r="N2137" s="18">
        <v>88137.216705673301</v>
      </c>
      <c r="O2137" s="24">
        <v>-1.18398058255927</v>
      </c>
      <c r="P2137" s="24">
        <v>-0.24364370686258499</v>
      </c>
      <c r="Q2137" s="22" t="s">
        <v>0</v>
      </c>
      <c r="R2137" s="18">
        <v>0.31249472560507002</v>
      </c>
      <c r="S2137" s="18">
        <v>0.39584266548590002</v>
      </c>
      <c r="T2137" s="22" t="s">
        <v>5</v>
      </c>
    </row>
    <row r="2138" spans="1:20" x14ac:dyDescent="0.2">
      <c r="A2138" s="4" t="s">
        <v>17964</v>
      </c>
      <c r="B2138" s="26">
        <v>108984678</v>
      </c>
      <c r="C2138" s="22" t="s">
        <v>2977</v>
      </c>
      <c r="D2138" s="22" t="s">
        <v>6818</v>
      </c>
      <c r="E2138" s="21" t="s">
        <v>2978</v>
      </c>
      <c r="F2138" s="23">
        <v>12147</v>
      </c>
      <c r="G2138" s="18">
        <v>1820256.44638132</v>
      </c>
      <c r="H2138" s="18">
        <v>1476440.9193669299</v>
      </c>
      <c r="I2138" s="18">
        <v>2255916.3380416702</v>
      </c>
      <c r="J2138" s="18">
        <v>2158931.2099037999</v>
      </c>
      <c r="K2138" s="18">
        <v>2384835.37714139</v>
      </c>
      <c r="L2138" s="18">
        <v>2032102.8409064999</v>
      </c>
      <c r="M2138" s="18">
        <v>1850871.2345966401</v>
      </c>
      <c r="N2138" s="18">
        <v>2191956.4759838898</v>
      </c>
      <c r="O2138" s="24">
        <v>-1.18428361466301</v>
      </c>
      <c r="P2138" s="24">
        <v>-0.24401460209939799</v>
      </c>
      <c r="Q2138" s="22" t="s">
        <v>0</v>
      </c>
      <c r="R2138" s="18">
        <v>0.18492007108719</v>
      </c>
      <c r="S2138" s="18">
        <v>0.25457924235639101</v>
      </c>
      <c r="T2138" s="22" t="s">
        <v>5</v>
      </c>
    </row>
    <row r="2139" spans="1:20" x14ac:dyDescent="0.2">
      <c r="A2139" s="4" t="s">
        <v>19301</v>
      </c>
      <c r="B2139" s="26" t="e">
        <v>#N/A</v>
      </c>
      <c r="C2139" s="22" t="s">
        <v>1463</v>
      </c>
      <c r="D2139" s="22" t="s">
        <v>6434</v>
      </c>
      <c r="E2139" s="21" t="s">
        <v>1464</v>
      </c>
      <c r="F2139" s="23">
        <v>97864</v>
      </c>
      <c r="G2139" s="18">
        <v>2943738.8677241299</v>
      </c>
      <c r="H2139" s="18">
        <v>3397362.8465506299</v>
      </c>
      <c r="I2139" s="18">
        <v>2647301.3821557001</v>
      </c>
      <c r="J2139" s="18">
        <v>4044504.99718817</v>
      </c>
      <c r="K2139" s="18">
        <v>3333742.83686085</v>
      </c>
      <c r="L2139" s="18">
        <v>3268637.8097811099</v>
      </c>
      <c r="M2139" s="18">
        <v>2996134.3654768202</v>
      </c>
      <c r="N2139" s="18">
        <v>3548961.88127671</v>
      </c>
      <c r="O2139" s="24">
        <v>-1.18451359263786</v>
      </c>
      <c r="P2139" s="24">
        <v>-0.24429475750736199</v>
      </c>
      <c r="Q2139" s="22" t="s">
        <v>0</v>
      </c>
      <c r="R2139" s="18">
        <v>0.116676547499575</v>
      </c>
      <c r="S2139" s="18">
        <v>0.171298842119643</v>
      </c>
      <c r="T2139" s="22" t="s">
        <v>5</v>
      </c>
    </row>
    <row r="2140" spans="1:20" x14ac:dyDescent="0.2">
      <c r="A2140" s="4" t="s">
        <v>17653</v>
      </c>
      <c r="B2140" s="26">
        <v>108999301</v>
      </c>
      <c r="C2140" s="22" t="s">
        <v>3978</v>
      </c>
      <c r="D2140" s="22" t="s">
        <v>7866</v>
      </c>
      <c r="E2140" s="21" t="s">
        <v>3979</v>
      </c>
      <c r="F2140" s="23">
        <v>21108</v>
      </c>
      <c r="G2140" s="18">
        <v>579673.68915375497</v>
      </c>
      <c r="H2140" s="18">
        <v>700049.94089243095</v>
      </c>
      <c r="I2140" s="18">
        <v>706304.65790139395</v>
      </c>
      <c r="J2140" s="18">
        <v>744973.15922537795</v>
      </c>
      <c r="K2140" s="18">
        <v>762152.97537039395</v>
      </c>
      <c r="L2140" s="18">
        <v>845380.05288868304</v>
      </c>
      <c r="M2140" s="18">
        <v>662009.42931586003</v>
      </c>
      <c r="N2140" s="18">
        <v>784168.72916148498</v>
      </c>
      <c r="O2140" s="24">
        <v>-1.1845280360611601</v>
      </c>
      <c r="P2140" s="24">
        <v>-0.24431249684390399</v>
      </c>
      <c r="Q2140" s="22" t="s">
        <v>0</v>
      </c>
      <c r="R2140" s="18">
        <v>0.119326551027869</v>
      </c>
      <c r="S2140" s="18">
        <v>0.17433524476411999</v>
      </c>
      <c r="T2140" s="22" t="s">
        <v>5</v>
      </c>
    </row>
    <row r="2141" spans="1:20" x14ac:dyDescent="0.2">
      <c r="A2141" s="4" t="s">
        <v>18639</v>
      </c>
      <c r="B2141" s="26">
        <v>108979945</v>
      </c>
      <c r="C2141" s="22" t="s">
        <v>1275</v>
      </c>
      <c r="D2141" s="22" t="s">
        <v>7445</v>
      </c>
      <c r="E2141" s="21" t="s">
        <v>1276</v>
      </c>
      <c r="F2141" s="23">
        <v>30459</v>
      </c>
      <c r="G2141" s="18">
        <v>1153888.1857059801</v>
      </c>
      <c r="H2141" s="18">
        <v>976181.75028750103</v>
      </c>
      <c r="I2141" s="18">
        <v>1112530.2918189401</v>
      </c>
      <c r="J2141" s="18">
        <v>1290288.0361979499</v>
      </c>
      <c r="K2141" s="18">
        <v>1251707.1295259399</v>
      </c>
      <c r="L2141" s="18">
        <v>1299614.1309537</v>
      </c>
      <c r="M2141" s="18">
        <v>1080866.74260414</v>
      </c>
      <c r="N2141" s="18">
        <v>1280536.43222586</v>
      </c>
      <c r="O2141" s="24">
        <v>-1.1847310882566899</v>
      </c>
      <c r="P2141" s="24">
        <v>-0.24455951346649499</v>
      </c>
      <c r="Q2141" s="22" t="s">
        <v>0</v>
      </c>
      <c r="R2141" s="18">
        <v>7.9242555326103706E-2</v>
      </c>
      <c r="S2141" s="18">
        <v>0.123374332713669</v>
      </c>
      <c r="T2141" s="22" t="s">
        <v>5</v>
      </c>
    </row>
    <row r="2142" spans="1:20" x14ac:dyDescent="0.2">
      <c r="A2142" s="4" t="s">
        <v>20368</v>
      </c>
      <c r="B2142" s="26">
        <v>108979554</v>
      </c>
      <c r="C2142" s="22" t="s">
        <v>1325</v>
      </c>
      <c r="D2142" s="22" t="s">
        <v>6629</v>
      </c>
      <c r="E2142" s="21" t="s">
        <v>1326</v>
      </c>
      <c r="F2142" s="23">
        <v>96223</v>
      </c>
      <c r="G2142" s="18">
        <v>2813038.5689877002</v>
      </c>
      <c r="H2142" s="18">
        <v>2454838.3638079702</v>
      </c>
      <c r="I2142" s="18">
        <v>2358616.6631963099</v>
      </c>
      <c r="J2142" s="18">
        <v>2767521.4114697902</v>
      </c>
      <c r="K2142" s="18">
        <v>3006751.1215597498</v>
      </c>
      <c r="L2142" s="18">
        <v>3262202.4274114198</v>
      </c>
      <c r="M2142" s="18">
        <v>2542164.5319973198</v>
      </c>
      <c r="N2142" s="18">
        <v>3012158.3201469802</v>
      </c>
      <c r="O2142" s="24">
        <v>-1.18487937434183</v>
      </c>
      <c r="P2142" s="24">
        <v>-0.244740127863074</v>
      </c>
      <c r="Q2142" s="22" t="s">
        <v>0</v>
      </c>
      <c r="R2142" s="18">
        <v>7.7672630464844294E-2</v>
      </c>
      <c r="S2142" s="18">
        <v>0.121331274887264</v>
      </c>
      <c r="T2142" s="22" t="s">
        <v>5</v>
      </c>
    </row>
    <row r="2143" spans="1:20" x14ac:dyDescent="0.2">
      <c r="A2143" s="4" t="s">
        <v>17941</v>
      </c>
      <c r="B2143" s="26">
        <v>109003587</v>
      </c>
      <c r="C2143" s="22" t="s">
        <v>2419</v>
      </c>
      <c r="D2143" s="22" t="s">
        <v>4752</v>
      </c>
      <c r="E2143" s="21" t="s">
        <v>2420</v>
      </c>
      <c r="F2143" s="23">
        <v>42862</v>
      </c>
      <c r="G2143" s="18">
        <v>58660463.807488501</v>
      </c>
      <c r="H2143" s="18">
        <v>62213731.766163498</v>
      </c>
      <c r="I2143" s="18">
        <v>59089374.121639602</v>
      </c>
      <c r="J2143" s="18">
        <v>74409053.548422605</v>
      </c>
      <c r="K2143" s="18">
        <v>68470023.952983603</v>
      </c>
      <c r="L2143" s="18">
        <v>70410354.3782942</v>
      </c>
      <c r="M2143" s="18">
        <v>59987856.565097198</v>
      </c>
      <c r="N2143" s="18">
        <v>71096477.293233499</v>
      </c>
      <c r="O2143" s="24">
        <v>-1.1851811577245099</v>
      </c>
      <c r="P2143" s="24">
        <v>-0.24510759564785201</v>
      </c>
      <c r="Q2143" s="22" t="s">
        <v>0</v>
      </c>
      <c r="R2143" s="18">
        <v>3.8029887977283502E-2</v>
      </c>
      <c r="S2143" s="18">
        <v>6.4812053140189493E-2</v>
      </c>
      <c r="T2143" s="22" t="s">
        <v>3</v>
      </c>
    </row>
    <row r="2144" spans="1:20" x14ac:dyDescent="0.2">
      <c r="A2144" s="4" t="s">
        <v>20119</v>
      </c>
      <c r="B2144" s="26">
        <v>109010859</v>
      </c>
      <c r="C2144" s="22" t="s">
        <v>2200</v>
      </c>
      <c r="D2144" s="22" t="s">
        <v>9143</v>
      </c>
      <c r="E2144" s="21" t="s">
        <v>2201</v>
      </c>
      <c r="F2144" s="23">
        <v>63454</v>
      </c>
      <c r="G2144" s="18">
        <v>98699.469339085001</v>
      </c>
      <c r="H2144" s="18">
        <v>117424.508617424</v>
      </c>
      <c r="I2144" s="18">
        <v>131568.837574962</v>
      </c>
      <c r="J2144" s="18">
        <v>104846.01446715499</v>
      </c>
      <c r="K2144" s="18">
        <v>158589.50510497901</v>
      </c>
      <c r="L2144" s="18">
        <v>148808.48926040099</v>
      </c>
      <c r="M2144" s="18">
        <v>115897.60517715701</v>
      </c>
      <c r="N2144" s="18">
        <v>137414.66961084501</v>
      </c>
      <c r="O2144" s="24">
        <v>-1.18565581575907</v>
      </c>
      <c r="P2144" s="24">
        <v>-0.24568553696134601</v>
      </c>
      <c r="Q2144" s="22" t="s">
        <v>0</v>
      </c>
      <c r="R2144" s="18">
        <v>0.31123248271303999</v>
      </c>
      <c r="S2144" s="18">
        <v>0.39439533372632801</v>
      </c>
      <c r="T2144" s="22" t="s">
        <v>5</v>
      </c>
    </row>
    <row r="2145" spans="1:20" x14ac:dyDescent="0.2">
      <c r="A2145" s="4" t="s">
        <v>19225</v>
      </c>
      <c r="B2145" s="26">
        <v>109010187</v>
      </c>
      <c r="C2145" s="22" t="s">
        <v>2547</v>
      </c>
      <c r="D2145" s="22" t="s">
        <v>6203</v>
      </c>
      <c r="E2145" s="21" t="s">
        <v>2548</v>
      </c>
      <c r="F2145" s="23">
        <v>38629</v>
      </c>
      <c r="G2145" s="18">
        <v>788504.62675631605</v>
      </c>
      <c r="H2145" s="18">
        <v>825354.82234936405</v>
      </c>
      <c r="I2145" s="18">
        <v>736836.20185292896</v>
      </c>
      <c r="J2145" s="18">
        <v>929507.35266096005</v>
      </c>
      <c r="K2145" s="18">
        <v>934315.30395649804</v>
      </c>
      <c r="L2145" s="18">
        <v>925184.122282436</v>
      </c>
      <c r="M2145" s="18">
        <v>783565.21698620298</v>
      </c>
      <c r="N2145" s="18">
        <v>929668.92629996501</v>
      </c>
      <c r="O2145" s="24">
        <v>-1.18646017733625</v>
      </c>
      <c r="P2145" s="24">
        <v>-0.24666364381292599</v>
      </c>
      <c r="Q2145" s="22" t="s">
        <v>0</v>
      </c>
      <c r="R2145" s="18">
        <v>7.1989629210204395E-2</v>
      </c>
      <c r="S2145" s="18">
        <v>0.113475761777539</v>
      </c>
      <c r="T2145" s="22" t="s">
        <v>5</v>
      </c>
    </row>
    <row r="2146" spans="1:20" x14ac:dyDescent="0.2">
      <c r="A2146" s="4" t="s">
        <v>17712</v>
      </c>
      <c r="B2146" s="26">
        <v>108998978</v>
      </c>
      <c r="C2146" s="22" t="s">
        <v>3956</v>
      </c>
      <c r="D2146" s="22" t="s">
        <v>5904</v>
      </c>
      <c r="E2146" s="21" t="s">
        <v>3957</v>
      </c>
      <c r="F2146" s="23">
        <v>12803</v>
      </c>
      <c r="G2146" s="18">
        <v>5950969.6399763897</v>
      </c>
      <c r="H2146" s="18">
        <v>6162448.2829291699</v>
      </c>
      <c r="I2146" s="18">
        <v>6513306.7323621102</v>
      </c>
      <c r="J2146" s="18">
        <v>7457480.2856489504</v>
      </c>
      <c r="K2146" s="18">
        <v>6863644.7325548297</v>
      </c>
      <c r="L2146" s="18">
        <v>7779559.5817317702</v>
      </c>
      <c r="M2146" s="18">
        <v>6208908.2184225498</v>
      </c>
      <c r="N2146" s="18">
        <v>7366894.8666451899</v>
      </c>
      <c r="O2146" s="24">
        <v>-1.1865040692318101</v>
      </c>
      <c r="P2146" s="24">
        <v>-0.246717055167023</v>
      </c>
      <c r="Q2146" s="22" t="s">
        <v>0</v>
      </c>
      <c r="R2146" s="18">
        <v>3.7428555929442102E-2</v>
      </c>
      <c r="S2146" s="18">
        <v>6.3919440592456495E-2</v>
      </c>
      <c r="T2146" s="22" t="s">
        <v>3</v>
      </c>
    </row>
    <row r="2147" spans="1:20" x14ac:dyDescent="0.2">
      <c r="A2147" s="4" t="s">
        <v>20049</v>
      </c>
      <c r="B2147" s="26">
        <v>108988509</v>
      </c>
      <c r="C2147" s="22" t="s">
        <v>2967</v>
      </c>
      <c r="D2147" s="22" t="s">
        <v>6099</v>
      </c>
      <c r="E2147" s="21" t="s">
        <v>2968</v>
      </c>
      <c r="F2147" s="23">
        <v>28251</v>
      </c>
      <c r="G2147" s="18">
        <v>4983727.3992912499</v>
      </c>
      <c r="H2147" s="18">
        <v>3966123.7167563499</v>
      </c>
      <c r="I2147" s="18">
        <v>4543316.8084212998</v>
      </c>
      <c r="J2147" s="18">
        <v>4811529.46536054</v>
      </c>
      <c r="K2147" s="18">
        <v>5106988.8751490302</v>
      </c>
      <c r="L2147" s="18">
        <v>6102572.4006208796</v>
      </c>
      <c r="M2147" s="18">
        <v>4497722.6414896296</v>
      </c>
      <c r="N2147" s="18">
        <v>5340363.5803768197</v>
      </c>
      <c r="O2147" s="24">
        <v>-1.1873483551685</v>
      </c>
      <c r="P2147" s="24">
        <v>-0.247743232380253</v>
      </c>
      <c r="Q2147" s="22" t="s">
        <v>0</v>
      </c>
      <c r="R2147" s="18">
        <v>0.10050826041184099</v>
      </c>
      <c r="S2147" s="18">
        <v>0.150170093525579</v>
      </c>
      <c r="T2147" s="22" t="s">
        <v>5</v>
      </c>
    </row>
    <row r="2148" spans="1:20" x14ac:dyDescent="0.2">
      <c r="A2148" s="4" t="s">
        <v>20333</v>
      </c>
      <c r="B2148" s="26" t="e">
        <v>#N/A</v>
      </c>
      <c r="C2148" s="22" t="s">
        <v>3591</v>
      </c>
      <c r="D2148" s="22" t="s">
        <v>9267</v>
      </c>
      <c r="E2148" s="21" t="s">
        <v>3592</v>
      </c>
      <c r="F2148" s="23">
        <v>34844</v>
      </c>
      <c r="G2148" s="18">
        <v>111971.701383944</v>
      </c>
      <c r="H2148" s="18">
        <v>76638.3359760983</v>
      </c>
      <c r="I2148" s="18">
        <v>117721.514120981</v>
      </c>
      <c r="J2148" s="18">
        <v>102899.97758477701</v>
      </c>
      <c r="K2148" s="18">
        <v>157830.74450011001</v>
      </c>
      <c r="L2148" s="18">
        <v>103095.29414096</v>
      </c>
      <c r="M2148" s="18">
        <v>102110.517160341</v>
      </c>
      <c r="N2148" s="18">
        <v>121275.338741949</v>
      </c>
      <c r="O2148" s="24">
        <v>-1.18768704845079</v>
      </c>
      <c r="P2148" s="24">
        <v>-0.24815405328863199</v>
      </c>
      <c r="Q2148" s="22" t="s">
        <v>0</v>
      </c>
      <c r="R2148" s="18">
        <v>0.375192931166211</v>
      </c>
      <c r="S2148" s="18">
        <v>0.46160354651878799</v>
      </c>
      <c r="T2148" s="22" t="s">
        <v>5</v>
      </c>
    </row>
    <row r="2149" spans="1:20" x14ac:dyDescent="0.2">
      <c r="A2149" s="4" t="s">
        <v>20081</v>
      </c>
      <c r="B2149" s="26">
        <v>108996597</v>
      </c>
      <c r="C2149" s="22" t="s">
        <v>233</v>
      </c>
      <c r="D2149" s="22" t="s">
        <v>6694</v>
      </c>
      <c r="E2149" s="21" t="s">
        <v>234</v>
      </c>
      <c r="F2149" s="23">
        <v>38528</v>
      </c>
      <c r="G2149" s="18">
        <v>2432084.5662095901</v>
      </c>
      <c r="H2149" s="18">
        <v>2169052.1545504602</v>
      </c>
      <c r="I2149" s="18">
        <v>2705878.6244025598</v>
      </c>
      <c r="J2149" s="18">
        <v>2764843.65495151</v>
      </c>
      <c r="K2149" s="18">
        <v>3026414.5540141901</v>
      </c>
      <c r="L2149" s="18">
        <v>2888331.47312422</v>
      </c>
      <c r="M2149" s="18">
        <v>2435671.7817208702</v>
      </c>
      <c r="N2149" s="18">
        <v>2893196.5606966401</v>
      </c>
      <c r="O2149" s="24">
        <v>-1.18784336313677</v>
      </c>
      <c r="P2149" s="24">
        <v>-0.248344586033449</v>
      </c>
      <c r="Q2149" s="22" t="s">
        <v>0</v>
      </c>
      <c r="R2149" s="18">
        <v>7.1030098396388505E-2</v>
      </c>
      <c r="S2149" s="18">
        <v>0.112177865028508</v>
      </c>
      <c r="T2149" s="22" t="s">
        <v>5</v>
      </c>
    </row>
    <row r="2150" spans="1:20" x14ac:dyDescent="0.2">
      <c r="A2150" s="4" t="s">
        <v>19885</v>
      </c>
      <c r="B2150" s="26">
        <v>109021634</v>
      </c>
      <c r="C2150" s="22" t="s">
        <v>1854</v>
      </c>
      <c r="D2150" s="22" t="s">
        <v>8505</v>
      </c>
      <c r="E2150" s="21" t="s">
        <v>1855</v>
      </c>
      <c r="F2150" s="23">
        <v>66208</v>
      </c>
      <c r="G2150" s="18">
        <v>291694.085168964</v>
      </c>
      <c r="H2150" s="18">
        <v>328036.42108789901</v>
      </c>
      <c r="I2150" s="18">
        <v>277182.94899137103</v>
      </c>
      <c r="J2150" s="18">
        <v>332687.36839860899</v>
      </c>
      <c r="K2150" s="18">
        <v>394926.71049581701</v>
      </c>
      <c r="L2150" s="18">
        <v>337802.104319554</v>
      </c>
      <c r="M2150" s="18">
        <v>298971.15174941201</v>
      </c>
      <c r="N2150" s="18">
        <v>355138.727737993</v>
      </c>
      <c r="O2150" s="24">
        <v>-1.18786955082429</v>
      </c>
      <c r="P2150" s="24">
        <v>-0.24837641036300701</v>
      </c>
      <c r="Q2150" s="22" t="s">
        <v>0</v>
      </c>
      <c r="R2150" s="18">
        <v>0.15434697971080999</v>
      </c>
      <c r="S2150" s="18">
        <v>0.21775538829757199</v>
      </c>
      <c r="T2150" s="22" t="s">
        <v>5</v>
      </c>
    </row>
    <row r="2151" spans="1:20" x14ac:dyDescent="0.2">
      <c r="A2151" s="4" t="s">
        <v>19764</v>
      </c>
      <c r="B2151" s="26" t="e">
        <v>#N/A</v>
      </c>
      <c r="C2151" s="22" t="s">
        <v>3940</v>
      </c>
      <c r="D2151" s="22" t="s">
        <v>5182</v>
      </c>
      <c r="E2151" s="21" t="s">
        <v>3941</v>
      </c>
      <c r="F2151" s="23">
        <v>52339</v>
      </c>
      <c r="G2151" s="18">
        <v>20066384.883418102</v>
      </c>
      <c r="H2151" s="18">
        <v>18063796.9180541</v>
      </c>
      <c r="I2151" s="18">
        <v>16336809.7407404</v>
      </c>
      <c r="J2151" s="18">
        <v>23602807.2437298</v>
      </c>
      <c r="K2151" s="18">
        <v>20664929.4240794</v>
      </c>
      <c r="L2151" s="18">
        <v>20432399.4074599</v>
      </c>
      <c r="M2151" s="18">
        <v>18155663.847404201</v>
      </c>
      <c r="N2151" s="18">
        <v>21566712.0250897</v>
      </c>
      <c r="O2151" s="24">
        <v>-1.18787790996545</v>
      </c>
      <c r="P2151" s="24">
        <v>-0.24838655467912699</v>
      </c>
      <c r="Q2151" s="22" t="s">
        <v>0</v>
      </c>
      <c r="R2151" s="18">
        <v>6.8508093326852093E-2</v>
      </c>
      <c r="S2151" s="18">
        <v>0.108715780262544</v>
      </c>
      <c r="T2151" s="22" t="s">
        <v>5</v>
      </c>
    </row>
    <row r="2152" spans="1:20" x14ac:dyDescent="0.2">
      <c r="A2152" s="4" t="s">
        <v>19278</v>
      </c>
      <c r="B2152" s="26">
        <v>109009989</v>
      </c>
      <c r="C2152" s="22" t="s">
        <v>1549</v>
      </c>
      <c r="D2152" s="22" t="s">
        <v>8730</v>
      </c>
      <c r="E2152" s="21" t="s">
        <v>1550</v>
      </c>
      <c r="F2152" s="23">
        <v>64928</v>
      </c>
      <c r="G2152" s="18">
        <v>230459.80382178799</v>
      </c>
      <c r="H2152" s="18">
        <v>248953.66884309301</v>
      </c>
      <c r="I2152" s="18">
        <v>189605.15317637401</v>
      </c>
      <c r="J2152" s="18">
        <v>287372.51332191197</v>
      </c>
      <c r="K2152" s="18">
        <v>256911.78036194399</v>
      </c>
      <c r="L2152" s="18">
        <v>250642.70944817099</v>
      </c>
      <c r="M2152" s="18">
        <v>223006.20861375099</v>
      </c>
      <c r="N2152" s="18">
        <v>264975.66771067597</v>
      </c>
      <c r="O2152" s="24">
        <v>-1.1881986127552899</v>
      </c>
      <c r="P2152" s="24">
        <v>-0.24877583496639299</v>
      </c>
      <c r="Q2152" s="22" t="s">
        <v>0</v>
      </c>
      <c r="R2152" s="18">
        <v>0.19202581482942199</v>
      </c>
      <c r="S2152" s="18">
        <v>0.26283932129475701</v>
      </c>
      <c r="T2152" s="22" t="s">
        <v>5</v>
      </c>
    </row>
    <row r="2153" spans="1:20" x14ac:dyDescent="0.2">
      <c r="A2153" s="4" t="s">
        <v>19909</v>
      </c>
      <c r="B2153" s="26">
        <v>109007085</v>
      </c>
      <c r="C2153" s="22" t="s">
        <v>2305</v>
      </c>
      <c r="D2153" s="22" t="s">
        <v>8176</v>
      </c>
      <c r="E2153" s="21" t="s">
        <v>2306</v>
      </c>
      <c r="F2153" s="23">
        <v>84819</v>
      </c>
      <c r="G2153" s="18">
        <v>632507.66843292001</v>
      </c>
      <c r="H2153" s="18">
        <v>395003.74136226199</v>
      </c>
      <c r="I2153" s="18">
        <v>390134.514665803</v>
      </c>
      <c r="J2153" s="18">
        <v>697329.23375345196</v>
      </c>
      <c r="K2153" s="18">
        <v>533442.92746740906</v>
      </c>
      <c r="L2153" s="18">
        <v>454509.238048481</v>
      </c>
      <c r="M2153" s="18">
        <v>472548.64148699498</v>
      </c>
      <c r="N2153" s="18">
        <v>561760.46642311395</v>
      </c>
      <c r="O2153" s="24">
        <v>-1.18878866026446</v>
      </c>
      <c r="P2153" s="24">
        <v>-0.24949193317806201</v>
      </c>
      <c r="Q2153" s="22" t="s">
        <v>0</v>
      </c>
      <c r="R2153" s="18">
        <v>0.33968835854638502</v>
      </c>
      <c r="S2153" s="18">
        <v>0.42482309922335698</v>
      </c>
      <c r="T2153" s="22" t="s">
        <v>5</v>
      </c>
    </row>
    <row r="2154" spans="1:20" x14ac:dyDescent="0.2">
      <c r="A2154" s="4" t="s">
        <v>17699</v>
      </c>
      <c r="B2154" s="26">
        <v>108983326</v>
      </c>
      <c r="C2154" s="22" t="s">
        <v>561</v>
      </c>
      <c r="D2154" s="22" t="s">
        <v>9674</v>
      </c>
      <c r="E2154" s="21" t="s">
        <v>562</v>
      </c>
      <c r="F2154" s="23">
        <v>20224</v>
      </c>
      <c r="G2154" s="18">
        <v>2506.0870407080502</v>
      </c>
      <c r="H2154" s="18">
        <v>912.63339328403799</v>
      </c>
      <c r="I2154" s="18">
        <v>1879.5494782698599</v>
      </c>
      <c r="J2154" s="18">
        <v>1365.41810100217</v>
      </c>
      <c r="K2154" s="18">
        <v>2434.4944213560202</v>
      </c>
      <c r="L2154" s="18">
        <v>2499.9082547486</v>
      </c>
      <c r="M2154" s="18">
        <v>1766.08997075398</v>
      </c>
      <c r="N2154" s="18">
        <v>2099.9402590355999</v>
      </c>
      <c r="O2154" s="24">
        <v>-1.18903356783068</v>
      </c>
      <c r="P2154" s="24">
        <v>-0.24973614115422499</v>
      </c>
      <c r="Q2154" s="22" t="s">
        <v>0</v>
      </c>
      <c r="R2154" s="18">
        <v>0.55885374681595001</v>
      </c>
      <c r="S2154" s="18">
        <v>0.64202926089416901</v>
      </c>
      <c r="T2154" s="22" t="s">
        <v>5</v>
      </c>
    </row>
    <row r="2155" spans="1:20" x14ac:dyDescent="0.2">
      <c r="A2155" s="4" t="s">
        <v>20597</v>
      </c>
      <c r="B2155" s="26">
        <v>109017895</v>
      </c>
      <c r="C2155" s="22" t="s">
        <v>1900</v>
      </c>
      <c r="D2155" s="22" t="s">
        <v>8364</v>
      </c>
      <c r="E2155" s="21" t="s">
        <v>1901</v>
      </c>
      <c r="F2155" s="23">
        <v>33673</v>
      </c>
      <c r="G2155" s="18">
        <v>345947.34626974998</v>
      </c>
      <c r="H2155" s="18">
        <v>303126.07838180999</v>
      </c>
      <c r="I2155" s="18">
        <v>292174.42248607101</v>
      </c>
      <c r="J2155" s="18">
        <v>389549.72935699899</v>
      </c>
      <c r="K2155" s="18">
        <v>352995.614836269</v>
      </c>
      <c r="L2155" s="18">
        <v>376603.228152522</v>
      </c>
      <c r="M2155" s="18">
        <v>313749.28237921</v>
      </c>
      <c r="N2155" s="18">
        <v>373049.52411526302</v>
      </c>
      <c r="O2155" s="24">
        <v>-1.18900518683699</v>
      </c>
      <c r="P2155" s="24">
        <v>-0.24975462348231101</v>
      </c>
      <c r="Q2155" s="22" t="s">
        <v>0</v>
      </c>
      <c r="R2155" s="18">
        <v>0.13287114289879101</v>
      </c>
      <c r="S2155" s="18">
        <v>0.19107473254555701</v>
      </c>
      <c r="T2155" s="22" t="s">
        <v>5</v>
      </c>
    </row>
    <row r="2156" spans="1:20" x14ac:dyDescent="0.2">
      <c r="A2156" s="4" t="s">
        <v>20099</v>
      </c>
      <c r="B2156" s="26">
        <v>108988355</v>
      </c>
      <c r="C2156" s="22" t="s">
        <v>1607</v>
      </c>
      <c r="D2156" s="22" t="s">
        <v>6001</v>
      </c>
      <c r="E2156" s="21" t="s">
        <v>1608</v>
      </c>
      <c r="F2156" s="23">
        <v>35247</v>
      </c>
      <c r="G2156" s="18">
        <v>5420815.40645801</v>
      </c>
      <c r="H2156" s="18">
        <v>5284660.5591350496</v>
      </c>
      <c r="I2156" s="18">
        <v>5333504.9760207599</v>
      </c>
      <c r="J2156" s="18">
        <v>7039836.4919625502</v>
      </c>
      <c r="K2156" s="18">
        <v>5856337.25819463</v>
      </c>
      <c r="L2156" s="18">
        <v>6185204.41875182</v>
      </c>
      <c r="M2156" s="18">
        <v>5346326.9805379398</v>
      </c>
      <c r="N2156" s="18">
        <v>6360459.3896363303</v>
      </c>
      <c r="O2156" s="24">
        <v>-1.1896876889105601</v>
      </c>
      <c r="P2156" s="24">
        <v>-0.25058288467578799</v>
      </c>
      <c r="Q2156" s="22" t="s">
        <v>0</v>
      </c>
      <c r="R2156" s="18">
        <v>4.2316904118904902E-2</v>
      </c>
      <c r="S2156" s="18">
        <v>7.1599854197079302E-2</v>
      </c>
      <c r="T2156" s="22" t="s">
        <v>3</v>
      </c>
    </row>
    <row r="2157" spans="1:20" x14ac:dyDescent="0.2">
      <c r="A2157" s="4" t="s">
        <v>18935</v>
      </c>
      <c r="B2157" s="26" t="e">
        <v>#N/A</v>
      </c>
      <c r="C2157" s="22" t="s">
        <v>29</v>
      </c>
      <c r="D2157" s="22" t="s">
        <v>5845</v>
      </c>
      <c r="E2157" s="21" t="s">
        <v>30</v>
      </c>
      <c r="F2157" s="23">
        <v>57150</v>
      </c>
      <c r="G2157" s="18">
        <v>502378.52169714199</v>
      </c>
      <c r="H2157" s="18">
        <v>441952.73048654897</v>
      </c>
      <c r="I2157" s="18">
        <v>489669.56822900998</v>
      </c>
      <c r="J2157" s="18">
        <v>494732.50044863397</v>
      </c>
      <c r="K2157" s="18">
        <v>598624.21867893497</v>
      </c>
      <c r="L2157" s="18">
        <v>612689.26213542395</v>
      </c>
      <c r="M2157" s="18">
        <v>478000.27347090002</v>
      </c>
      <c r="N2157" s="18">
        <v>568681.99375433102</v>
      </c>
      <c r="O2157" s="24">
        <v>-1.1897106033537701</v>
      </c>
      <c r="P2157" s="24">
        <v>-0.250610501459131</v>
      </c>
      <c r="Q2157" s="22" t="s">
        <v>0</v>
      </c>
      <c r="R2157" s="18">
        <v>0.12671239031673801</v>
      </c>
      <c r="S2157" s="18">
        <v>0.18325758599559799</v>
      </c>
      <c r="T2157" s="22" t="s">
        <v>5</v>
      </c>
    </row>
    <row r="2158" spans="1:20" x14ac:dyDescent="0.2">
      <c r="A2158" s="4" t="s">
        <v>19161</v>
      </c>
      <c r="B2158" s="26">
        <v>108992851</v>
      </c>
      <c r="C2158" s="22" t="s">
        <v>2692</v>
      </c>
      <c r="D2158" s="22" t="s">
        <v>6305</v>
      </c>
      <c r="E2158" s="21" t="s">
        <v>2693</v>
      </c>
      <c r="F2158" s="23">
        <v>57557</v>
      </c>
      <c r="G2158" s="18">
        <v>1674649.8700103101</v>
      </c>
      <c r="H2158" s="18">
        <v>1314397.2192011201</v>
      </c>
      <c r="I2158" s="18">
        <v>1495889.51588349</v>
      </c>
      <c r="J2158" s="18">
        <v>1946317.15906917</v>
      </c>
      <c r="K2158" s="18">
        <v>1636642.58073351</v>
      </c>
      <c r="L2158" s="18">
        <v>1755850.9049432401</v>
      </c>
      <c r="M2158" s="18">
        <v>1494978.86836498</v>
      </c>
      <c r="N2158" s="18">
        <v>1779603.54824864</v>
      </c>
      <c r="O2158" s="24">
        <v>-1.1903870923573301</v>
      </c>
      <c r="P2158" s="24">
        <v>-0.25143067762147803</v>
      </c>
      <c r="Q2158" s="22" t="s">
        <v>0</v>
      </c>
      <c r="R2158" s="18">
        <v>0.102071735608613</v>
      </c>
      <c r="S2158" s="18">
        <v>0.152092423402345</v>
      </c>
      <c r="T2158" s="22" t="s">
        <v>5</v>
      </c>
    </row>
    <row r="2159" spans="1:20" x14ac:dyDescent="0.2">
      <c r="A2159" s="4" t="s">
        <v>18120</v>
      </c>
      <c r="B2159" s="26">
        <v>109019071</v>
      </c>
      <c r="C2159" s="22" t="s">
        <v>737</v>
      </c>
      <c r="D2159" s="22" t="s">
        <v>5968</v>
      </c>
      <c r="E2159" s="21" t="s">
        <v>738</v>
      </c>
      <c r="F2159" s="23">
        <v>41487</v>
      </c>
      <c r="G2159" s="18">
        <v>5612804.8406650899</v>
      </c>
      <c r="H2159" s="18">
        <v>5214238.3851976097</v>
      </c>
      <c r="I2159" s="18">
        <v>5677387.2869231198</v>
      </c>
      <c r="J2159" s="18">
        <v>6480417.1913091596</v>
      </c>
      <c r="K2159" s="18">
        <v>7011124.2234422602</v>
      </c>
      <c r="L2159" s="18">
        <v>6157682.5328689599</v>
      </c>
      <c r="M2159" s="18">
        <v>5501476.83759527</v>
      </c>
      <c r="N2159" s="18">
        <v>6549741.3158734599</v>
      </c>
      <c r="O2159" s="24">
        <v>-1.1905423778420201</v>
      </c>
      <c r="P2159" s="24">
        <v>-0.25161896095974301</v>
      </c>
      <c r="Q2159" s="22" t="s">
        <v>0</v>
      </c>
      <c r="R2159" s="18">
        <v>3.4566166302949702E-2</v>
      </c>
      <c r="S2159" s="18">
        <v>5.9868672692864999E-2</v>
      </c>
      <c r="T2159" s="22" t="s">
        <v>3</v>
      </c>
    </row>
    <row r="2160" spans="1:20" x14ac:dyDescent="0.2">
      <c r="A2160" s="4" t="s">
        <v>20048</v>
      </c>
      <c r="B2160" s="26">
        <v>108988528</v>
      </c>
      <c r="C2160" s="22" t="s">
        <v>3539</v>
      </c>
      <c r="D2160" s="22" t="s">
        <v>6087</v>
      </c>
      <c r="E2160" s="21" t="s">
        <v>3540</v>
      </c>
      <c r="F2160" s="23">
        <v>26804</v>
      </c>
      <c r="G2160" s="18">
        <v>4469640.3701479398</v>
      </c>
      <c r="H2160" s="18">
        <v>4682248.7997115999</v>
      </c>
      <c r="I2160" s="18">
        <v>4566555.7825029902</v>
      </c>
      <c r="J2160" s="18">
        <v>5765298.2107304102</v>
      </c>
      <c r="K2160" s="18">
        <v>4970084.4630107004</v>
      </c>
      <c r="L2160" s="18">
        <v>5598815.6684943698</v>
      </c>
      <c r="M2160" s="18">
        <v>4572814.9841208402</v>
      </c>
      <c r="N2160" s="18">
        <v>5444732.7807451598</v>
      </c>
      <c r="O2160" s="24">
        <v>-1.19067419076697</v>
      </c>
      <c r="P2160" s="24">
        <v>-0.251778700245333</v>
      </c>
      <c r="Q2160" s="22" t="s">
        <v>0</v>
      </c>
      <c r="R2160" s="18">
        <v>3.5084364386929502E-2</v>
      </c>
      <c r="S2160" s="18">
        <v>6.0543489538910797E-2</v>
      </c>
      <c r="T2160" s="22" t="s">
        <v>3</v>
      </c>
    </row>
    <row r="2161" spans="1:20" x14ac:dyDescent="0.2">
      <c r="A2161" s="4" t="s">
        <v>17739</v>
      </c>
      <c r="B2161" s="26">
        <v>108994071</v>
      </c>
      <c r="C2161" s="22" t="s">
        <v>323</v>
      </c>
      <c r="D2161" s="22" t="s">
        <v>6260</v>
      </c>
      <c r="E2161" s="21" t="s">
        <v>324</v>
      </c>
      <c r="F2161" s="23">
        <v>48372</v>
      </c>
      <c r="G2161" s="18">
        <v>3555694.0832462702</v>
      </c>
      <c r="H2161" s="18">
        <v>3974704.8246874898</v>
      </c>
      <c r="I2161" s="18">
        <v>3955885.8157677702</v>
      </c>
      <c r="J2161" s="18">
        <v>4671836.2052278398</v>
      </c>
      <c r="K2161" s="18">
        <v>4577038.91231154</v>
      </c>
      <c r="L2161" s="18">
        <v>4432478.2284272099</v>
      </c>
      <c r="M2161" s="18">
        <v>3828761.5745671699</v>
      </c>
      <c r="N2161" s="18">
        <v>4560451.1153221997</v>
      </c>
      <c r="O2161" s="24">
        <v>-1.1911034485968801</v>
      </c>
      <c r="P2161" s="24">
        <v>-0.25229874569446598</v>
      </c>
      <c r="Q2161" s="22" t="s">
        <v>0</v>
      </c>
      <c r="R2161" s="18">
        <v>3.1576235331259597E-2</v>
      </c>
      <c r="S2161" s="18">
        <v>5.5270988662682798E-2</v>
      </c>
      <c r="T2161" s="22" t="s">
        <v>3</v>
      </c>
    </row>
    <row r="2162" spans="1:20" x14ac:dyDescent="0.2">
      <c r="A2162" s="4" t="s">
        <v>19525</v>
      </c>
      <c r="B2162" s="26">
        <v>109002939</v>
      </c>
      <c r="C2162" s="22" t="s">
        <v>739</v>
      </c>
      <c r="D2162" s="22" t="s">
        <v>6043</v>
      </c>
      <c r="E2162" s="21" t="s">
        <v>740</v>
      </c>
      <c r="F2162" s="23">
        <v>56920</v>
      </c>
      <c r="G2162" s="18">
        <v>3994635.1058909399</v>
      </c>
      <c r="H2162" s="18">
        <v>4112419.7007391602</v>
      </c>
      <c r="I2162" s="18">
        <v>4548917.4437158797</v>
      </c>
      <c r="J2162" s="18">
        <v>5168435.3716897396</v>
      </c>
      <c r="K2162" s="18">
        <v>5047400.6337173497</v>
      </c>
      <c r="L2162" s="18">
        <v>4865575.1524939602</v>
      </c>
      <c r="M2162" s="18">
        <v>4218657.4167819899</v>
      </c>
      <c r="N2162" s="18">
        <v>5027137.0526336897</v>
      </c>
      <c r="O2162" s="24">
        <v>-1.1916438231356601</v>
      </c>
      <c r="P2162" s="24">
        <v>-0.25295309895039197</v>
      </c>
      <c r="Q2162" s="22" t="s">
        <v>0</v>
      </c>
      <c r="R2162" s="18">
        <v>3.1891953002952798E-2</v>
      </c>
      <c r="S2162" s="18">
        <v>5.5705287280197302E-2</v>
      </c>
      <c r="T2162" s="22" t="s">
        <v>3</v>
      </c>
    </row>
    <row r="2163" spans="1:20" x14ac:dyDescent="0.2">
      <c r="A2163" s="4" t="s">
        <v>20383</v>
      </c>
      <c r="B2163" s="26">
        <v>109021577</v>
      </c>
      <c r="C2163" s="22" t="s">
        <v>981</v>
      </c>
      <c r="D2163" s="22" t="s">
        <v>7646</v>
      </c>
      <c r="E2163" s="21" t="s">
        <v>982</v>
      </c>
      <c r="F2163" s="23">
        <v>104131</v>
      </c>
      <c r="G2163" s="18">
        <v>746285.93628482695</v>
      </c>
      <c r="H2163" s="18">
        <v>744852.03498451505</v>
      </c>
      <c r="I2163" s="18">
        <v>688886.10050259903</v>
      </c>
      <c r="J2163" s="18">
        <v>864505.25110780704</v>
      </c>
      <c r="K2163" s="18">
        <v>828717.93505617697</v>
      </c>
      <c r="L2163" s="18">
        <v>904765.07732178597</v>
      </c>
      <c r="M2163" s="18">
        <v>726674.69059064705</v>
      </c>
      <c r="N2163" s="18">
        <v>865996.08782858995</v>
      </c>
      <c r="O2163" s="24">
        <v>-1.1917245764052999</v>
      </c>
      <c r="P2163" s="24">
        <v>-0.25305076848993402</v>
      </c>
      <c r="Q2163" s="22" t="s">
        <v>0</v>
      </c>
      <c r="R2163" s="18">
        <v>6.9033500129509706E-2</v>
      </c>
      <c r="S2163" s="18">
        <v>0.109391546359069</v>
      </c>
      <c r="T2163" s="22" t="s">
        <v>5</v>
      </c>
    </row>
    <row r="2164" spans="1:20" x14ac:dyDescent="0.2">
      <c r="A2164" s="4" t="s">
        <v>17922</v>
      </c>
      <c r="B2164" s="26">
        <v>109014421</v>
      </c>
      <c r="C2164" s="22" t="s">
        <v>549</v>
      </c>
      <c r="D2164" s="22" t="s">
        <v>6363</v>
      </c>
      <c r="E2164" s="21" t="s">
        <v>550</v>
      </c>
      <c r="F2164" s="23">
        <v>64661</v>
      </c>
      <c r="G2164" s="18">
        <v>3300772.91662239</v>
      </c>
      <c r="H2164" s="18">
        <v>3110800.2150152498</v>
      </c>
      <c r="I2164" s="18">
        <v>3376152.9248737101</v>
      </c>
      <c r="J2164" s="18">
        <v>3704388.2373421201</v>
      </c>
      <c r="K2164" s="18">
        <v>4025716.07712358</v>
      </c>
      <c r="L2164" s="18">
        <v>3944069.84560133</v>
      </c>
      <c r="M2164" s="18">
        <v>3262575.3521704501</v>
      </c>
      <c r="N2164" s="18">
        <v>3891391.3866890101</v>
      </c>
      <c r="O2164" s="24">
        <v>-1.1927360954591399</v>
      </c>
      <c r="P2164" s="24">
        <v>-0.25427484883817603</v>
      </c>
      <c r="Q2164" s="22" t="s">
        <v>0</v>
      </c>
      <c r="R2164" s="18">
        <v>3.1008081122722301E-2</v>
      </c>
      <c r="S2164" s="18">
        <v>5.44209986051611E-2</v>
      </c>
      <c r="T2164" s="22" t="s">
        <v>3</v>
      </c>
    </row>
    <row r="2165" spans="1:20" x14ac:dyDescent="0.2">
      <c r="A2165" s="4" t="s">
        <v>19489</v>
      </c>
      <c r="B2165" s="26">
        <v>108994129</v>
      </c>
      <c r="C2165" s="22" t="s">
        <v>4441</v>
      </c>
      <c r="D2165" s="22" t="s">
        <v>5850</v>
      </c>
      <c r="E2165" s="21" t="s">
        <v>4442</v>
      </c>
      <c r="F2165" s="23">
        <v>92387</v>
      </c>
      <c r="G2165" s="18">
        <v>4667018.3291959902</v>
      </c>
      <c r="H2165" s="18">
        <v>5142594.9821136603</v>
      </c>
      <c r="I2165" s="18">
        <v>6672462.6329149902</v>
      </c>
      <c r="J2165" s="18">
        <v>7378320.3008137504</v>
      </c>
      <c r="K2165" s="18">
        <v>7920874.9038897101</v>
      </c>
      <c r="L2165" s="18">
        <v>4360819.1507574301</v>
      </c>
      <c r="M2165" s="18">
        <v>5494025.31474155</v>
      </c>
      <c r="N2165" s="18">
        <v>6553338.1184869697</v>
      </c>
      <c r="O2165" s="24">
        <v>-1.19281178062705</v>
      </c>
      <c r="P2165" s="24">
        <v>-0.254366416027201</v>
      </c>
      <c r="Q2165" s="22" t="s">
        <v>0</v>
      </c>
      <c r="R2165" s="18">
        <v>0.30963416538822602</v>
      </c>
      <c r="S2165" s="18">
        <v>0.39297428152468</v>
      </c>
      <c r="T2165" s="22" t="s">
        <v>5</v>
      </c>
    </row>
    <row r="2166" spans="1:20" x14ac:dyDescent="0.2">
      <c r="A2166" s="4" t="s">
        <v>17612</v>
      </c>
      <c r="B2166" s="26">
        <v>108986211</v>
      </c>
      <c r="C2166" s="22" t="s">
        <v>3235</v>
      </c>
      <c r="D2166" s="22" t="s">
        <v>5920</v>
      </c>
      <c r="E2166" s="21" t="s">
        <v>3236</v>
      </c>
      <c r="F2166" s="23">
        <v>25973</v>
      </c>
      <c r="G2166" s="18">
        <v>6833772.3056578096</v>
      </c>
      <c r="H2166" s="18">
        <v>5598151.2748368299</v>
      </c>
      <c r="I2166" s="18">
        <v>5775724.7831927501</v>
      </c>
      <c r="J2166" s="18">
        <v>6139112.8308249498</v>
      </c>
      <c r="K2166" s="18">
        <v>7083127.4031256</v>
      </c>
      <c r="L2166" s="18">
        <v>8515704.7171425391</v>
      </c>
      <c r="M2166" s="18">
        <v>6069216.1212291298</v>
      </c>
      <c r="N2166" s="18">
        <v>7245981.6503643598</v>
      </c>
      <c r="O2166" s="24">
        <v>-1.19389085931857</v>
      </c>
      <c r="P2166" s="24">
        <v>-0.2556709316836</v>
      </c>
      <c r="Q2166" s="22" t="s">
        <v>0</v>
      </c>
      <c r="R2166" s="18">
        <v>0.11647238717227699</v>
      </c>
      <c r="S2166" s="18">
        <v>0.171075306648764</v>
      </c>
      <c r="T2166" s="22" t="s">
        <v>5</v>
      </c>
    </row>
    <row r="2167" spans="1:20" x14ac:dyDescent="0.2">
      <c r="A2167" s="4" t="s">
        <v>17426</v>
      </c>
      <c r="B2167" s="26">
        <v>108988132</v>
      </c>
      <c r="C2167" s="22" t="s">
        <v>1667</v>
      </c>
      <c r="D2167" s="22" t="s">
        <v>4894</v>
      </c>
      <c r="E2167" s="21" t="s">
        <v>1668</v>
      </c>
      <c r="F2167" s="23">
        <v>53787</v>
      </c>
      <c r="G2167" s="18">
        <v>40642344.595129699</v>
      </c>
      <c r="H2167" s="18">
        <v>39619650.888469599</v>
      </c>
      <c r="I2167" s="18">
        <v>41302194.546313897</v>
      </c>
      <c r="J2167" s="18">
        <v>56899018.0048839</v>
      </c>
      <c r="K2167" s="18">
        <v>49524282.392321803</v>
      </c>
      <c r="L2167" s="18">
        <v>38715985.528415598</v>
      </c>
      <c r="M2167" s="18">
        <v>40521396.676637799</v>
      </c>
      <c r="N2167" s="18">
        <v>48379761.975207098</v>
      </c>
      <c r="O2167" s="24">
        <v>-1.1939312546721801</v>
      </c>
      <c r="P2167" s="24">
        <v>-0.25571976931792401</v>
      </c>
      <c r="Q2167" s="22" t="s">
        <v>0</v>
      </c>
      <c r="R2167" s="18">
        <v>0.119504469704085</v>
      </c>
      <c r="S2167" s="18">
        <v>0.17451782549608499</v>
      </c>
      <c r="T2167" s="22" t="s">
        <v>5</v>
      </c>
    </row>
    <row r="2168" spans="1:20" x14ac:dyDescent="0.2">
      <c r="A2168" s="4" t="s">
        <v>20329</v>
      </c>
      <c r="B2168" s="26">
        <v>109002985</v>
      </c>
      <c r="C2168" s="22" t="s">
        <v>2628</v>
      </c>
      <c r="D2168" s="22" t="s">
        <v>6218</v>
      </c>
      <c r="E2168" s="21" t="s">
        <v>2629</v>
      </c>
      <c r="F2168" s="23">
        <v>20678</v>
      </c>
      <c r="G2168" s="18">
        <v>4077540.6585939</v>
      </c>
      <c r="H2168" s="18">
        <v>4184789.7313866401</v>
      </c>
      <c r="I2168" s="18">
        <v>4166665.94495663</v>
      </c>
      <c r="J2168" s="18">
        <v>4816177.3999138502</v>
      </c>
      <c r="K2168" s="18">
        <v>4867244.3909357302</v>
      </c>
      <c r="L2168" s="18">
        <v>5163269.4519952899</v>
      </c>
      <c r="M2168" s="18">
        <v>4142998.7783123902</v>
      </c>
      <c r="N2168" s="18">
        <v>4948897.0809482904</v>
      </c>
      <c r="O2168" s="24">
        <v>-1.19452052625615</v>
      </c>
      <c r="P2168" s="24">
        <v>-0.25643164557625903</v>
      </c>
      <c r="Q2168" s="22" t="s">
        <v>0</v>
      </c>
      <c r="R2168" s="18">
        <v>2.12594593275841E-2</v>
      </c>
      <c r="S2168" s="18">
        <v>3.9102219834663499E-2</v>
      </c>
      <c r="T2168" s="22" t="s">
        <v>4</v>
      </c>
    </row>
    <row r="2169" spans="1:20" x14ac:dyDescent="0.2">
      <c r="A2169" s="4" t="s">
        <v>20261</v>
      </c>
      <c r="B2169" s="26">
        <v>109020728</v>
      </c>
      <c r="C2169" s="22" t="s">
        <v>2668</v>
      </c>
      <c r="D2169" s="22" t="s">
        <v>9122</v>
      </c>
      <c r="E2169" s="21" t="s">
        <v>2669</v>
      </c>
      <c r="F2169" s="23">
        <v>63967</v>
      </c>
      <c r="G2169" s="18">
        <v>90736.855248309104</v>
      </c>
      <c r="H2169" s="18">
        <v>103202.078894752</v>
      </c>
      <c r="I2169" s="18">
        <v>89222.358230691505</v>
      </c>
      <c r="J2169" s="18">
        <v>146131.749595175</v>
      </c>
      <c r="K2169" s="18">
        <v>103907.54345958401</v>
      </c>
      <c r="L2169" s="18">
        <v>88224.613024130507</v>
      </c>
      <c r="M2169" s="18">
        <v>94387.097457917494</v>
      </c>
      <c r="N2169" s="18">
        <v>112754.63535963</v>
      </c>
      <c r="O2169" s="24">
        <v>-1.1945979736255901</v>
      </c>
      <c r="P2169" s="24">
        <v>-0.25652510170500797</v>
      </c>
      <c r="Q2169" s="22" t="s">
        <v>0</v>
      </c>
      <c r="R2169" s="18">
        <v>0.30650488960486699</v>
      </c>
      <c r="S2169" s="18">
        <v>0.38945262765522098</v>
      </c>
      <c r="T2169" s="22" t="s">
        <v>5</v>
      </c>
    </row>
    <row r="2170" spans="1:20" x14ac:dyDescent="0.2">
      <c r="A2170" s="4" t="s">
        <v>19736</v>
      </c>
      <c r="B2170" s="26" t="e">
        <v>#N/A</v>
      </c>
      <c r="C2170" s="22" t="s">
        <v>4119</v>
      </c>
      <c r="D2170" s="22" t="s">
        <v>9551</v>
      </c>
      <c r="E2170" s="21" t="s">
        <v>4120</v>
      </c>
      <c r="F2170" s="23">
        <v>13614</v>
      </c>
      <c r="G2170" s="18">
        <v>32171.714826180902</v>
      </c>
      <c r="H2170" s="18">
        <v>27990.738688187801</v>
      </c>
      <c r="I2170" s="18">
        <v>49775.791093018503</v>
      </c>
      <c r="J2170" s="18">
        <v>31376.820628952599</v>
      </c>
      <c r="K2170" s="18">
        <v>51758.027982644002</v>
      </c>
      <c r="L2170" s="18">
        <v>48203.0337266188</v>
      </c>
      <c r="M2170" s="18">
        <v>36646.081535795704</v>
      </c>
      <c r="N2170" s="18">
        <v>43779.294112738397</v>
      </c>
      <c r="O2170" s="24">
        <v>-1.1946514409726201</v>
      </c>
      <c r="P2170" s="24">
        <v>-0.25658948217587302</v>
      </c>
      <c r="Q2170" s="22" t="s">
        <v>0</v>
      </c>
      <c r="R2170" s="18">
        <v>0.42282291354075802</v>
      </c>
      <c r="S2170" s="18">
        <v>0.51085935594953702</v>
      </c>
      <c r="T2170" s="22" t="s">
        <v>5</v>
      </c>
    </row>
    <row r="2171" spans="1:20" x14ac:dyDescent="0.2">
      <c r="A2171" s="4" t="s">
        <v>17479</v>
      </c>
      <c r="B2171" s="26">
        <v>108996257</v>
      </c>
      <c r="C2171" s="22" t="s">
        <v>3123</v>
      </c>
      <c r="D2171" s="22" t="s">
        <v>8152</v>
      </c>
      <c r="E2171" s="21" t="s">
        <v>3124</v>
      </c>
      <c r="F2171" s="23">
        <v>54018</v>
      </c>
      <c r="G2171" s="18">
        <v>495478.700973792</v>
      </c>
      <c r="H2171" s="18">
        <v>481107.05558909301</v>
      </c>
      <c r="I2171" s="18">
        <v>467167.439356794</v>
      </c>
      <c r="J2171" s="18">
        <v>600227.84269347403</v>
      </c>
      <c r="K2171" s="18">
        <v>591286.39826039004</v>
      </c>
      <c r="L2171" s="18">
        <v>533310.07969703199</v>
      </c>
      <c r="M2171" s="18">
        <v>481251.06530655897</v>
      </c>
      <c r="N2171" s="18">
        <v>574941.44021696504</v>
      </c>
      <c r="O2171" s="24">
        <v>-1.1946808675648799</v>
      </c>
      <c r="P2171" s="24">
        <v>-0.25662515896948601</v>
      </c>
      <c r="Q2171" s="22" t="s">
        <v>0</v>
      </c>
      <c r="R2171" s="18">
        <v>8.3377435490617796E-2</v>
      </c>
      <c r="S2171" s="18">
        <v>0.12895918694372399</v>
      </c>
      <c r="T2171" s="22" t="s">
        <v>5</v>
      </c>
    </row>
    <row r="2172" spans="1:20" x14ac:dyDescent="0.2">
      <c r="A2172" s="4" t="s">
        <v>19188</v>
      </c>
      <c r="B2172" s="26">
        <v>109001845</v>
      </c>
      <c r="C2172" s="22" t="s">
        <v>291</v>
      </c>
      <c r="D2172" s="22" t="s">
        <v>8804</v>
      </c>
      <c r="E2172" s="21" t="s">
        <v>292</v>
      </c>
      <c r="F2172" s="23">
        <v>29931</v>
      </c>
      <c r="G2172" s="18">
        <v>203354.61542760799</v>
      </c>
      <c r="H2172" s="18">
        <v>232833.972469431</v>
      </c>
      <c r="I2172" s="18">
        <v>207840.99010452401</v>
      </c>
      <c r="J2172" s="18">
        <v>255824.651414597</v>
      </c>
      <c r="K2172" s="18">
        <v>263860.02125271002</v>
      </c>
      <c r="L2172" s="18">
        <v>250158.35310697401</v>
      </c>
      <c r="M2172" s="18">
        <v>214676.526000521</v>
      </c>
      <c r="N2172" s="18">
        <v>256614.34192476</v>
      </c>
      <c r="O2172" s="24">
        <v>-1.19535352423272</v>
      </c>
      <c r="P2172" s="24">
        <v>-0.25743746226845299</v>
      </c>
      <c r="Q2172" s="22" t="s">
        <v>0</v>
      </c>
      <c r="R2172" s="18">
        <v>0.13394187538461699</v>
      </c>
      <c r="S2172" s="18">
        <v>0.19219522040387399</v>
      </c>
      <c r="T2172" s="22" t="s">
        <v>5</v>
      </c>
    </row>
    <row r="2173" spans="1:20" x14ac:dyDescent="0.2">
      <c r="A2173" s="4" t="s">
        <v>18328</v>
      </c>
      <c r="B2173" s="26">
        <v>109009332</v>
      </c>
      <c r="C2173" s="22" t="s">
        <v>875</v>
      </c>
      <c r="D2173" s="22" t="s">
        <v>6873</v>
      </c>
      <c r="E2173" s="21" t="s">
        <v>876</v>
      </c>
      <c r="F2173" s="23">
        <v>16691</v>
      </c>
      <c r="G2173" s="18">
        <v>1678941.1602626799</v>
      </c>
      <c r="H2173" s="18">
        <v>2040418.69387155</v>
      </c>
      <c r="I2173" s="18">
        <v>1675080.8348119501</v>
      </c>
      <c r="J2173" s="18">
        <v>2640288.05442539</v>
      </c>
      <c r="K2173" s="18">
        <v>1819589.0546329799</v>
      </c>
      <c r="L2173" s="18">
        <v>1988427.7714335499</v>
      </c>
      <c r="M2173" s="18">
        <v>1798146.89631539</v>
      </c>
      <c r="N2173" s="18">
        <v>2149434.96016397</v>
      </c>
      <c r="O2173" s="24">
        <v>-1.1953611601857499</v>
      </c>
      <c r="P2173" s="24">
        <v>-0.25744659126050501</v>
      </c>
      <c r="Q2173" s="22" t="s">
        <v>0</v>
      </c>
      <c r="R2173" s="18">
        <v>0.16367008468336799</v>
      </c>
      <c r="S2173" s="18">
        <v>0.22906861958232699</v>
      </c>
      <c r="T2173" s="22" t="s">
        <v>5</v>
      </c>
    </row>
    <row r="2174" spans="1:20" x14ac:dyDescent="0.2">
      <c r="A2174" s="4" t="s">
        <v>19295</v>
      </c>
      <c r="B2174" s="26" t="e">
        <v>#N/A</v>
      </c>
      <c r="C2174" s="22" t="s">
        <v>2224</v>
      </c>
      <c r="D2174" s="22" t="s">
        <v>7877</v>
      </c>
      <c r="E2174" s="21" t="s">
        <v>2225</v>
      </c>
      <c r="F2174" s="23">
        <v>49694</v>
      </c>
      <c r="G2174" s="18">
        <v>656693.53011824505</v>
      </c>
      <c r="H2174" s="18">
        <v>605502.171450314</v>
      </c>
      <c r="I2174" s="18">
        <v>608118.397432397</v>
      </c>
      <c r="J2174" s="18">
        <v>746364.62742698297</v>
      </c>
      <c r="K2174" s="18">
        <v>717675.83984263497</v>
      </c>
      <c r="L2174" s="18">
        <v>772281.61828296597</v>
      </c>
      <c r="M2174" s="18">
        <v>623438.03300031903</v>
      </c>
      <c r="N2174" s="18">
        <v>745440.69518419495</v>
      </c>
      <c r="O2174" s="24">
        <v>-1.19569332592164</v>
      </c>
      <c r="P2174" s="24">
        <v>-0.257847252999091</v>
      </c>
      <c r="Q2174" s="22" t="s">
        <v>0</v>
      </c>
      <c r="R2174" s="18">
        <v>6.6606976241522106E-2</v>
      </c>
      <c r="S2174" s="18">
        <v>0.106313120431989</v>
      </c>
      <c r="T2174" s="22" t="s">
        <v>5</v>
      </c>
    </row>
    <row r="2175" spans="1:20" x14ac:dyDescent="0.2">
      <c r="A2175" s="4" t="s">
        <v>20563</v>
      </c>
      <c r="B2175" s="26">
        <v>109002305</v>
      </c>
      <c r="C2175" s="22" t="s">
        <v>1397</v>
      </c>
      <c r="D2175" s="22" t="s">
        <v>7622</v>
      </c>
      <c r="E2175" s="21" t="s">
        <v>1398</v>
      </c>
      <c r="F2175" s="23">
        <v>45470</v>
      </c>
      <c r="G2175" s="18">
        <v>896018.12673264195</v>
      </c>
      <c r="H2175" s="18">
        <v>709686.98141079606</v>
      </c>
      <c r="I2175" s="18">
        <v>976953.35918380099</v>
      </c>
      <c r="J2175" s="18">
        <v>970310.969608068</v>
      </c>
      <c r="K2175" s="18">
        <v>996127.90226714197</v>
      </c>
      <c r="L2175" s="18">
        <v>1121948.44776921</v>
      </c>
      <c r="M2175" s="18">
        <v>860886.15577574598</v>
      </c>
      <c r="N2175" s="18">
        <v>1029462.4398814701</v>
      </c>
      <c r="O2175" s="24">
        <v>-1.1958171623213301</v>
      </c>
      <c r="P2175" s="24">
        <v>-0.25799672530422102</v>
      </c>
      <c r="Q2175" s="22" t="s">
        <v>0</v>
      </c>
      <c r="R2175" s="18">
        <v>0.13342424034963901</v>
      </c>
      <c r="S2175" s="18">
        <v>0.19170283181883599</v>
      </c>
      <c r="T2175" s="22" t="s">
        <v>5</v>
      </c>
    </row>
    <row r="2176" spans="1:20" x14ac:dyDescent="0.2">
      <c r="A2176" s="4" t="s">
        <v>18762</v>
      </c>
      <c r="B2176" s="26">
        <v>109002004</v>
      </c>
      <c r="C2176" s="22" t="s">
        <v>4589</v>
      </c>
      <c r="D2176" s="22" t="s">
        <v>7503</v>
      </c>
      <c r="E2176" s="21" t="s">
        <v>4590</v>
      </c>
      <c r="F2176" s="23">
        <v>60396</v>
      </c>
      <c r="G2176" s="18">
        <v>917697.28162021702</v>
      </c>
      <c r="H2176" s="18">
        <v>975270.18252827995</v>
      </c>
      <c r="I2176" s="18">
        <v>801978.07291488501</v>
      </c>
      <c r="J2176" s="18">
        <v>1277477.6583740199</v>
      </c>
      <c r="K2176" s="18">
        <v>994639.70135678397</v>
      </c>
      <c r="L2176" s="18">
        <v>952061.40002236899</v>
      </c>
      <c r="M2176" s="18">
        <v>898315.17902112706</v>
      </c>
      <c r="N2176" s="18">
        <v>1074726.2532510599</v>
      </c>
      <c r="O2176" s="24">
        <v>-1.1963799325111699</v>
      </c>
      <c r="P2176" s="24">
        <v>-0.25867557871684899</v>
      </c>
      <c r="Q2176" s="22" t="s">
        <v>0</v>
      </c>
      <c r="R2176" s="18">
        <v>0.138699264202126</v>
      </c>
      <c r="S2176" s="18">
        <v>0.198593003816564</v>
      </c>
      <c r="T2176" s="22" t="s">
        <v>5</v>
      </c>
    </row>
    <row r="2177" spans="1:20" x14ac:dyDescent="0.2">
      <c r="A2177" s="4" t="s">
        <v>18674</v>
      </c>
      <c r="B2177" s="26">
        <v>109010448</v>
      </c>
      <c r="C2177" s="22" t="s">
        <v>4241</v>
      </c>
      <c r="D2177" s="22" t="s">
        <v>9666</v>
      </c>
      <c r="E2177" s="21" t="s">
        <v>4242</v>
      </c>
      <c r="F2177" s="23">
        <v>167572</v>
      </c>
      <c r="G2177" s="18">
        <v>9123.4391353428491</v>
      </c>
      <c r="H2177" s="18">
        <v>6808.0939579623</v>
      </c>
      <c r="I2177" s="18">
        <v>4398.5951391280596</v>
      </c>
      <c r="J2177" s="18">
        <v>7243.6963278165904</v>
      </c>
      <c r="K2177" s="18">
        <v>7719.1717502423398</v>
      </c>
      <c r="L2177" s="18">
        <v>9364.5766139749303</v>
      </c>
      <c r="M2177" s="18">
        <v>6776.7094108110696</v>
      </c>
      <c r="N2177" s="18">
        <v>8109.1482306779499</v>
      </c>
      <c r="O2177" s="24">
        <v>-1.19662032693053</v>
      </c>
      <c r="P2177" s="24">
        <v>-0.25894900856611303</v>
      </c>
      <c r="Q2177" s="22" t="s">
        <v>0</v>
      </c>
      <c r="R2177" s="18">
        <v>0.41782309364922798</v>
      </c>
      <c r="S2177" s="18">
        <v>0.50574547068228304</v>
      </c>
      <c r="T2177" s="22" t="s">
        <v>5</v>
      </c>
    </row>
    <row r="2178" spans="1:20" x14ac:dyDescent="0.2">
      <c r="A2178" s="4" t="s">
        <v>20006</v>
      </c>
      <c r="B2178" s="26">
        <v>108989414</v>
      </c>
      <c r="C2178" s="22" t="s">
        <v>1667</v>
      </c>
      <c r="D2178" s="22" t="s">
        <v>4894</v>
      </c>
      <c r="E2178" s="21" t="s">
        <v>1668</v>
      </c>
      <c r="F2178" s="23">
        <v>53737</v>
      </c>
      <c r="G2178" s="18">
        <v>810526.79581653001</v>
      </c>
      <c r="H2178" s="18">
        <v>917042.17643002304</v>
      </c>
      <c r="I2178" s="18">
        <v>907669.399199176</v>
      </c>
      <c r="J2178" s="18">
        <v>1163678.0757575501</v>
      </c>
      <c r="K2178" s="18">
        <v>1083772.49304988</v>
      </c>
      <c r="L2178" s="18">
        <v>906650.18912498397</v>
      </c>
      <c r="M2178" s="18">
        <v>878412.79048190999</v>
      </c>
      <c r="N2178" s="18">
        <v>1051366.9193108</v>
      </c>
      <c r="O2178" s="24">
        <v>-1.1968939099053999</v>
      </c>
      <c r="P2178" s="24">
        <v>-0.25929533968253399</v>
      </c>
      <c r="Q2178" s="22" t="s">
        <v>0</v>
      </c>
      <c r="R2178" s="18">
        <v>0.101278424707324</v>
      </c>
      <c r="S2178" s="18">
        <v>0.15111529553433301</v>
      </c>
      <c r="T2178" s="22" t="s">
        <v>5</v>
      </c>
    </row>
    <row r="2179" spans="1:20" x14ac:dyDescent="0.2">
      <c r="A2179" s="4" t="s">
        <v>18164</v>
      </c>
      <c r="B2179" s="26">
        <v>109002812</v>
      </c>
      <c r="C2179" s="22" t="s">
        <v>2630</v>
      </c>
      <c r="D2179" s="22" t="s">
        <v>5291</v>
      </c>
      <c r="E2179" s="21" t="s">
        <v>2631</v>
      </c>
      <c r="F2179" s="23">
        <v>61245</v>
      </c>
      <c r="G2179" s="18">
        <v>14498261.364698799</v>
      </c>
      <c r="H2179" s="18">
        <v>15325103.2421978</v>
      </c>
      <c r="I2179" s="18">
        <v>15064563.050926499</v>
      </c>
      <c r="J2179" s="18">
        <v>18981978.635814998</v>
      </c>
      <c r="K2179" s="18">
        <v>17630853.697236098</v>
      </c>
      <c r="L2179" s="18">
        <v>17119008.0902537</v>
      </c>
      <c r="M2179" s="18">
        <v>14962642.5526077</v>
      </c>
      <c r="N2179" s="18">
        <v>17910613.474434901</v>
      </c>
      <c r="O2179" s="24">
        <v>-1.19702207758171</v>
      </c>
      <c r="P2179" s="24">
        <v>-0.25944976353584398</v>
      </c>
      <c r="Q2179" s="22" t="s">
        <v>0</v>
      </c>
      <c r="R2179" s="18">
        <v>2.4638707188380401E-2</v>
      </c>
      <c r="S2179" s="18">
        <v>4.4449468469021203E-2</v>
      </c>
      <c r="T2179" s="22" t="s">
        <v>4</v>
      </c>
    </row>
    <row r="2180" spans="1:20" x14ac:dyDescent="0.2">
      <c r="A2180" s="4" t="s">
        <v>17769</v>
      </c>
      <c r="B2180" s="26">
        <v>108997435</v>
      </c>
      <c r="C2180" s="22" t="s">
        <v>1669</v>
      </c>
      <c r="D2180" s="22" t="s">
        <v>6574</v>
      </c>
      <c r="E2180" s="21" t="s">
        <v>1670</v>
      </c>
      <c r="F2180" s="23">
        <v>54052</v>
      </c>
      <c r="G2180" s="18">
        <v>2751729.9955850099</v>
      </c>
      <c r="H2180" s="18">
        <v>2565358.3412982901</v>
      </c>
      <c r="I2180" s="18">
        <v>2442525.5067752101</v>
      </c>
      <c r="J2180" s="18">
        <v>3115079.0644746101</v>
      </c>
      <c r="K2180" s="18">
        <v>3336044.71781688</v>
      </c>
      <c r="L2180" s="18">
        <v>2841233.47048485</v>
      </c>
      <c r="M2180" s="18">
        <v>2586537.9478861699</v>
      </c>
      <c r="N2180" s="18">
        <v>3097452.4175921199</v>
      </c>
      <c r="O2180" s="24">
        <v>-1.1975283100421901</v>
      </c>
      <c r="P2180" s="24">
        <v>-0.26005971521911803</v>
      </c>
      <c r="Q2180" s="22" t="s">
        <v>0</v>
      </c>
      <c r="R2180" s="18">
        <v>4.6547843767230403E-2</v>
      </c>
      <c r="S2180" s="18">
        <v>7.7603284297820596E-2</v>
      </c>
      <c r="T2180" s="22" t="s">
        <v>3</v>
      </c>
    </row>
    <row r="2181" spans="1:20" x14ac:dyDescent="0.2">
      <c r="A2181" s="4" t="s">
        <v>19066</v>
      </c>
      <c r="B2181" s="26">
        <v>108986717</v>
      </c>
      <c r="C2181" s="22" t="s">
        <v>477</v>
      </c>
      <c r="D2181" s="22" t="s">
        <v>5935</v>
      </c>
      <c r="E2181" s="21" t="s">
        <v>478</v>
      </c>
      <c r="F2181" s="23">
        <v>37624</v>
      </c>
      <c r="G2181" s="18">
        <v>6515679.8228519997</v>
      </c>
      <c r="H2181" s="18">
        <v>5373449.4329561004</v>
      </c>
      <c r="I2181" s="18">
        <v>6302898.8099036403</v>
      </c>
      <c r="J2181" s="18">
        <v>7018139.2353519499</v>
      </c>
      <c r="K2181" s="18">
        <v>7163970.2689706096</v>
      </c>
      <c r="L2181" s="18">
        <v>7605712.5644130297</v>
      </c>
      <c r="M2181" s="18">
        <v>6064009.3552372502</v>
      </c>
      <c r="N2181" s="18">
        <v>7262607.3562452001</v>
      </c>
      <c r="O2181" s="24">
        <v>-1.1976576767601399</v>
      </c>
      <c r="P2181" s="24">
        <v>-0.26021557862405698</v>
      </c>
      <c r="Q2181" s="22" t="s">
        <v>0</v>
      </c>
      <c r="R2181" s="18">
        <v>4.1943151158668299E-2</v>
      </c>
      <c r="S2181" s="18">
        <v>7.1003916907535103E-2</v>
      </c>
      <c r="T2181" s="22" t="s">
        <v>3</v>
      </c>
    </row>
    <row r="2182" spans="1:20" x14ac:dyDescent="0.2">
      <c r="A2182" s="4" t="s">
        <v>19630</v>
      </c>
      <c r="B2182" s="26">
        <v>108988561</v>
      </c>
      <c r="C2182" s="22" t="s">
        <v>513</v>
      </c>
      <c r="D2182" s="22" t="s">
        <v>7209</v>
      </c>
      <c r="E2182" s="21" t="s">
        <v>514</v>
      </c>
      <c r="F2182" s="23">
        <v>51190</v>
      </c>
      <c r="G2182" s="18">
        <v>1272601.93715386</v>
      </c>
      <c r="H2182" s="18">
        <v>1330356.8381979601</v>
      </c>
      <c r="I2182" s="18">
        <v>1222060.1163697401</v>
      </c>
      <c r="J2182" s="18">
        <v>1712484.2446945</v>
      </c>
      <c r="K2182" s="18">
        <v>1447117.8459624299</v>
      </c>
      <c r="L2182" s="18">
        <v>1422043.7572011</v>
      </c>
      <c r="M2182" s="18">
        <v>1275006.2972405199</v>
      </c>
      <c r="N2182" s="18">
        <v>1527215.2826193401</v>
      </c>
      <c r="O2182" s="24">
        <v>-1.19780999193861</v>
      </c>
      <c r="P2182" s="24">
        <v>-0.26039905845677203</v>
      </c>
      <c r="Q2182" s="22" t="s">
        <v>0</v>
      </c>
      <c r="R2182" s="18">
        <v>6.91391116420223E-2</v>
      </c>
      <c r="S2182" s="18">
        <v>0.10945365608650599</v>
      </c>
      <c r="T2182" s="22" t="s">
        <v>5</v>
      </c>
    </row>
    <row r="2183" spans="1:20" x14ac:dyDescent="0.2">
      <c r="A2183" s="4" t="s">
        <v>19721</v>
      </c>
      <c r="B2183" s="26">
        <v>109005909</v>
      </c>
      <c r="C2183" s="22" t="s">
        <v>235</v>
      </c>
      <c r="D2183" s="22" t="s">
        <v>5238</v>
      </c>
      <c r="E2183" s="21" t="s">
        <v>236</v>
      </c>
      <c r="F2183" s="23">
        <v>47770</v>
      </c>
      <c r="G2183" s="18">
        <v>1690163.7372244401</v>
      </c>
      <c r="H2183" s="18">
        <v>1710619.84814245</v>
      </c>
      <c r="I2183" s="18">
        <v>1363088.6857463799</v>
      </c>
      <c r="J2183" s="18">
        <v>2100169.0235063401</v>
      </c>
      <c r="K2183" s="18">
        <v>1883093.48086275</v>
      </c>
      <c r="L2183" s="18">
        <v>1726069.6708809</v>
      </c>
      <c r="M2183" s="18">
        <v>1587957.42370442</v>
      </c>
      <c r="N2183" s="18">
        <v>1903110.7250833299</v>
      </c>
      <c r="O2183" s="24">
        <v>-1.1984645788825501</v>
      </c>
      <c r="P2183" s="24">
        <v>-0.26118721967376501</v>
      </c>
      <c r="Q2183" s="22" t="s">
        <v>0</v>
      </c>
      <c r="R2183" s="18">
        <v>9.6356818602695293E-2</v>
      </c>
      <c r="S2183" s="18">
        <v>0.14521814088453799</v>
      </c>
      <c r="T2183" s="22" t="s">
        <v>5</v>
      </c>
    </row>
    <row r="2184" spans="1:20" x14ac:dyDescent="0.2">
      <c r="A2184" s="4" t="s">
        <v>20111</v>
      </c>
      <c r="B2184" s="26" t="e">
        <v>#N/A</v>
      </c>
      <c r="C2184" s="22" t="s">
        <v>625</v>
      </c>
      <c r="D2184" s="22" t="s">
        <v>4848</v>
      </c>
      <c r="E2184" s="21" t="s">
        <v>626</v>
      </c>
      <c r="F2184" s="23">
        <v>16052</v>
      </c>
      <c r="G2184" s="18">
        <v>1269878.65015828</v>
      </c>
      <c r="H2184" s="18">
        <v>401895.443185621</v>
      </c>
      <c r="I2184" s="18">
        <v>1464205.56494104</v>
      </c>
      <c r="J2184" s="18">
        <v>459755.10408614198</v>
      </c>
      <c r="K2184" s="18">
        <v>1123831.68485253</v>
      </c>
      <c r="L2184" s="18">
        <v>2176313.1155027901</v>
      </c>
      <c r="M2184" s="18">
        <v>1045326.5527616499</v>
      </c>
      <c r="N2184" s="18">
        <v>1253299.96814715</v>
      </c>
      <c r="O2184" s="24">
        <v>-1.1989554506542099</v>
      </c>
      <c r="P2184" s="24">
        <v>-0.26177800612475</v>
      </c>
      <c r="Q2184" s="22" t="s">
        <v>0</v>
      </c>
      <c r="R2184" s="18">
        <v>0.67161500860041001</v>
      </c>
      <c r="S2184" s="18">
        <v>0.74233503298019798</v>
      </c>
      <c r="T2184" s="22" t="s">
        <v>5</v>
      </c>
    </row>
    <row r="2185" spans="1:20" x14ac:dyDescent="0.2">
      <c r="A2185" s="4" t="s">
        <v>20090</v>
      </c>
      <c r="B2185" s="26">
        <v>109012399</v>
      </c>
      <c r="C2185" s="22" t="s">
        <v>3367</v>
      </c>
      <c r="D2185" s="22" t="s">
        <v>5736</v>
      </c>
      <c r="E2185" s="21" t="s">
        <v>3368</v>
      </c>
      <c r="F2185" s="23">
        <v>31789</v>
      </c>
      <c r="G2185" s="18">
        <v>7151375.0225926396</v>
      </c>
      <c r="H2185" s="18">
        <v>6628138.39388372</v>
      </c>
      <c r="I2185" s="18">
        <v>7419345.9263945399</v>
      </c>
      <c r="J2185" s="18">
        <v>8201454.4163404098</v>
      </c>
      <c r="K2185" s="18">
        <v>7370474.1309392797</v>
      </c>
      <c r="L2185" s="18">
        <v>9870537.3392167892</v>
      </c>
      <c r="M2185" s="18">
        <v>7066286.4476236301</v>
      </c>
      <c r="N2185" s="18">
        <v>8480821.9621654898</v>
      </c>
      <c r="O2185" s="24">
        <v>-1.2001808906314</v>
      </c>
      <c r="P2185" s="24">
        <v>-0.26325185699790299</v>
      </c>
      <c r="Q2185" s="22" t="s">
        <v>0</v>
      </c>
      <c r="R2185" s="18">
        <v>7.2483733409589302E-2</v>
      </c>
      <c r="S2185" s="18">
        <v>0.114090919445084</v>
      </c>
      <c r="T2185" s="22" t="s">
        <v>5</v>
      </c>
    </row>
    <row r="2186" spans="1:20" x14ac:dyDescent="0.2">
      <c r="A2186" s="4" t="s">
        <v>19762</v>
      </c>
      <c r="B2186" s="26">
        <v>109005012</v>
      </c>
      <c r="C2186" s="22" t="s">
        <v>41</v>
      </c>
      <c r="D2186" s="22" t="s">
        <v>5080</v>
      </c>
      <c r="E2186" s="21" t="s">
        <v>42</v>
      </c>
      <c r="F2186" s="23">
        <v>61632</v>
      </c>
      <c r="G2186" s="18">
        <v>12884602.0251389</v>
      </c>
      <c r="H2186" s="18">
        <v>13278549.458624201</v>
      </c>
      <c r="I2186" s="18">
        <v>11311734.1320836</v>
      </c>
      <c r="J2186" s="18">
        <v>16718804.506745899</v>
      </c>
      <c r="K2186" s="18">
        <v>14628460.427189199</v>
      </c>
      <c r="L2186" s="18">
        <v>13665191.2637571</v>
      </c>
      <c r="M2186" s="18">
        <v>12491628.538615599</v>
      </c>
      <c r="N2186" s="18">
        <v>15004152.0658974</v>
      </c>
      <c r="O2186" s="24">
        <v>-1.2011365867560599</v>
      </c>
      <c r="P2186" s="24">
        <v>-0.264400211325103</v>
      </c>
      <c r="Q2186" s="22" t="s">
        <v>0</v>
      </c>
      <c r="R2186" s="18">
        <v>5.3121702695598197E-2</v>
      </c>
      <c r="S2186" s="18">
        <v>8.7326250416305096E-2</v>
      </c>
      <c r="T2186" s="22" t="s">
        <v>3</v>
      </c>
    </row>
    <row r="2187" spans="1:20" x14ac:dyDescent="0.2">
      <c r="A2187" s="4" t="s">
        <v>20015</v>
      </c>
      <c r="B2187" s="26">
        <v>109002882</v>
      </c>
      <c r="C2187" s="22" t="s">
        <v>2632</v>
      </c>
      <c r="D2187" s="22" t="s">
        <v>5246</v>
      </c>
      <c r="E2187" s="21" t="s">
        <v>2633</v>
      </c>
      <c r="F2187" s="23">
        <v>16673</v>
      </c>
      <c r="G2187" s="18">
        <v>18203089.775593702</v>
      </c>
      <c r="H2187" s="18">
        <v>16826900.479811899</v>
      </c>
      <c r="I2187" s="18">
        <v>16920646.078620799</v>
      </c>
      <c r="J2187" s="18">
        <v>21028598.662200399</v>
      </c>
      <c r="K2187" s="18">
        <v>19559991.275991902</v>
      </c>
      <c r="L2187" s="18">
        <v>21816877.7327777</v>
      </c>
      <c r="M2187" s="18">
        <v>17316878.7780088</v>
      </c>
      <c r="N2187" s="18">
        <v>20801822.556990001</v>
      </c>
      <c r="O2187" s="24">
        <v>-1.20124549138767</v>
      </c>
      <c r="P2187" s="24">
        <v>-0.26453100900182303</v>
      </c>
      <c r="Q2187" s="22" t="s">
        <v>0</v>
      </c>
      <c r="R2187" s="18">
        <v>2.4889150875113699E-2</v>
      </c>
      <c r="S2187" s="18">
        <v>4.4852182222183998E-2</v>
      </c>
      <c r="T2187" s="22" t="s">
        <v>4</v>
      </c>
    </row>
    <row r="2188" spans="1:20" x14ac:dyDescent="0.2">
      <c r="A2188" s="4" t="s">
        <v>17374</v>
      </c>
      <c r="B2188" s="26">
        <v>109014441</v>
      </c>
      <c r="C2188" s="22" t="s">
        <v>1774</v>
      </c>
      <c r="D2188" s="22" t="s">
        <v>8192</v>
      </c>
      <c r="E2188" s="21" t="s">
        <v>1775</v>
      </c>
      <c r="F2188" s="23">
        <v>100687</v>
      </c>
      <c r="G2188" s="18">
        <v>121243.56402459901</v>
      </c>
      <c r="H2188" s="18">
        <v>102992.024194457</v>
      </c>
      <c r="I2188" s="18">
        <v>160996.90061111099</v>
      </c>
      <c r="J2188" s="18">
        <v>113307.53265454</v>
      </c>
      <c r="K2188" s="18">
        <v>172923.91119834501</v>
      </c>
      <c r="L2188" s="18">
        <v>176548.066375747</v>
      </c>
      <c r="M2188" s="18">
        <v>128410.829610056</v>
      </c>
      <c r="N2188" s="18">
        <v>154259.836742877</v>
      </c>
      <c r="O2188" s="24">
        <v>-1.20129927679244</v>
      </c>
      <c r="P2188" s="24">
        <v>-0.26459543344365799</v>
      </c>
      <c r="Q2188" s="22" t="s">
        <v>0</v>
      </c>
      <c r="R2188" s="18">
        <v>0.33194615027534402</v>
      </c>
      <c r="S2188" s="18">
        <v>0.41695674973610303</v>
      </c>
      <c r="T2188" s="22" t="s">
        <v>5</v>
      </c>
    </row>
    <row r="2189" spans="1:20" x14ac:dyDescent="0.2">
      <c r="A2189" s="4" t="s">
        <v>17848</v>
      </c>
      <c r="B2189" s="26">
        <v>108984671</v>
      </c>
      <c r="C2189" s="22" t="s">
        <v>4227</v>
      </c>
      <c r="D2189" s="22" t="s">
        <v>8405</v>
      </c>
      <c r="E2189" s="21" t="s">
        <v>4228</v>
      </c>
      <c r="F2189" s="23">
        <v>58028</v>
      </c>
      <c r="G2189" s="18">
        <v>359223.71454317501</v>
      </c>
      <c r="H2189" s="18">
        <v>429890.324348833</v>
      </c>
      <c r="I2189" s="18">
        <v>310784.15717525198</v>
      </c>
      <c r="J2189" s="18">
        <v>561671.298080498</v>
      </c>
      <c r="K2189" s="18">
        <v>403926.61777110997</v>
      </c>
      <c r="L2189" s="18">
        <v>356038.73762932402</v>
      </c>
      <c r="M2189" s="18">
        <v>366632.73202241998</v>
      </c>
      <c r="N2189" s="18">
        <v>440545.55116031098</v>
      </c>
      <c r="O2189" s="24">
        <v>-1.2015990736292801</v>
      </c>
      <c r="P2189" s="24">
        <v>-0.26495558364481298</v>
      </c>
      <c r="Q2189" s="22" t="s">
        <v>0</v>
      </c>
      <c r="R2189" s="18">
        <v>0.25344826738792697</v>
      </c>
      <c r="S2189" s="18">
        <v>0.331625839345219</v>
      </c>
      <c r="T2189" s="22" t="s">
        <v>5</v>
      </c>
    </row>
    <row r="2190" spans="1:20" x14ac:dyDescent="0.2">
      <c r="A2190" s="4" t="s">
        <v>19388</v>
      </c>
      <c r="B2190" s="26">
        <v>108988833</v>
      </c>
      <c r="C2190" s="22" t="s">
        <v>2911</v>
      </c>
      <c r="D2190" s="22" t="s">
        <v>7059</v>
      </c>
      <c r="E2190" s="21" t="s">
        <v>2912</v>
      </c>
      <c r="F2190" s="23">
        <v>63099</v>
      </c>
      <c r="G2190" s="18">
        <v>1492594.82154069</v>
      </c>
      <c r="H2190" s="18">
        <v>1357849.7038431601</v>
      </c>
      <c r="I2190" s="18">
        <v>1507664.0523278001</v>
      </c>
      <c r="J2190" s="18">
        <v>1714617.8410197301</v>
      </c>
      <c r="K2190" s="18">
        <v>1760257.05466683</v>
      </c>
      <c r="L2190" s="18">
        <v>1770348.65128524</v>
      </c>
      <c r="M2190" s="18">
        <v>1452702.8592372199</v>
      </c>
      <c r="N2190" s="18">
        <v>1748407.8489906001</v>
      </c>
      <c r="O2190" s="24">
        <v>-1.2035550407800899</v>
      </c>
      <c r="P2190" s="24">
        <v>-0.267302062639726</v>
      </c>
      <c r="Q2190" s="22" t="s">
        <v>0</v>
      </c>
      <c r="R2190" s="18">
        <v>3.76357135553902E-2</v>
      </c>
      <c r="S2190" s="18">
        <v>6.4206683166959794E-2</v>
      </c>
      <c r="T2190" s="22" t="s">
        <v>3</v>
      </c>
    </row>
    <row r="2191" spans="1:20" x14ac:dyDescent="0.2">
      <c r="A2191" s="4" t="s">
        <v>20487</v>
      </c>
      <c r="B2191" s="26">
        <v>108985586</v>
      </c>
      <c r="C2191" s="22" t="s">
        <v>501</v>
      </c>
      <c r="D2191" s="22" t="s">
        <v>6894</v>
      </c>
      <c r="E2191" s="21" t="s">
        <v>502</v>
      </c>
      <c r="F2191" s="23">
        <v>53692</v>
      </c>
      <c r="G2191" s="18">
        <v>1545990.4728693699</v>
      </c>
      <c r="H2191" s="18">
        <v>1790515.16359538</v>
      </c>
      <c r="I2191" s="18">
        <v>1318478.9783234701</v>
      </c>
      <c r="J2191" s="18">
        <v>1903693.7285756799</v>
      </c>
      <c r="K2191" s="18">
        <v>1881258.81603465</v>
      </c>
      <c r="L2191" s="18">
        <v>1820070.9889859401</v>
      </c>
      <c r="M2191" s="18">
        <v>1551661.53826274</v>
      </c>
      <c r="N2191" s="18">
        <v>1868341.17786542</v>
      </c>
      <c r="O2191" s="24">
        <v>-1.2040906678380601</v>
      </c>
      <c r="P2191" s="24">
        <v>-0.26794402733017603</v>
      </c>
      <c r="Q2191" s="22" t="s">
        <v>0</v>
      </c>
      <c r="R2191" s="18">
        <v>8.4362590274754901E-2</v>
      </c>
      <c r="S2191" s="18">
        <v>0.12993415773158501</v>
      </c>
      <c r="T2191" s="22" t="s">
        <v>5</v>
      </c>
    </row>
    <row r="2192" spans="1:20" x14ac:dyDescent="0.2">
      <c r="A2192" s="4" t="s">
        <v>20485</v>
      </c>
      <c r="B2192" s="26">
        <v>108998138</v>
      </c>
      <c r="C2192" s="22" t="s">
        <v>2634</v>
      </c>
      <c r="D2192" s="22" t="s">
        <v>6418</v>
      </c>
      <c r="E2192" s="21" t="s">
        <v>2635</v>
      </c>
      <c r="F2192" s="23">
        <v>50586</v>
      </c>
      <c r="G2192" s="18">
        <v>3046755.0501635699</v>
      </c>
      <c r="H2192" s="18">
        <v>2941394.8506832598</v>
      </c>
      <c r="I2192" s="18">
        <v>3119831.4252211298</v>
      </c>
      <c r="J2192" s="18">
        <v>3410363.9018731699</v>
      </c>
      <c r="K2192" s="18">
        <v>3695669.5379021601</v>
      </c>
      <c r="L2192" s="18">
        <v>3862510.0893821302</v>
      </c>
      <c r="M2192" s="18">
        <v>3035993.77535599</v>
      </c>
      <c r="N2192" s="18">
        <v>3656181.1763858199</v>
      </c>
      <c r="O2192" s="24">
        <v>-1.20427821890284</v>
      </c>
      <c r="P2192" s="24">
        <v>-0.26816871482626398</v>
      </c>
      <c r="Q2192" s="22" t="s">
        <v>0</v>
      </c>
      <c r="R2192" s="18">
        <v>2.6223504090356401E-2</v>
      </c>
      <c r="S2192" s="18">
        <v>4.6977348374075703E-2</v>
      </c>
      <c r="T2192" s="22" t="s">
        <v>4</v>
      </c>
    </row>
    <row r="2193" spans="1:20" x14ac:dyDescent="0.2">
      <c r="A2193" s="4" t="s">
        <v>18244</v>
      </c>
      <c r="B2193" s="26">
        <v>108988474</v>
      </c>
      <c r="C2193" s="22" t="s">
        <v>4165</v>
      </c>
      <c r="D2193" s="22" t="s">
        <v>7464</v>
      </c>
      <c r="E2193" s="21" t="s">
        <v>4166</v>
      </c>
      <c r="F2193" s="23">
        <v>120839</v>
      </c>
      <c r="G2193" s="18">
        <v>851579.87989871902</v>
      </c>
      <c r="H2193" s="18">
        <v>901443.32230937795</v>
      </c>
      <c r="I2193" s="18">
        <v>921050.30762479</v>
      </c>
      <c r="J2193" s="18">
        <v>1069369.4652774299</v>
      </c>
      <c r="K2193" s="18">
        <v>1192467.5300902999</v>
      </c>
      <c r="L2193" s="18">
        <v>961134.45251315995</v>
      </c>
      <c r="M2193" s="18">
        <v>891357.83661096205</v>
      </c>
      <c r="N2193" s="18">
        <v>1074323.8159602999</v>
      </c>
      <c r="O2193" s="24">
        <v>-1.2052665852414499</v>
      </c>
      <c r="P2193" s="24">
        <v>-0.26935230308429098</v>
      </c>
      <c r="Q2193" s="22" t="s">
        <v>0</v>
      </c>
      <c r="R2193" s="18">
        <v>7.0039911125514706E-2</v>
      </c>
      <c r="S2193" s="18">
        <v>0.110667088719893</v>
      </c>
      <c r="T2193" s="22" t="s">
        <v>5</v>
      </c>
    </row>
    <row r="2194" spans="1:20" x14ac:dyDescent="0.2">
      <c r="A2194" s="4" t="s">
        <v>18076</v>
      </c>
      <c r="B2194" s="26">
        <v>108986289</v>
      </c>
      <c r="C2194" s="22" t="s">
        <v>3225</v>
      </c>
      <c r="D2194" s="22" t="s">
        <v>8355</v>
      </c>
      <c r="E2194" s="21" t="s">
        <v>3226</v>
      </c>
      <c r="F2194" s="23">
        <v>26513</v>
      </c>
      <c r="G2194" s="18">
        <v>546927.70581876405</v>
      </c>
      <c r="H2194" s="18">
        <v>236949.569326514</v>
      </c>
      <c r="I2194" s="18">
        <v>491887.49750901002</v>
      </c>
      <c r="J2194" s="18">
        <v>331780.98650393699</v>
      </c>
      <c r="K2194" s="18">
        <v>578993.74241998396</v>
      </c>
      <c r="L2194" s="18">
        <v>627216.18190435099</v>
      </c>
      <c r="M2194" s="18">
        <v>425254.92421809601</v>
      </c>
      <c r="N2194" s="18">
        <v>512663.636942757</v>
      </c>
      <c r="O2194" s="24">
        <v>-1.20554426944115</v>
      </c>
      <c r="P2194" s="24">
        <v>-0.26968440715418801</v>
      </c>
      <c r="Q2194" s="22" t="s">
        <v>0</v>
      </c>
      <c r="R2194" s="18">
        <v>0.46089535591017999</v>
      </c>
      <c r="S2194" s="18">
        <v>0.54920863813447296</v>
      </c>
      <c r="T2194" s="22" t="s">
        <v>5</v>
      </c>
    </row>
    <row r="2195" spans="1:20" x14ac:dyDescent="0.2">
      <c r="A2195" s="4" t="s">
        <v>17320</v>
      </c>
      <c r="B2195" s="26">
        <v>109013352</v>
      </c>
      <c r="C2195" s="22" t="s">
        <v>3093</v>
      </c>
      <c r="D2195" s="22" t="s">
        <v>9028</v>
      </c>
      <c r="E2195" s="21" t="s">
        <v>3094</v>
      </c>
      <c r="F2195" s="23">
        <v>68518</v>
      </c>
      <c r="G2195" s="18">
        <v>112237.89561134799</v>
      </c>
      <c r="H2195" s="18">
        <v>154181.162194681</v>
      </c>
      <c r="I2195" s="18">
        <v>157534.13491160201</v>
      </c>
      <c r="J2195" s="18">
        <v>105516.985593312</v>
      </c>
      <c r="K2195" s="18">
        <v>190797.19208979901</v>
      </c>
      <c r="L2195" s="18">
        <v>215007.38828761599</v>
      </c>
      <c r="M2195" s="18">
        <v>141317.73090587699</v>
      </c>
      <c r="N2195" s="18">
        <v>170440.52199024201</v>
      </c>
      <c r="O2195" s="24">
        <v>-1.2060802342188901</v>
      </c>
      <c r="P2195" s="24">
        <v>-0.27032604388076997</v>
      </c>
      <c r="Q2195" s="22" t="s">
        <v>0</v>
      </c>
      <c r="R2195" s="18">
        <v>0.38138498004695998</v>
      </c>
      <c r="S2195" s="18">
        <v>0.468173274660312</v>
      </c>
      <c r="T2195" s="22" t="s">
        <v>5</v>
      </c>
    </row>
    <row r="2196" spans="1:20" x14ac:dyDescent="0.2">
      <c r="A2196" s="4" t="s">
        <v>19890</v>
      </c>
      <c r="B2196" s="26">
        <v>108983907</v>
      </c>
      <c r="C2196" s="22" t="s">
        <v>777</v>
      </c>
      <c r="D2196" s="22" t="s">
        <v>9500</v>
      </c>
      <c r="E2196" s="21" t="s">
        <v>778</v>
      </c>
      <c r="F2196" s="23">
        <v>71771</v>
      </c>
      <c r="G2196" s="18">
        <v>44972.930810982602</v>
      </c>
      <c r="H2196" s="18">
        <v>43500.5883650744</v>
      </c>
      <c r="I2196" s="18">
        <v>40541.260190365501</v>
      </c>
      <c r="J2196" s="18">
        <v>53260.205651488097</v>
      </c>
      <c r="K2196" s="18">
        <v>45942.869414660898</v>
      </c>
      <c r="L2196" s="18">
        <v>56431.6794567959</v>
      </c>
      <c r="M2196" s="18">
        <v>43004.926455474102</v>
      </c>
      <c r="N2196" s="18">
        <v>51878.251507648303</v>
      </c>
      <c r="O2196" s="24">
        <v>-1.2063327572798299</v>
      </c>
      <c r="P2196" s="24">
        <v>-0.27062667291625903</v>
      </c>
      <c r="Q2196" s="22" t="s">
        <v>0</v>
      </c>
      <c r="R2196" s="18">
        <v>0.203953956914429</v>
      </c>
      <c r="S2196" s="18">
        <v>0.27675267270068199</v>
      </c>
      <c r="T2196" s="22" t="s">
        <v>5</v>
      </c>
    </row>
    <row r="2197" spans="1:20" x14ac:dyDescent="0.2">
      <c r="A2197" s="4" t="s">
        <v>19102</v>
      </c>
      <c r="B2197" s="26">
        <v>108984138</v>
      </c>
      <c r="C2197" s="22" t="s">
        <v>4427</v>
      </c>
      <c r="D2197" s="22" t="s">
        <v>9568</v>
      </c>
      <c r="E2197" s="21" t="s">
        <v>4428</v>
      </c>
      <c r="F2197" s="23">
        <v>53662</v>
      </c>
      <c r="G2197" s="18">
        <v>38702.113014502</v>
      </c>
      <c r="H2197" s="18">
        <v>31675.3349056558</v>
      </c>
      <c r="I2197" s="18">
        <v>40615.408931019199</v>
      </c>
      <c r="J2197" s="18">
        <v>43436.672197379601</v>
      </c>
      <c r="K2197" s="18">
        <v>45415.741844612901</v>
      </c>
      <c r="L2197" s="18">
        <v>45074.964715527101</v>
      </c>
      <c r="M2197" s="18">
        <v>36997.618950392301</v>
      </c>
      <c r="N2197" s="18">
        <v>44642.459585839802</v>
      </c>
      <c r="O2197" s="24">
        <v>-1.2066306117076899</v>
      </c>
      <c r="P2197" s="24">
        <v>-0.27098234583529401</v>
      </c>
      <c r="Q2197" s="22" t="s">
        <v>0</v>
      </c>
      <c r="R2197" s="18">
        <v>0.213813719899552</v>
      </c>
      <c r="S2197" s="18">
        <v>0.28787991045299099</v>
      </c>
      <c r="T2197" s="22" t="s">
        <v>5</v>
      </c>
    </row>
    <row r="2198" spans="1:20" x14ac:dyDescent="0.2">
      <c r="A2198" s="4" t="s">
        <v>18282</v>
      </c>
      <c r="B2198" s="26">
        <v>109019319</v>
      </c>
      <c r="C2198" s="22" t="s">
        <v>2636</v>
      </c>
      <c r="D2198" s="22" t="s">
        <v>5541</v>
      </c>
      <c r="E2198" s="21" t="s">
        <v>2637</v>
      </c>
      <c r="F2198" s="23">
        <v>32106</v>
      </c>
      <c r="G2198" s="18">
        <v>10911036.9124838</v>
      </c>
      <c r="H2198" s="18">
        <v>9892009.2010663692</v>
      </c>
      <c r="I2198" s="18">
        <v>9327110.0914565697</v>
      </c>
      <c r="J2198" s="18">
        <v>12133680.912165901</v>
      </c>
      <c r="K2198" s="18">
        <v>11787270.6809077</v>
      </c>
      <c r="L2198" s="18">
        <v>12438516.3141862</v>
      </c>
      <c r="M2198" s="18">
        <v>10043385.401668901</v>
      </c>
      <c r="N2198" s="18">
        <v>12119822.6357533</v>
      </c>
      <c r="O2198" s="24">
        <v>-1.2067467443536799</v>
      </c>
      <c r="P2198" s="24">
        <v>-0.27112291690464302</v>
      </c>
      <c r="Q2198" s="22" t="s">
        <v>0</v>
      </c>
      <c r="R2198" s="18">
        <v>2.40196124709929E-2</v>
      </c>
      <c r="S2198" s="18">
        <v>4.3487903217478398E-2</v>
      </c>
      <c r="T2198" s="22" t="s">
        <v>4</v>
      </c>
    </row>
    <row r="2199" spans="1:20" x14ac:dyDescent="0.2">
      <c r="A2199" s="4" t="s">
        <v>20433</v>
      </c>
      <c r="B2199" s="26">
        <v>109004496</v>
      </c>
      <c r="C2199" s="22" t="s">
        <v>2638</v>
      </c>
      <c r="D2199" s="22" t="s">
        <v>5511</v>
      </c>
      <c r="E2199" s="21" t="s">
        <v>2639</v>
      </c>
      <c r="F2199" s="23">
        <v>19226</v>
      </c>
      <c r="G2199" s="18">
        <v>10275024.3949624</v>
      </c>
      <c r="H2199" s="18">
        <v>10654512.701574</v>
      </c>
      <c r="I2199" s="18">
        <v>10003386.652928101</v>
      </c>
      <c r="J2199" s="18">
        <v>12798837.023960801</v>
      </c>
      <c r="K2199" s="18">
        <v>11468152.682028901</v>
      </c>
      <c r="L2199" s="18">
        <v>13065465.426701199</v>
      </c>
      <c r="M2199" s="18">
        <v>10310974.583154799</v>
      </c>
      <c r="N2199" s="18">
        <v>12444151.710897001</v>
      </c>
      <c r="O2199" s="24">
        <v>-1.2068841417984999</v>
      </c>
      <c r="P2199" s="24">
        <v>-0.27128718573480398</v>
      </c>
      <c r="Q2199" s="22" t="s">
        <v>0</v>
      </c>
      <c r="R2199" s="18">
        <v>2.1850117424199601E-2</v>
      </c>
      <c r="S2199" s="18">
        <v>4.00767874402682E-2</v>
      </c>
      <c r="T2199" s="22" t="s">
        <v>4</v>
      </c>
    </row>
    <row r="2200" spans="1:20" x14ac:dyDescent="0.2">
      <c r="A2200" s="4" t="s">
        <v>18268</v>
      </c>
      <c r="B2200" s="26">
        <v>108990710</v>
      </c>
      <c r="C2200" s="22" t="s">
        <v>2587</v>
      </c>
      <c r="D2200" s="22" t="s">
        <v>9114</v>
      </c>
      <c r="E2200" s="21" t="s">
        <v>2588</v>
      </c>
      <c r="F2200" s="23">
        <v>31771</v>
      </c>
      <c r="G2200" s="18">
        <v>136967.67545839699</v>
      </c>
      <c r="H2200" s="18">
        <v>141905.95492227699</v>
      </c>
      <c r="I2200" s="18">
        <v>112264.123025293</v>
      </c>
      <c r="J2200" s="18">
        <v>149245.98720892699</v>
      </c>
      <c r="K2200" s="18">
        <v>143320.37647065401</v>
      </c>
      <c r="L2200" s="18">
        <v>179793.79924597999</v>
      </c>
      <c r="M2200" s="18">
        <v>130379.251135322</v>
      </c>
      <c r="N2200" s="18">
        <v>157453.387641854</v>
      </c>
      <c r="O2200" s="24">
        <v>-1.2076567879533999</v>
      </c>
      <c r="P2200" s="24">
        <v>-0.27221010232487902</v>
      </c>
      <c r="Q2200" s="22" t="s">
        <v>0</v>
      </c>
      <c r="R2200" s="18">
        <v>0.19228836054020601</v>
      </c>
      <c r="S2200" s="18">
        <v>0.263089429780207</v>
      </c>
      <c r="T2200" s="22" t="s">
        <v>5</v>
      </c>
    </row>
    <row r="2201" spans="1:20" x14ac:dyDescent="0.2">
      <c r="A2201" s="4" t="s">
        <v>19390</v>
      </c>
      <c r="B2201" s="26">
        <v>108983829</v>
      </c>
      <c r="C2201" s="22" t="s">
        <v>2640</v>
      </c>
      <c r="D2201" s="22" t="s">
        <v>6478</v>
      </c>
      <c r="E2201" s="21" t="s">
        <v>2641</v>
      </c>
      <c r="F2201" s="23">
        <v>50993</v>
      </c>
      <c r="G2201" s="18">
        <v>2985865.6550986199</v>
      </c>
      <c r="H2201" s="18">
        <v>2982739.517521</v>
      </c>
      <c r="I2201" s="18">
        <v>3041092.34793304</v>
      </c>
      <c r="J2201" s="18">
        <v>3545499.55666058</v>
      </c>
      <c r="K2201" s="18">
        <v>3760012.7245096001</v>
      </c>
      <c r="L2201" s="18">
        <v>3575234.13657767</v>
      </c>
      <c r="M2201" s="18">
        <v>3003232.5068508801</v>
      </c>
      <c r="N2201" s="18">
        <v>3626915.4725826201</v>
      </c>
      <c r="O2201" s="24">
        <v>-1.2076705564118</v>
      </c>
      <c r="P2201" s="24">
        <v>-0.27222694401994102</v>
      </c>
      <c r="Q2201" s="22" t="s">
        <v>0</v>
      </c>
      <c r="R2201" s="18">
        <v>1.7773174978254799E-2</v>
      </c>
      <c r="S2201" s="18">
        <v>3.3284309504731699E-2</v>
      </c>
      <c r="T2201" s="22" t="s">
        <v>4</v>
      </c>
    </row>
    <row r="2202" spans="1:20" x14ac:dyDescent="0.2">
      <c r="A2202" s="4" t="s">
        <v>19908</v>
      </c>
      <c r="B2202" s="26">
        <v>109007087</v>
      </c>
      <c r="C2202" s="22" t="s">
        <v>3497</v>
      </c>
      <c r="D2202" s="22" t="s">
        <v>8380</v>
      </c>
      <c r="E2202" s="21" t="s">
        <v>3498</v>
      </c>
      <c r="F2202" s="23">
        <v>61350</v>
      </c>
      <c r="G2202" s="18">
        <v>343512.02323528501</v>
      </c>
      <c r="H2202" s="18">
        <v>360090.75822311599</v>
      </c>
      <c r="I2202" s="18">
        <v>378862.89245960501</v>
      </c>
      <c r="J2202" s="18">
        <v>383253.40675544599</v>
      </c>
      <c r="K2202" s="18">
        <v>465720.089602475</v>
      </c>
      <c r="L2202" s="18">
        <v>458332.67963236198</v>
      </c>
      <c r="M2202" s="18">
        <v>360821.89130600198</v>
      </c>
      <c r="N2202" s="18">
        <v>435768.72533009399</v>
      </c>
      <c r="O2202" s="24">
        <v>-1.2077114383299199</v>
      </c>
      <c r="P2202" s="24">
        <v>-0.27227581194990202</v>
      </c>
      <c r="Q2202" s="22" t="s">
        <v>0</v>
      </c>
      <c r="R2202" s="18">
        <v>0.100565218451864</v>
      </c>
      <c r="S2202" s="18">
        <v>0.15018711373690299</v>
      </c>
      <c r="T2202" s="22" t="s">
        <v>5</v>
      </c>
    </row>
    <row r="2203" spans="1:20" x14ac:dyDescent="0.2">
      <c r="A2203" s="4" t="s">
        <v>20408</v>
      </c>
      <c r="B2203" s="26">
        <v>109016773</v>
      </c>
      <c r="C2203" s="22" t="s">
        <v>49</v>
      </c>
      <c r="D2203" s="22" t="s">
        <v>5660</v>
      </c>
      <c r="E2203" s="21" t="s">
        <v>50</v>
      </c>
      <c r="F2203" s="23">
        <v>57522</v>
      </c>
      <c r="G2203" s="18">
        <v>7531203.7143480303</v>
      </c>
      <c r="H2203" s="18">
        <v>8298330.8174078204</v>
      </c>
      <c r="I2203" s="18">
        <v>8052604.7656229297</v>
      </c>
      <c r="J2203" s="18">
        <v>10506489.2141816</v>
      </c>
      <c r="K2203" s="18">
        <v>9594487.6180403791</v>
      </c>
      <c r="L2203" s="18">
        <v>8752269.1828095391</v>
      </c>
      <c r="M2203" s="18">
        <v>7960713.0991262598</v>
      </c>
      <c r="N2203" s="18">
        <v>9617748.6716771591</v>
      </c>
      <c r="O2203" s="24">
        <v>-1.2081516507274701</v>
      </c>
      <c r="P2203" s="24">
        <v>-0.27280156514827703</v>
      </c>
      <c r="Q2203" s="22" t="s">
        <v>0</v>
      </c>
      <c r="R2203" s="18">
        <v>3.00537396178371E-2</v>
      </c>
      <c r="S2203" s="18">
        <v>5.29717250162519E-2</v>
      </c>
      <c r="T2203" s="22" t="s">
        <v>3</v>
      </c>
    </row>
    <row r="2204" spans="1:20" x14ac:dyDescent="0.2">
      <c r="A2204" s="4" t="s">
        <v>17759</v>
      </c>
      <c r="B2204" s="26">
        <v>109021710</v>
      </c>
      <c r="C2204" s="22" t="s">
        <v>2447</v>
      </c>
      <c r="D2204" s="22" t="s">
        <v>6804</v>
      </c>
      <c r="E2204" s="21" t="s">
        <v>2448</v>
      </c>
      <c r="F2204" s="23">
        <v>28521</v>
      </c>
      <c r="G2204" s="18">
        <v>1017536.63976422</v>
      </c>
      <c r="H2204" s="18">
        <v>943337.08958382998</v>
      </c>
      <c r="I2204" s="18">
        <v>1214635.00127621</v>
      </c>
      <c r="J2204" s="18">
        <v>1163281.17728121</v>
      </c>
      <c r="K2204" s="18">
        <v>1282468.92756816</v>
      </c>
      <c r="L2204" s="18">
        <v>1391124.8658684399</v>
      </c>
      <c r="M2204" s="18">
        <v>1058502.91020809</v>
      </c>
      <c r="N2204" s="18">
        <v>1278958.3235726</v>
      </c>
      <c r="O2204" s="24">
        <v>-1.20827095630864</v>
      </c>
      <c r="P2204" s="24">
        <v>-0.27294400710944899</v>
      </c>
      <c r="Q2204" s="22" t="s">
        <v>0</v>
      </c>
      <c r="R2204" s="18">
        <v>9.0025314929642594E-2</v>
      </c>
      <c r="S2204" s="18">
        <v>0.13726012558610601</v>
      </c>
      <c r="T2204" s="22" t="s">
        <v>5</v>
      </c>
    </row>
    <row r="2205" spans="1:20" x14ac:dyDescent="0.2">
      <c r="A2205" s="4" t="s">
        <v>18655</v>
      </c>
      <c r="B2205" s="26" t="e">
        <v>#N/A</v>
      </c>
      <c r="C2205" s="22" t="s">
        <v>2763</v>
      </c>
      <c r="D2205" s="22" t="s">
        <v>7522</v>
      </c>
      <c r="E2205" s="21" t="s">
        <v>2764</v>
      </c>
      <c r="F2205" s="23">
        <v>50937</v>
      </c>
      <c r="G2205" s="18">
        <v>909829.62546375801</v>
      </c>
      <c r="H2205" s="18">
        <v>862063.63592901803</v>
      </c>
      <c r="I2205" s="18">
        <v>914272.18753804395</v>
      </c>
      <c r="J2205" s="18">
        <v>1131560.6358093999</v>
      </c>
      <c r="K2205" s="18">
        <v>1103293.0860572199</v>
      </c>
      <c r="L2205" s="18">
        <v>1011016.9565922701</v>
      </c>
      <c r="M2205" s="18">
        <v>895388.48297693999</v>
      </c>
      <c r="N2205" s="18">
        <v>1081956.89281963</v>
      </c>
      <c r="O2205" s="24">
        <v>-1.20836588072073</v>
      </c>
      <c r="P2205" s="24">
        <v>-0.273057289887987</v>
      </c>
      <c r="Q2205" s="22" t="s">
        <v>0</v>
      </c>
      <c r="R2205" s="18">
        <v>4.5975994781306297E-2</v>
      </c>
      <c r="S2205" s="18">
        <v>7.68832464734579E-2</v>
      </c>
      <c r="T2205" s="22" t="s">
        <v>3</v>
      </c>
    </row>
    <row r="2206" spans="1:20" x14ac:dyDescent="0.2">
      <c r="A2206" s="4" t="s">
        <v>18603</v>
      </c>
      <c r="B2206" s="26">
        <v>109001169</v>
      </c>
      <c r="C2206" s="22" t="s">
        <v>311</v>
      </c>
      <c r="D2206" s="22" t="s">
        <v>9514</v>
      </c>
      <c r="E2206" s="21" t="s">
        <v>312</v>
      </c>
      <c r="F2206" s="23">
        <v>37551</v>
      </c>
      <c r="G2206" s="18">
        <v>23178.858944175001</v>
      </c>
      <c r="H2206" s="18">
        <v>24010.5539611967</v>
      </c>
      <c r="I2206" s="18">
        <v>32524.679063640098</v>
      </c>
      <c r="J2206" s="18">
        <v>20342.971213126799</v>
      </c>
      <c r="K2206" s="18">
        <v>39868.755600861499</v>
      </c>
      <c r="L2206" s="18">
        <v>36136.739273727297</v>
      </c>
      <c r="M2206" s="18">
        <v>26571.363989670601</v>
      </c>
      <c r="N2206" s="18">
        <v>32116.155362571899</v>
      </c>
      <c r="O2206" s="24">
        <v>-1.20867545132635</v>
      </c>
      <c r="P2206" s="24">
        <v>-0.27342668474006798</v>
      </c>
      <c r="Q2206" s="22" t="s">
        <v>0</v>
      </c>
      <c r="R2206" s="18">
        <v>0.39138880676124099</v>
      </c>
      <c r="S2206" s="18">
        <v>0.477688883553885</v>
      </c>
      <c r="T2206" s="22" t="s">
        <v>5</v>
      </c>
    </row>
    <row r="2207" spans="1:20" x14ac:dyDescent="0.2">
      <c r="A2207" s="4" t="s">
        <v>17663</v>
      </c>
      <c r="B2207" s="26">
        <v>109021727</v>
      </c>
      <c r="C2207" s="22" t="s">
        <v>1647</v>
      </c>
      <c r="D2207" s="22" t="s">
        <v>4757</v>
      </c>
      <c r="E2207" s="21" t="s">
        <v>1648</v>
      </c>
      <c r="F2207" s="23">
        <v>36606</v>
      </c>
      <c r="G2207" s="18">
        <v>136424765.45185301</v>
      </c>
      <c r="H2207" s="18">
        <v>151153534.534605</v>
      </c>
      <c r="I2207" s="18">
        <v>159838278.624515</v>
      </c>
      <c r="J2207" s="18">
        <v>198667232.47655499</v>
      </c>
      <c r="K2207" s="18">
        <v>178075410.64069</v>
      </c>
      <c r="L2207" s="18">
        <v>164263174.43256599</v>
      </c>
      <c r="M2207" s="18">
        <v>149138859.536991</v>
      </c>
      <c r="N2207" s="18">
        <v>180335272.51660401</v>
      </c>
      <c r="O2207" s="24">
        <v>-1.2091769581480201</v>
      </c>
      <c r="P2207" s="24">
        <v>-0.27402539314033703</v>
      </c>
      <c r="Q2207" s="22" t="s">
        <v>0</v>
      </c>
      <c r="R2207" s="18">
        <v>4.9158130777536897E-2</v>
      </c>
      <c r="S2207" s="18">
        <v>8.1583685318611099E-2</v>
      </c>
      <c r="T2207" s="22" t="s">
        <v>3</v>
      </c>
    </row>
    <row r="2208" spans="1:20" x14ac:dyDescent="0.2">
      <c r="A2208" s="4" t="s">
        <v>19067</v>
      </c>
      <c r="B2208" s="26">
        <v>108986718</v>
      </c>
      <c r="C2208" s="22" t="s">
        <v>241</v>
      </c>
      <c r="D2208" s="22" t="s">
        <v>7065</v>
      </c>
      <c r="E2208" s="21" t="s">
        <v>242</v>
      </c>
      <c r="F2208" s="23">
        <v>33037</v>
      </c>
      <c r="G2208" s="18">
        <v>1383435.7534986101</v>
      </c>
      <c r="H2208" s="18">
        <v>1517430.84853415</v>
      </c>
      <c r="I2208" s="18">
        <v>1618813.6234142</v>
      </c>
      <c r="J2208" s="18">
        <v>1991578.64712545</v>
      </c>
      <c r="K2208" s="18">
        <v>1692106.32866505</v>
      </c>
      <c r="L2208" s="18">
        <v>1785054.5439077599</v>
      </c>
      <c r="M2208" s="18">
        <v>1506560.0751489899</v>
      </c>
      <c r="N2208" s="18">
        <v>1822913.17323275</v>
      </c>
      <c r="O2208" s="24">
        <v>-1.2099837260405799</v>
      </c>
      <c r="P2208" s="24">
        <v>-0.27498769017172298</v>
      </c>
      <c r="Q2208" s="22" t="s">
        <v>0</v>
      </c>
      <c r="R2208" s="18">
        <v>5.2620532106829501E-2</v>
      </c>
      <c r="S2208" s="18">
        <v>8.6632004907147897E-2</v>
      </c>
      <c r="T2208" s="22" t="s">
        <v>3</v>
      </c>
    </row>
    <row r="2209" spans="1:20" x14ac:dyDescent="0.2">
      <c r="A2209" s="4" t="s">
        <v>17617</v>
      </c>
      <c r="B2209" s="26">
        <v>109012766</v>
      </c>
      <c r="C2209" s="22" t="s">
        <v>2642</v>
      </c>
      <c r="D2209" s="22" t="s">
        <v>5303</v>
      </c>
      <c r="E2209" s="21" t="s">
        <v>2643</v>
      </c>
      <c r="F2209" s="23">
        <v>49899</v>
      </c>
      <c r="G2209" s="18">
        <v>14284706.382586</v>
      </c>
      <c r="H2209" s="18">
        <v>15347102.001524299</v>
      </c>
      <c r="I2209" s="18">
        <v>13858165.2345192</v>
      </c>
      <c r="J2209" s="18">
        <v>18118151.3172349</v>
      </c>
      <c r="K2209" s="18">
        <v>16664942.043147599</v>
      </c>
      <c r="L2209" s="18">
        <v>17843436.339228999</v>
      </c>
      <c r="M2209" s="18">
        <v>14496657.872876501</v>
      </c>
      <c r="N2209" s="18">
        <v>17542176.566537201</v>
      </c>
      <c r="O2209" s="24">
        <v>-1.21008419460315</v>
      </c>
      <c r="P2209" s="24">
        <v>-0.27510743075994099</v>
      </c>
      <c r="Q2209" s="22" t="s">
        <v>0</v>
      </c>
      <c r="R2209" s="18">
        <v>1.8871847141208601E-2</v>
      </c>
      <c r="S2209" s="18">
        <v>3.5095163930435103E-2</v>
      </c>
      <c r="T2209" s="22" t="s">
        <v>4</v>
      </c>
    </row>
    <row r="2210" spans="1:20" x14ac:dyDescent="0.2">
      <c r="A2210" s="4" t="s">
        <v>20507</v>
      </c>
      <c r="B2210" s="26">
        <v>108981337</v>
      </c>
      <c r="C2210" s="22" t="s">
        <v>1828</v>
      </c>
      <c r="D2210" s="22" t="s">
        <v>4773</v>
      </c>
      <c r="E2210" s="21" t="s">
        <v>1829</v>
      </c>
      <c r="F2210" s="23">
        <v>37051</v>
      </c>
      <c r="G2210" s="18">
        <v>45950703.8034961</v>
      </c>
      <c r="H2210" s="18">
        <v>58412758.758502498</v>
      </c>
      <c r="I2210" s="18">
        <v>49595217.063922003</v>
      </c>
      <c r="J2210" s="18">
        <v>81705263.009491205</v>
      </c>
      <c r="K2210" s="18">
        <v>54428020.802105099</v>
      </c>
      <c r="L2210" s="18">
        <v>50257893.106371</v>
      </c>
      <c r="M2210" s="18">
        <v>51319559.875306897</v>
      </c>
      <c r="N2210" s="18">
        <v>62130392.305989102</v>
      </c>
      <c r="O2210" s="24">
        <v>-1.2106571540549</v>
      </c>
      <c r="P2210" s="24">
        <v>-0.275790366853083</v>
      </c>
      <c r="Q2210" s="22" t="s">
        <v>0</v>
      </c>
      <c r="R2210" s="18">
        <v>0.19658978797804699</v>
      </c>
      <c r="S2210" s="18">
        <v>0.26830639386154997</v>
      </c>
      <c r="T2210" s="22" t="s">
        <v>5</v>
      </c>
    </row>
    <row r="2211" spans="1:20" x14ac:dyDescent="0.2">
      <c r="A2211" s="4" t="s">
        <v>17718</v>
      </c>
      <c r="B2211" s="26">
        <v>109000385</v>
      </c>
      <c r="C2211" s="22" t="s">
        <v>2644</v>
      </c>
      <c r="D2211" s="22" t="s">
        <v>5202</v>
      </c>
      <c r="E2211" s="21" t="s">
        <v>2645</v>
      </c>
      <c r="F2211" s="23">
        <v>41603</v>
      </c>
      <c r="G2211" s="18">
        <v>17382719.5221144</v>
      </c>
      <c r="H2211" s="18">
        <v>16342319.456474699</v>
      </c>
      <c r="I2211" s="18">
        <v>15268785.771753199</v>
      </c>
      <c r="J2211" s="18">
        <v>19325476.571098398</v>
      </c>
      <c r="K2211" s="18">
        <v>19231153.219595701</v>
      </c>
      <c r="L2211" s="18">
        <v>20761229.238039501</v>
      </c>
      <c r="M2211" s="18">
        <v>16331274.9167808</v>
      </c>
      <c r="N2211" s="18">
        <v>19772619.676244501</v>
      </c>
      <c r="O2211" s="24">
        <v>-1.2107211333468899</v>
      </c>
      <c r="P2211" s="24">
        <v>-0.27586659729400298</v>
      </c>
      <c r="Q2211" s="22" t="s">
        <v>0</v>
      </c>
      <c r="R2211" s="18">
        <v>2.0960464329741999E-2</v>
      </c>
      <c r="S2211" s="18">
        <v>3.8638529323730297E-2</v>
      </c>
      <c r="T2211" s="22" t="s">
        <v>4</v>
      </c>
    </row>
    <row r="2212" spans="1:20" x14ac:dyDescent="0.2">
      <c r="A2212" s="4" t="s">
        <v>19046</v>
      </c>
      <c r="B2212" s="26">
        <v>109001926</v>
      </c>
      <c r="C2212" s="22" t="s">
        <v>2648</v>
      </c>
      <c r="D2212" s="22" t="s">
        <v>5448</v>
      </c>
      <c r="E2212" s="21" t="s">
        <v>2649</v>
      </c>
      <c r="F2212" s="23">
        <v>41701</v>
      </c>
      <c r="G2212" s="18">
        <v>11617937.685436299</v>
      </c>
      <c r="H2212" s="18">
        <v>11618887.266506899</v>
      </c>
      <c r="I2212" s="18">
        <v>10996797.630299799</v>
      </c>
      <c r="J2212" s="18">
        <v>15270580.0756032</v>
      </c>
      <c r="K2212" s="18">
        <v>13165116.0623383</v>
      </c>
      <c r="L2212" s="18">
        <v>13036293.559761699</v>
      </c>
      <c r="M2212" s="18">
        <v>11411207.5274143</v>
      </c>
      <c r="N2212" s="18">
        <v>13823996.565901101</v>
      </c>
      <c r="O2212" s="24">
        <v>-1.2114402908447901</v>
      </c>
      <c r="P2212" s="24">
        <v>-0.27672329475920898</v>
      </c>
      <c r="Q2212" s="22" t="s">
        <v>0</v>
      </c>
      <c r="R2212" s="18">
        <v>2.49275791947869E-2</v>
      </c>
      <c r="S2212" s="18">
        <v>4.4877809347222401E-2</v>
      </c>
      <c r="T2212" s="22" t="s">
        <v>4</v>
      </c>
    </row>
    <row r="2213" spans="1:20" x14ac:dyDescent="0.2">
      <c r="A2213" s="4" t="s">
        <v>18102</v>
      </c>
      <c r="B2213" s="26">
        <v>109012838</v>
      </c>
      <c r="C2213" s="22" t="s">
        <v>2353</v>
      </c>
      <c r="D2213" s="22" t="s">
        <v>5165</v>
      </c>
      <c r="E2213" s="21" t="s">
        <v>2354</v>
      </c>
      <c r="F2213" s="23">
        <v>26832</v>
      </c>
      <c r="G2213" s="18">
        <v>1047416.97023459</v>
      </c>
      <c r="H2213" s="18">
        <v>1217239.3773753</v>
      </c>
      <c r="I2213" s="18">
        <v>1297092.17534114</v>
      </c>
      <c r="J2213" s="18">
        <v>1396865.3093439599</v>
      </c>
      <c r="K2213" s="18">
        <v>1478298.1612345399</v>
      </c>
      <c r="L2213" s="18">
        <v>1439762.79256278</v>
      </c>
      <c r="M2213" s="18">
        <v>1187249.50765034</v>
      </c>
      <c r="N2213" s="18">
        <v>1438308.7543804301</v>
      </c>
      <c r="O2213" s="24">
        <v>-1.21146291921986</v>
      </c>
      <c r="P2213" s="24">
        <v>-0.27675033753807399</v>
      </c>
      <c r="Q2213" s="22" t="s">
        <v>0</v>
      </c>
      <c r="R2213" s="18">
        <v>5.5168614469192301E-2</v>
      </c>
      <c r="S2213" s="18">
        <v>9.0330726920247406E-2</v>
      </c>
      <c r="T2213" s="22" t="s">
        <v>3</v>
      </c>
    </row>
    <row r="2214" spans="1:20" x14ac:dyDescent="0.2">
      <c r="A2214" s="4" t="s">
        <v>17729</v>
      </c>
      <c r="B2214" s="26">
        <v>108986522</v>
      </c>
      <c r="C2214" s="22" t="s">
        <v>441</v>
      </c>
      <c r="D2214" s="22" t="s">
        <v>7868</v>
      </c>
      <c r="E2214" s="21" t="s">
        <v>442</v>
      </c>
      <c r="F2214" s="23">
        <v>32741</v>
      </c>
      <c r="G2214" s="18">
        <v>169580.958544411</v>
      </c>
      <c r="H2214" s="18">
        <v>159629.16095306599</v>
      </c>
      <c r="I2214" s="18">
        <v>133558.973602724</v>
      </c>
      <c r="J2214" s="18">
        <v>198665.91324683701</v>
      </c>
      <c r="K2214" s="18">
        <v>172226.87885559801</v>
      </c>
      <c r="L2214" s="18">
        <v>189807.70589115701</v>
      </c>
      <c r="M2214" s="18">
        <v>154256.36436673399</v>
      </c>
      <c r="N2214" s="18">
        <v>186900.16599786401</v>
      </c>
      <c r="O2214" s="24">
        <v>-1.21162045251839</v>
      </c>
      <c r="P2214" s="24">
        <v>-0.27693725333414798</v>
      </c>
      <c r="Q2214" s="22" t="s">
        <v>0</v>
      </c>
      <c r="R2214" s="18">
        <v>0.15618489299306301</v>
      </c>
      <c r="S2214" s="18">
        <v>0.219785397010648</v>
      </c>
      <c r="T2214" s="22" t="s">
        <v>5</v>
      </c>
    </row>
    <row r="2215" spans="1:20" x14ac:dyDescent="0.2">
      <c r="A2215" s="4" t="s">
        <v>17740</v>
      </c>
      <c r="B2215" s="26">
        <v>108994086</v>
      </c>
      <c r="C2215" s="22" t="s">
        <v>2983</v>
      </c>
      <c r="D2215" s="22" t="s">
        <v>7664</v>
      </c>
      <c r="E2215" s="21" t="s">
        <v>2984</v>
      </c>
      <c r="F2215" s="23">
        <v>30525</v>
      </c>
      <c r="G2215" s="18">
        <v>774463.04765427101</v>
      </c>
      <c r="H2215" s="18">
        <v>782826.25740538596</v>
      </c>
      <c r="I2215" s="18">
        <v>715816.86511074402</v>
      </c>
      <c r="J2215" s="18">
        <v>988142.46437325398</v>
      </c>
      <c r="K2215" s="18">
        <v>806486.81308636605</v>
      </c>
      <c r="L2215" s="18">
        <v>960337.81002890097</v>
      </c>
      <c r="M2215" s="18">
        <v>757702.05672346696</v>
      </c>
      <c r="N2215" s="18">
        <v>918322.36249617406</v>
      </c>
      <c r="O2215" s="24">
        <v>-1.21198346282347</v>
      </c>
      <c r="P2215" s="24">
        <v>-0.277369951107443</v>
      </c>
      <c r="Q2215" s="22" t="s">
        <v>0</v>
      </c>
      <c r="R2215" s="18">
        <v>6.7899978042265899E-2</v>
      </c>
      <c r="S2215" s="18">
        <v>0.108062929805557</v>
      </c>
      <c r="T2215" s="22" t="s">
        <v>5</v>
      </c>
    </row>
    <row r="2216" spans="1:20" x14ac:dyDescent="0.2">
      <c r="A2216" s="4" t="s">
        <v>17742</v>
      </c>
      <c r="B2216" s="26">
        <v>108988697</v>
      </c>
      <c r="C2216" s="22" t="s">
        <v>4343</v>
      </c>
      <c r="D2216" s="22" t="s">
        <v>7858</v>
      </c>
      <c r="E2216" s="21" t="s">
        <v>4344</v>
      </c>
      <c r="F2216" s="23">
        <v>43276</v>
      </c>
      <c r="G2216" s="18">
        <v>506010.34801396303</v>
      </c>
      <c r="H2216" s="18">
        <v>430855.75790380599</v>
      </c>
      <c r="I2216" s="18">
        <v>502350.39384780702</v>
      </c>
      <c r="J2216" s="18">
        <v>521134.79839099798</v>
      </c>
      <c r="K2216" s="18">
        <v>589059.71534044296</v>
      </c>
      <c r="L2216" s="18">
        <v>634216.45704612206</v>
      </c>
      <c r="M2216" s="18">
        <v>479738.83325519197</v>
      </c>
      <c r="N2216" s="18">
        <v>581470.32359252102</v>
      </c>
      <c r="O2216" s="24">
        <v>-1.2120559839757901</v>
      </c>
      <c r="P2216" s="24">
        <v>-0.27745613947806502</v>
      </c>
      <c r="Q2216" s="22" t="s">
        <v>0</v>
      </c>
      <c r="R2216" s="18">
        <v>9.0035312960303607E-2</v>
      </c>
      <c r="S2216" s="18">
        <v>0.13726012558610601</v>
      </c>
      <c r="T2216" s="22" t="s">
        <v>5</v>
      </c>
    </row>
    <row r="2217" spans="1:20" x14ac:dyDescent="0.2">
      <c r="A2217" s="4" t="s">
        <v>18270</v>
      </c>
      <c r="B2217" s="26">
        <v>109009364</v>
      </c>
      <c r="C2217" s="22" t="s">
        <v>1581</v>
      </c>
      <c r="D2217" s="22" t="s">
        <v>6697</v>
      </c>
      <c r="E2217" s="21" t="s">
        <v>1582</v>
      </c>
      <c r="F2217" s="23">
        <v>54393</v>
      </c>
      <c r="G2217" s="18">
        <v>1882016.2890472701</v>
      </c>
      <c r="H2217" s="18">
        <v>2058556.24668886</v>
      </c>
      <c r="I2217" s="18">
        <v>2316088.1596752498</v>
      </c>
      <c r="J2217" s="18">
        <v>2823627.99595764</v>
      </c>
      <c r="K2217" s="18">
        <v>2883092.2710434799</v>
      </c>
      <c r="L2217" s="18">
        <v>1879994.54778684</v>
      </c>
      <c r="M2217" s="18">
        <v>2085553.56513713</v>
      </c>
      <c r="N2217" s="18">
        <v>2528904.9382626601</v>
      </c>
      <c r="O2217" s="24">
        <v>-1.2125821079529</v>
      </c>
      <c r="P2217" s="24">
        <v>-0.27808245362247602</v>
      </c>
      <c r="Q2217" s="22" t="s">
        <v>0</v>
      </c>
      <c r="R2217" s="18">
        <v>0.16020129319797399</v>
      </c>
      <c r="S2217" s="18">
        <v>0.224978041065412</v>
      </c>
      <c r="T2217" s="22" t="s">
        <v>5</v>
      </c>
    </row>
    <row r="2218" spans="1:20" x14ac:dyDescent="0.2">
      <c r="A2218" s="4" t="s">
        <v>18739</v>
      </c>
      <c r="B2218" s="26">
        <v>109012873</v>
      </c>
      <c r="C2218" s="22" t="s">
        <v>3736</v>
      </c>
      <c r="D2218" s="22" t="s">
        <v>8432</v>
      </c>
      <c r="E2218" s="21" t="s">
        <v>3737</v>
      </c>
      <c r="F2218" s="23">
        <v>16154</v>
      </c>
      <c r="G2218" s="18">
        <v>317092.44631692598</v>
      </c>
      <c r="H2218" s="18">
        <v>286642.20336112898</v>
      </c>
      <c r="I2218" s="18">
        <v>369557.54906132701</v>
      </c>
      <c r="J2218" s="18">
        <v>392641.81621178897</v>
      </c>
      <c r="K2218" s="18">
        <v>405444.48331838899</v>
      </c>
      <c r="L2218" s="18">
        <v>382243.56053917599</v>
      </c>
      <c r="M2218" s="18">
        <v>324430.73291312699</v>
      </c>
      <c r="N2218" s="18">
        <v>393443.28668978502</v>
      </c>
      <c r="O2218" s="24">
        <v>-1.2127189158591101</v>
      </c>
      <c r="P2218" s="24">
        <v>-0.27824511955490699</v>
      </c>
      <c r="Q2218" s="22" t="s">
        <v>0</v>
      </c>
      <c r="R2218" s="18">
        <v>0.10690623523181</v>
      </c>
      <c r="S2218" s="18">
        <v>0.15865058591807599</v>
      </c>
      <c r="T2218" s="22" t="s">
        <v>5</v>
      </c>
    </row>
    <row r="2219" spans="1:20" x14ac:dyDescent="0.2">
      <c r="A2219" s="4" t="s">
        <v>19110</v>
      </c>
      <c r="B2219" s="26">
        <v>109014238</v>
      </c>
      <c r="C2219" s="22" t="s">
        <v>3143</v>
      </c>
      <c r="D2219" s="22" t="s">
        <v>8886</v>
      </c>
      <c r="E2219" s="21" t="s">
        <v>3144</v>
      </c>
      <c r="F2219" s="23">
        <v>26924</v>
      </c>
      <c r="G2219" s="18">
        <v>153678.015635207</v>
      </c>
      <c r="H2219" s="18">
        <v>178638.997613188</v>
      </c>
      <c r="I2219" s="18">
        <v>149662.39124935301</v>
      </c>
      <c r="J2219" s="18">
        <v>206855.169086821</v>
      </c>
      <c r="K2219" s="18">
        <v>175988.70135449199</v>
      </c>
      <c r="L2219" s="18">
        <v>202659.86920893099</v>
      </c>
      <c r="M2219" s="18">
        <v>160659.80149924901</v>
      </c>
      <c r="N2219" s="18">
        <v>195167.91321674801</v>
      </c>
      <c r="O2219" s="24">
        <v>-1.2147899561400799</v>
      </c>
      <c r="P2219" s="24">
        <v>-0.28070693625723298</v>
      </c>
      <c r="Q2219" s="22" t="s">
        <v>0</v>
      </c>
      <c r="R2219" s="18">
        <v>0.141038442410341</v>
      </c>
      <c r="S2219" s="18">
        <v>0.20150095630016601</v>
      </c>
      <c r="T2219" s="22" t="s">
        <v>5</v>
      </c>
    </row>
    <row r="2220" spans="1:20" x14ac:dyDescent="0.2">
      <c r="A2220" s="4" t="s">
        <v>19497</v>
      </c>
      <c r="B2220" s="26">
        <v>109007311</v>
      </c>
      <c r="C2220" s="22" t="s">
        <v>3427</v>
      </c>
      <c r="D2220" s="22" t="s">
        <v>6897</v>
      </c>
      <c r="E2220" s="21" t="s">
        <v>3428</v>
      </c>
      <c r="F2220" s="23">
        <v>106510</v>
      </c>
      <c r="G2220" s="18">
        <v>1459771.169518</v>
      </c>
      <c r="H2220" s="18">
        <v>1600483.9399007</v>
      </c>
      <c r="I2220" s="18">
        <v>1691260.32394095</v>
      </c>
      <c r="J2220" s="18">
        <v>1801074.26195122</v>
      </c>
      <c r="K2220" s="18">
        <v>2141754.0205574301</v>
      </c>
      <c r="L2220" s="18">
        <v>1829286.24922286</v>
      </c>
      <c r="M2220" s="18">
        <v>1583838.4777865501</v>
      </c>
      <c r="N2220" s="18">
        <v>1924038.1772438399</v>
      </c>
      <c r="O2220" s="24">
        <v>-1.2147944403603099</v>
      </c>
      <c r="P2220" s="24">
        <v>-0.28071224816370799</v>
      </c>
      <c r="Q2220" s="22" t="s">
        <v>0</v>
      </c>
      <c r="R2220" s="18">
        <v>5.0406494055136801E-2</v>
      </c>
      <c r="S2220" s="18">
        <v>8.3487338897352298E-2</v>
      </c>
      <c r="T2220" s="22" t="s">
        <v>3</v>
      </c>
    </row>
    <row r="2221" spans="1:20" x14ac:dyDescent="0.2">
      <c r="A2221" s="4" t="s">
        <v>19564</v>
      </c>
      <c r="B2221" s="26">
        <v>108982027</v>
      </c>
      <c r="C2221" s="22" t="s">
        <v>2652</v>
      </c>
      <c r="D2221" s="22" t="s">
        <v>6422</v>
      </c>
      <c r="E2221" s="21" t="s">
        <v>2653</v>
      </c>
      <c r="F2221" s="23">
        <v>64256</v>
      </c>
      <c r="G2221" s="18">
        <v>2998767.2907578102</v>
      </c>
      <c r="H2221" s="18">
        <v>2946246.28459791</v>
      </c>
      <c r="I2221" s="18">
        <v>3260806.4711606498</v>
      </c>
      <c r="J2221" s="18">
        <v>3763505.6045103301</v>
      </c>
      <c r="K2221" s="18">
        <v>3805095.7061023898</v>
      </c>
      <c r="L2221" s="18">
        <v>3615030.1001307201</v>
      </c>
      <c r="M2221" s="18">
        <v>3068606.6821721201</v>
      </c>
      <c r="N2221" s="18">
        <v>3727877.13691448</v>
      </c>
      <c r="O2221" s="24">
        <v>-1.2148435831064801</v>
      </c>
      <c r="P2221" s="24">
        <v>-0.28077057116555698</v>
      </c>
      <c r="Q2221" s="22" t="s">
        <v>0</v>
      </c>
      <c r="R2221" s="18">
        <v>1.7953216242703601E-2</v>
      </c>
      <c r="S2221" s="18">
        <v>3.3583314833116398E-2</v>
      </c>
      <c r="T2221" s="22" t="s">
        <v>4</v>
      </c>
    </row>
    <row r="2222" spans="1:20" x14ac:dyDescent="0.2">
      <c r="A2222" s="4" t="s">
        <v>18127</v>
      </c>
      <c r="B2222" s="26">
        <v>109004736</v>
      </c>
      <c r="C2222" s="22" t="s">
        <v>3816</v>
      </c>
      <c r="D2222" s="22" t="s">
        <v>5800</v>
      </c>
      <c r="E2222" s="21" t="s">
        <v>3817</v>
      </c>
      <c r="F2222" s="23">
        <v>24785</v>
      </c>
      <c r="G2222" s="18">
        <v>7339092.2346002096</v>
      </c>
      <c r="H2222" s="18">
        <v>6968344.4074502802</v>
      </c>
      <c r="I2222" s="18">
        <v>5409397.81485679</v>
      </c>
      <c r="J2222" s="18">
        <v>8232930.0853028204</v>
      </c>
      <c r="K2222" s="18">
        <v>7605626.8688628497</v>
      </c>
      <c r="L2222" s="18">
        <v>8116822.1761285197</v>
      </c>
      <c r="M2222" s="18">
        <v>6572278.15230243</v>
      </c>
      <c r="N2222" s="18">
        <v>7985126.3767647296</v>
      </c>
      <c r="O2222" s="24">
        <v>-1.2149708505516199</v>
      </c>
      <c r="P2222" s="24">
        <v>-0.28092167884873998</v>
      </c>
      <c r="Q2222" s="22" t="s">
        <v>0</v>
      </c>
      <c r="R2222" s="18">
        <v>6.0245177026010198E-2</v>
      </c>
      <c r="S2222" s="18">
        <v>9.7385043392706899E-2</v>
      </c>
      <c r="T2222" s="22" t="s">
        <v>3</v>
      </c>
    </row>
    <row r="2223" spans="1:20" x14ac:dyDescent="0.2">
      <c r="A2223" s="4" t="s">
        <v>19566</v>
      </c>
      <c r="B2223" s="26">
        <v>109012388</v>
      </c>
      <c r="C2223" s="22" t="s">
        <v>2525</v>
      </c>
      <c r="D2223" s="22" t="s">
        <v>4938</v>
      </c>
      <c r="E2223" s="21" t="s">
        <v>2526</v>
      </c>
      <c r="F2223" s="23">
        <v>29389</v>
      </c>
      <c r="G2223" s="18">
        <v>198585.91066390401</v>
      </c>
      <c r="H2223" s="18">
        <v>206234.64915887499</v>
      </c>
      <c r="I2223" s="18">
        <v>186463.34940429</v>
      </c>
      <c r="J2223" s="18">
        <v>218705.28851947599</v>
      </c>
      <c r="K2223" s="18">
        <v>245229.28566333</v>
      </c>
      <c r="L2223" s="18">
        <v>255023.84390558201</v>
      </c>
      <c r="M2223" s="18">
        <v>197094.63640902299</v>
      </c>
      <c r="N2223" s="18">
        <v>239652.80602946301</v>
      </c>
      <c r="O2223" s="24">
        <v>-1.21592758887726</v>
      </c>
      <c r="P2223" s="24">
        <v>-0.28205714188710501</v>
      </c>
      <c r="Q2223" s="22" t="s">
        <v>0</v>
      </c>
      <c r="R2223" s="18">
        <v>0.110879274359461</v>
      </c>
      <c r="S2223" s="18">
        <v>0.163809093809405</v>
      </c>
      <c r="T2223" s="22" t="s">
        <v>5</v>
      </c>
    </row>
    <row r="2224" spans="1:20" x14ac:dyDescent="0.2">
      <c r="A2224" s="4" t="s">
        <v>17470</v>
      </c>
      <c r="B2224" s="26">
        <v>108996341</v>
      </c>
      <c r="C2224" s="22" t="s">
        <v>4187</v>
      </c>
      <c r="D2224" s="22" t="s">
        <v>7888</v>
      </c>
      <c r="E2224" s="21" t="s">
        <v>4188</v>
      </c>
      <c r="F2224" s="23">
        <v>53975</v>
      </c>
      <c r="G2224" s="18">
        <v>358850.40643262898</v>
      </c>
      <c r="H2224" s="18">
        <v>351300.70391412399</v>
      </c>
      <c r="I2224" s="18">
        <v>417479.26911900699</v>
      </c>
      <c r="J2224" s="18">
        <v>475727.264093365</v>
      </c>
      <c r="K2224" s="18">
        <v>482209.38409732201</v>
      </c>
      <c r="L2224" s="18">
        <v>414091.43049298599</v>
      </c>
      <c r="M2224" s="18">
        <v>375876.79315525398</v>
      </c>
      <c r="N2224" s="18">
        <v>457342.69289455801</v>
      </c>
      <c r="O2224" s="24">
        <v>-1.2167356464213901</v>
      </c>
      <c r="P2224" s="24">
        <v>-0.28301575420444403</v>
      </c>
      <c r="Q2224" s="22" t="s">
        <v>0</v>
      </c>
      <c r="R2224" s="18">
        <v>9.00257478255935E-2</v>
      </c>
      <c r="S2224" s="18">
        <v>0.13726012558610601</v>
      </c>
      <c r="T2224" s="22" t="s">
        <v>5</v>
      </c>
    </row>
    <row r="2225" spans="1:20" x14ac:dyDescent="0.2">
      <c r="A2225" s="4" t="s">
        <v>18920</v>
      </c>
      <c r="B2225" s="26">
        <v>109021785</v>
      </c>
      <c r="C2225" s="22" t="s">
        <v>4607</v>
      </c>
      <c r="D2225" s="22" t="s">
        <v>9555</v>
      </c>
      <c r="E2225" s="21" t="s">
        <v>4608</v>
      </c>
      <c r="F2225" s="23">
        <v>35739</v>
      </c>
      <c r="G2225" s="18">
        <v>43173.097383869201</v>
      </c>
      <c r="H2225" s="18">
        <v>39837.945249236698</v>
      </c>
      <c r="I2225" s="18">
        <v>37297.400962113097</v>
      </c>
      <c r="J2225" s="18">
        <v>36543.566014792799</v>
      </c>
      <c r="K2225" s="18">
        <v>55396.7163918472</v>
      </c>
      <c r="L2225" s="18">
        <v>54502.018959158297</v>
      </c>
      <c r="M2225" s="18">
        <v>40102.814531739699</v>
      </c>
      <c r="N2225" s="18">
        <v>48814.100455266103</v>
      </c>
      <c r="O2225" s="24">
        <v>-1.2172238039959</v>
      </c>
      <c r="P2225" s="24">
        <v>-0.28359285258168299</v>
      </c>
      <c r="Q2225" s="22" t="s">
        <v>0</v>
      </c>
      <c r="R2225" s="18">
        <v>0.256127660875693</v>
      </c>
      <c r="S2225" s="18">
        <v>0.33486583508380902</v>
      </c>
      <c r="T2225" s="22" t="s">
        <v>5</v>
      </c>
    </row>
    <row r="2226" spans="1:20" x14ac:dyDescent="0.2">
      <c r="A2226" s="4" t="s">
        <v>20255</v>
      </c>
      <c r="B2226" s="26">
        <v>108990107</v>
      </c>
      <c r="C2226" s="22" t="s">
        <v>2650</v>
      </c>
      <c r="D2226" s="22" t="s">
        <v>7151</v>
      </c>
      <c r="E2226" s="21" t="s">
        <v>2651</v>
      </c>
      <c r="F2226" s="23">
        <v>82250</v>
      </c>
      <c r="G2226" s="18">
        <v>1392035.6870671599</v>
      </c>
      <c r="H2226" s="18">
        <v>1296548.96857456</v>
      </c>
      <c r="I2226" s="18">
        <v>1281213.63901138</v>
      </c>
      <c r="J2226" s="18">
        <v>1717188.6319512399</v>
      </c>
      <c r="K2226" s="18">
        <v>1665466.47660799</v>
      </c>
      <c r="L2226" s="18">
        <v>1449659.6265928501</v>
      </c>
      <c r="M2226" s="18">
        <v>1323266.0982176999</v>
      </c>
      <c r="N2226" s="18">
        <v>1610771.5783840299</v>
      </c>
      <c r="O2226" s="24">
        <v>-1.21726958814525</v>
      </c>
      <c r="P2226" s="24">
        <v>-0.283648641894301</v>
      </c>
      <c r="Q2226" s="22" t="s">
        <v>0</v>
      </c>
      <c r="R2226" s="18">
        <v>4.1712337407392101E-2</v>
      </c>
      <c r="S2226" s="18">
        <v>7.0649467674596206E-2</v>
      </c>
      <c r="T2226" s="22" t="s">
        <v>3</v>
      </c>
    </row>
    <row r="2227" spans="1:20" x14ac:dyDescent="0.2">
      <c r="A2227" s="4" t="s">
        <v>17925</v>
      </c>
      <c r="B2227" s="26">
        <v>109020137</v>
      </c>
      <c r="C2227" s="22" t="s">
        <v>775</v>
      </c>
      <c r="D2227" s="22" t="s">
        <v>9642</v>
      </c>
      <c r="E2227" s="21" t="s">
        <v>776</v>
      </c>
      <c r="F2227" s="23">
        <v>16264</v>
      </c>
      <c r="G2227" s="18">
        <v>11753.6522621394</v>
      </c>
      <c r="H2227" s="18">
        <v>13227.312851074101</v>
      </c>
      <c r="I2227" s="18">
        <v>13032.1460082826</v>
      </c>
      <c r="J2227" s="18">
        <v>17549.774338820302</v>
      </c>
      <c r="K2227" s="18">
        <v>14375.954774877</v>
      </c>
      <c r="L2227" s="18">
        <v>14352.898601742399</v>
      </c>
      <c r="M2227" s="18">
        <v>12671.037040498701</v>
      </c>
      <c r="N2227" s="18">
        <v>15426.2092384799</v>
      </c>
      <c r="O2227" s="24">
        <v>-1.21743857185289</v>
      </c>
      <c r="P2227" s="24">
        <v>-0.283849468322322</v>
      </c>
      <c r="Q2227" s="22" t="s">
        <v>0</v>
      </c>
      <c r="R2227" s="18">
        <v>0.20879818919134699</v>
      </c>
      <c r="S2227" s="18">
        <v>0.28204870146503302</v>
      </c>
      <c r="T2227" s="22" t="s">
        <v>5</v>
      </c>
    </row>
    <row r="2228" spans="1:20" x14ac:dyDescent="0.2">
      <c r="A2228" s="4" t="s">
        <v>18976</v>
      </c>
      <c r="B2228" s="26">
        <v>109000453</v>
      </c>
      <c r="C2228" s="22" t="s">
        <v>4315</v>
      </c>
      <c r="D2228" s="22" t="s">
        <v>8598</v>
      </c>
      <c r="E2228" s="21" t="s">
        <v>4316</v>
      </c>
      <c r="F2228" s="23">
        <v>59897</v>
      </c>
      <c r="G2228" s="18">
        <v>262231.573339644</v>
      </c>
      <c r="H2228" s="18">
        <v>288634.42642432899</v>
      </c>
      <c r="I2228" s="18">
        <v>277191.07725511299</v>
      </c>
      <c r="J2228" s="18">
        <v>246878.95432497599</v>
      </c>
      <c r="K2228" s="18">
        <v>385142.29015331098</v>
      </c>
      <c r="L2228" s="18">
        <v>376422.41056867602</v>
      </c>
      <c r="M2228" s="18">
        <v>276019.02567302901</v>
      </c>
      <c r="N2228" s="18">
        <v>336147.88501565403</v>
      </c>
      <c r="O2228" s="24">
        <v>-1.21784316931056</v>
      </c>
      <c r="P2228" s="24">
        <v>-0.284328332669396</v>
      </c>
      <c r="Q2228" s="22" t="s">
        <v>0</v>
      </c>
      <c r="R2228" s="18">
        <v>0.19604599714059001</v>
      </c>
      <c r="S2228" s="18">
        <v>0.26767506486138598</v>
      </c>
      <c r="T2228" s="22" t="s">
        <v>5</v>
      </c>
    </row>
    <row r="2229" spans="1:20" x14ac:dyDescent="0.2">
      <c r="A2229" s="4" t="s">
        <v>20267</v>
      </c>
      <c r="B2229" s="26">
        <v>108989693</v>
      </c>
      <c r="C2229" s="22" t="s">
        <v>697</v>
      </c>
      <c r="D2229" s="22" t="s">
        <v>6191</v>
      </c>
      <c r="E2229" s="21" t="s">
        <v>698</v>
      </c>
      <c r="F2229" s="23">
        <v>21503</v>
      </c>
      <c r="G2229" s="18">
        <v>1731590.17453201</v>
      </c>
      <c r="H2229" s="18">
        <v>1754459.3177592999</v>
      </c>
      <c r="I2229" s="18">
        <v>1660260.8685767599</v>
      </c>
      <c r="J2229" s="18">
        <v>2183232.7471016501</v>
      </c>
      <c r="K2229" s="18">
        <v>1821199.0935025299</v>
      </c>
      <c r="L2229" s="18">
        <v>2263788.8972125701</v>
      </c>
      <c r="M2229" s="18">
        <v>1715436.7869560199</v>
      </c>
      <c r="N2229" s="18">
        <v>2089406.9126055799</v>
      </c>
      <c r="O2229" s="24">
        <v>-1.2180028599673201</v>
      </c>
      <c r="P2229" s="24">
        <v>-0.28451749878301102</v>
      </c>
      <c r="Q2229" s="22" t="s">
        <v>0</v>
      </c>
      <c r="R2229" s="18">
        <v>4.4289920477353799E-2</v>
      </c>
      <c r="S2229" s="18">
        <v>7.4517395555568203E-2</v>
      </c>
      <c r="T2229" s="22" t="s">
        <v>3</v>
      </c>
    </row>
    <row r="2230" spans="1:20" x14ac:dyDescent="0.2">
      <c r="A2230" s="4" t="s">
        <v>17822</v>
      </c>
      <c r="B2230" s="26">
        <v>109013151</v>
      </c>
      <c r="C2230" s="22" t="s">
        <v>2692</v>
      </c>
      <c r="D2230" s="22" t="s">
        <v>6305</v>
      </c>
      <c r="E2230" s="21" t="s">
        <v>2693</v>
      </c>
      <c r="F2230" s="23">
        <v>57367</v>
      </c>
      <c r="G2230" s="18">
        <v>3347318.8838809398</v>
      </c>
      <c r="H2230" s="18">
        <v>3244643.3584936801</v>
      </c>
      <c r="I2230" s="18">
        <v>3593941.5289519201</v>
      </c>
      <c r="J2230" s="18">
        <v>4667513.4791094698</v>
      </c>
      <c r="K2230" s="18">
        <v>4066241.8881272199</v>
      </c>
      <c r="L2230" s="18">
        <v>3673815.1408498301</v>
      </c>
      <c r="M2230" s="18">
        <v>3395301.2571088402</v>
      </c>
      <c r="N2230" s="18">
        <v>4135856.8360288399</v>
      </c>
      <c r="O2230" s="24">
        <v>-1.21811189135853</v>
      </c>
      <c r="P2230" s="24">
        <v>-0.284646654483456</v>
      </c>
      <c r="Q2230" s="22" t="s">
        <v>0</v>
      </c>
      <c r="R2230" s="18">
        <v>3.8955043467311497E-2</v>
      </c>
      <c r="S2230" s="18">
        <v>6.6285918052792298E-2</v>
      </c>
      <c r="T2230" s="22" t="s">
        <v>3</v>
      </c>
    </row>
    <row r="2231" spans="1:20" x14ac:dyDescent="0.2">
      <c r="A2231" s="4" t="s">
        <v>18232</v>
      </c>
      <c r="B2231" s="26">
        <v>109005150</v>
      </c>
      <c r="C2231" s="22" t="s">
        <v>2313</v>
      </c>
      <c r="D2231" s="22" t="s">
        <v>4812</v>
      </c>
      <c r="E2231" s="21" t="s">
        <v>2314</v>
      </c>
      <c r="F2231" s="23">
        <v>38630</v>
      </c>
      <c r="G2231" s="18">
        <v>48002362.714843102</v>
      </c>
      <c r="H2231" s="18">
        <v>41221962.726710796</v>
      </c>
      <c r="I2231" s="18">
        <v>43138046.7149546</v>
      </c>
      <c r="J2231" s="18">
        <v>58335173.850274898</v>
      </c>
      <c r="K2231" s="18">
        <v>48757840.8323709</v>
      </c>
      <c r="L2231" s="18">
        <v>54251174.766448699</v>
      </c>
      <c r="M2231" s="18">
        <v>44120790.718836203</v>
      </c>
      <c r="N2231" s="18">
        <v>53781396.483031496</v>
      </c>
      <c r="O2231" s="24">
        <v>-1.2189581285104001</v>
      </c>
      <c r="P2231" s="24">
        <v>-0.28564856633025298</v>
      </c>
      <c r="Q2231" s="22" t="s">
        <v>0</v>
      </c>
      <c r="R2231" s="18">
        <v>3.3986262119317601E-2</v>
      </c>
      <c r="S2231" s="18">
        <v>5.8926207230547603E-2</v>
      </c>
      <c r="T2231" s="22" t="s">
        <v>3</v>
      </c>
    </row>
    <row r="2232" spans="1:20" x14ac:dyDescent="0.2">
      <c r="A2232" s="4" t="s">
        <v>18679</v>
      </c>
      <c r="B2232" s="26">
        <v>109007290</v>
      </c>
      <c r="C2232" s="22" t="s">
        <v>4431</v>
      </c>
      <c r="D2232" s="22" t="s">
        <v>9125</v>
      </c>
      <c r="E2232" s="21" t="s">
        <v>4432</v>
      </c>
      <c r="F2232" s="23">
        <v>16383</v>
      </c>
      <c r="G2232" s="18">
        <v>160847.139863235</v>
      </c>
      <c r="H2232" s="18">
        <v>119119.424938931</v>
      </c>
      <c r="I2232" s="18">
        <v>142961.55169416999</v>
      </c>
      <c r="J2232" s="18">
        <v>141327.204352592</v>
      </c>
      <c r="K2232" s="18">
        <v>180290.78720032101</v>
      </c>
      <c r="L2232" s="18">
        <v>194507.04720177699</v>
      </c>
      <c r="M2232" s="18">
        <v>140976.03883211201</v>
      </c>
      <c r="N2232" s="18">
        <v>172041.67958489701</v>
      </c>
      <c r="O2232" s="24">
        <v>-1.22036114087289</v>
      </c>
      <c r="P2232" s="24">
        <v>-0.28730735128378299</v>
      </c>
      <c r="Q2232" s="22" t="s">
        <v>0</v>
      </c>
      <c r="R2232" s="18">
        <v>0.19912445426376699</v>
      </c>
      <c r="S2232" s="18">
        <v>0.271204215393958</v>
      </c>
      <c r="T2232" s="22" t="s">
        <v>5</v>
      </c>
    </row>
    <row r="2233" spans="1:20" x14ac:dyDescent="0.2">
      <c r="A2233" s="4" t="s">
        <v>20077</v>
      </c>
      <c r="B2233" s="26">
        <v>108992293</v>
      </c>
      <c r="C2233" s="22" t="s">
        <v>1699</v>
      </c>
      <c r="D2233" s="22" t="s">
        <v>6661</v>
      </c>
      <c r="E2233" s="21" t="s">
        <v>1700</v>
      </c>
      <c r="F2233" s="23">
        <v>39133</v>
      </c>
      <c r="G2233" s="18">
        <v>2830306.8471014202</v>
      </c>
      <c r="H2233" s="18">
        <v>2350326.3685448598</v>
      </c>
      <c r="I2233" s="18">
        <v>2380547.2106695999</v>
      </c>
      <c r="J2233" s="18">
        <v>3409449.31512082</v>
      </c>
      <c r="K2233" s="18">
        <v>2872405.3986885599</v>
      </c>
      <c r="L2233" s="18">
        <v>2950062.2933863299</v>
      </c>
      <c r="M2233" s="18">
        <v>2520393.4754386302</v>
      </c>
      <c r="N2233" s="18">
        <v>3077305.6690652398</v>
      </c>
      <c r="O2233" s="24">
        <v>-1.22096240093214</v>
      </c>
      <c r="P2233" s="24">
        <v>-0.28801870153745102</v>
      </c>
      <c r="Q2233" s="22" t="s">
        <v>0</v>
      </c>
      <c r="R2233" s="18">
        <v>4.60838245916994E-2</v>
      </c>
      <c r="S2233" s="18">
        <v>7.6985446454252995E-2</v>
      </c>
      <c r="T2233" s="22" t="s">
        <v>3</v>
      </c>
    </row>
    <row r="2234" spans="1:20" x14ac:dyDescent="0.2">
      <c r="A2234" s="4" t="s">
        <v>19724</v>
      </c>
      <c r="B2234" s="26">
        <v>109005882</v>
      </c>
      <c r="C2234" s="22" t="s">
        <v>3651</v>
      </c>
      <c r="D2234" s="22" t="s">
        <v>6833</v>
      </c>
      <c r="E2234" s="21" t="s">
        <v>3652</v>
      </c>
      <c r="F2234" s="23">
        <v>46282</v>
      </c>
      <c r="G2234" s="18">
        <v>1779034.37200616</v>
      </c>
      <c r="H2234" s="18">
        <v>1827528.16342826</v>
      </c>
      <c r="I2234" s="18">
        <v>1771947.5903201599</v>
      </c>
      <c r="J2234" s="18">
        <v>2462105.7377162399</v>
      </c>
      <c r="K2234" s="18">
        <v>2079232.8787084699</v>
      </c>
      <c r="L2234" s="18">
        <v>2026475.58289281</v>
      </c>
      <c r="M2234" s="18">
        <v>1792836.70858486</v>
      </c>
      <c r="N2234" s="18">
        <v>2189271.3997725099</v>
      </c>
      <c r="O2234" s="24">
        <v>-1.2211214715145799</v>
      </c>
      <c r="P2234" s="24">
        <v>-0.288206711075007</v>
      </c>
      <c r="Q2234" s="22" t="s">
        <v>0</v>
      </c>
      <c r="R2234" s="18">
        <v>3.5991360631543602E-2</v>
      </c>
      <c r="S2234" s="18">
        <v>6.1785169084149903E-2</v>
      </c>
      <c r="T2234" s="22" t="s">
        <v>3</v>
      </c>
    </row>
    <row r="2235" spans="1:20" x14ac:dyDescent="0.2">
      <c r="A2235" s="4" t="s">
        <v>19962</v>
      </c>
      <c r="B2235" s="26">
        <v>108993344</v>
      </c>
      <c r="C2235" s="22" t="s">
        <v>1459</v>
      </c>
      <c r="D2235" s="22" t="s">
        <v>8030</v>
      </c>
      <c r="E2235" s="21" t="s">
        <v>1460</v>
      </c>
      <c r="F2235" s="23">
        <v>47790</v>
      </c>
      <c r="G2235" s="18">
        <v>461746.92222747498</v>
      </c>
      <c r="H2235" s="18">
        <v>436742.24832547503</v>
      </c>
      <c r="I2235" s="18">
        <v>407512.31132829899</v>
      </c>
      <c r="J2235" s="18">
        <v>620566.64790121699</v>
      </c>
      <c r="K2235" s="18">
        <v>502780.15236661199</v>
      </c>
      <c r="L2235" s="18">
        <v>471472.93042355397</v>
      </c>
      <c r="M2235" s="18">
        <v>435333.82729375002</v>
      </c>
      <c r="N2235" s="18">
        <v>531606.57689712802</v>
      </c>
      <c r="O2235" s="24">
        <v>-1.2211469533664701</v>
      </c>
      <c r="P2235" s="24">
        <v>-0.28823664617331102</v>
      </c>
      <c r="Q2235" s="22" t="s">
        <v>0</v>
      </c>
      <c r="R2235" s="18">
        <v>9.6539996557876706E-2</v>
      </c>
      <c r="S2235" s="18">
        <v>0.14542770962283399</v>
      </c>
      <c r="T2235" s="22" t="s">
        <v>5</v>
      </c>
    </row>
    <row r="2236" spans="1:20" x14ac:dyDescent="0.2">
      <c r="A2236" s="4" t="s">
        <v>19977</v>
      </c>
      <c r="B2236" s="26">
        <v>108997474</v>
      </c>
      <c r="C2236" s="22" t="s">
        <v>1713</v>
      </c>
      <c r="D2236" s="22" t="s">
        <v>8230</v>
      </c>
      <c r="E2236" s="21" t="s">
        <v>1714</v>
      </c>
      <c r="F2236" s="23">
        <v>37965</v>
      </c>
      <c r="G2236" s="18">
        <v>460162.144272884</v>
      </c>
      <c r="H2236" s="18">
        <v>484765.81303685298</v>
      </c>
      <c r="I2236" s="18">
        <v>472644.99316375499</v>
      </c>
      <c r="J2236" s="18">
        <v>508921.30196828098</v>
      </c>
      <c r="K2236" s="18">
        <v>624900.00894196297</v>
      </c>
      <c r="L2236" s="18">
        <v>597829.35333171894</v>
      </c>
      <c r="M2236" s="18">
        <v>472524.31682449701</v>
      </c>
      <c r="N2236" s="18">
        <v>577216.88808065397</v>
      </c>
      <c r="O2236" s="24">
        <v>-1.22156017696554</v>
      </c>
      <c r="P2236" s="24">
        <v>-0.28872492229216401</v>
      </c>
      <c r="Q2236" s="22" t="s">
        <v>0</v>
      </c>
      <c r="R2236" s="18">
        <v>6.6343385402035507E-2</v>
      </c>
      <c r="S2236" s="18">
        <v>0.10599505491280101</v>
      </c>
      <c r="T2236" s="22" t="s">
        <v>5</v>
      </c>
    </row>
    <row r="2237" spans="1:20" x14ac:dyDescent="0.2">
      <c r="A2237" s="4" t="s">
        <v>18522</v>
      </c>
      <c r="B2237" s="26">
        <v>109009099</v>
      </c>
      <c r="C2237" s="22" t="s">
        <v>3299</v>
      </c>
      <c r="D2237" s="22" t="s">
        <v>8242</v>
      </c>
      <c r="E2237" s="21" t="s">
        <v>3300</v>
      </c>
      <c r="F2237" s="23">
        <v>33971</v>
      </c>
      <c r="G2237" s="18">
        <v>245847.07150110501</v>
      </c>
      <c r="H2237" s="18">
        <v>250722.25527026501</v>
      </c>
      <c r="I2237" s="18">
        <v>266761.64370755298</v>
      </c>
      <c r="J2237" s="18">
        <v>325249.690780112</v>
      </c>
      <c r="K2237" s="18">
        <v>289333.18965918</v>
      </c>
      <c r="L2237" s="18">
        <v>318463.35500981897</v>
      </c>
      <c r="M2237" s="18">
        <v>254443.65682630701</v>
      </c>
      <c r="N2237" s="18">
        <v>311015.41181636997</v>
      </c>
      <c r="O2237" s="24">
        <v>-1.2223350964833899</v>
      </c>
      <c r="P2237" s="24">
        <v>-0.28963983036329699</v>
      </c>
      <c r="Q2237" s="22" t="s">
        <v>0</v>
      </c>
      <c r="R2237" s="18">
        <v>8.1551089930413406E-2</v>
      </c>
      <c r="S2237" s="18">
        <v>0.12644931618443001</v>
      </c>
      <c r="T2237" s="22" t="s">
        <v>5</v>
      </c>
    </row>
    <row r="2238" spans="1:20" x14ac:dyDescent="0.2">
      <c r="A2238" s="4" t="s">
        <v>20188</v>
      </c>
      <c r="B2238" s="26">
        <v>109008514</v>
      </c>
      <c r="C2238" s="22" t="s">
        <v>1655</v>
      </c>
      <c r="D2238" s="22" t="s">
        <v>5029</v>
      </c>
      <c r="E2238" s="21" t="s">
        <v>1656</v>
      </c>
      <c r="F2238" s="23">
        <v>64177</v>
      </c>
      <c r="G2238" s="18">
        <v>25578086.4285779</v>
      </c>
      <c r="H2238" s="18">
        <v>27184916.632641099</v>
      </c>
      <c r="I2238" s="18">
        <v>26330106.740233999</v>
      </c>
      <c r="J2238" s="18">
        <v>36147699.072808199</v>
      </c>
      <c r="K2238" s="18">
        <v>31105401.7304716</v>
      </c>
      <c r="L2238" s="18">
        <v>29442264.342528801</v>
      </c>
      <c r="M2238" s="18">
        <v>26364369.9338177</v>
      </c>
      <c r="N2238" s="18">
        <v>32231788.3819362</v>
      </c>
      <c r="O2238" s="24">
        <v>-1.22255105898026</v>
      </c>
      <c r="P2238" s="24">
        <v>-0.28989472028489599</v>
      </c>
      <c r="Q2238" s="22" t="s">
        <v>0</v>
      </c>
      <c r="R2238" s="18">
        <v>2.6225218752518001E-2</v>
      </c>
      <c r="S2238" s="18">
        <v>4.6977348374075703E-2</v>
      </c>
      <c r="T2238" s="22" t="s">
        <v>4</v>
      </c>
    </row>
    <row r="2239" spans="1:20" x14ac:dyDescent="0.2">
      <c r="A2239" s="4" t="s">
        <v>19187</v>
      </c>
      <c r="B2239" s="26">
        <v>108995059</v>
      </c>
      <c r="C2239" s="22" t="s">
        <v>3403</v>
      </c>
      <c r="D2239" s="22" t="s">
        <v>9591</v>
      </c>
      <c r="E2239" s="21" t="s">
        <v>3404</v>
      </c>
      <c r="F2239" s="23">
        <v>81189</v>
      </c>
      <c r="G2239" s="18">
        <v>23818.123465444802</v>
      </c>
      <c r="H2239" s="18">
        <v>19434.2736892252</v>
      </c>
      <c r="I2239" s="18">
        <v>21324.873441582102</v>
      </c>
      <c r="J2239" s="18">
        <v>27169.781764446201</v>
      </c>
      <c r="K2239" s="18">
        <v>26375.425143876098</v>
      </c>
      <c r="L2239" s="18">
        <v>25411.265476161501</v>
      </c>
      <c r="M2239" s="18">
        <v>21525.756865417399</v>
      </c>
      <c r="N2239" s="18">
        <v>26318.824128161199</v>
      </c>
      <c r="O2239" s="24">
        <v>-1.22266660785546</v>
      </c>
      <c r="P2239" s="24">
        <v>-0.29002670790205698</v>
      </c>
      <c r="Q2239" s="22" t="s">
        <v>0</v>
      </c>
      <c r="R2239" s="18">
        <v>0.180769489901244</v>
      </c>
      <c r="S2239" s="18">
        <v>0.249608813872853</v>
      </c>
      <c r="T2239" s="22" t="s">
        <v>5</v>
      </c>
    </row>
    <row r="2240" spans="1:20" x14ac:dyDescent="0.2">
      <c r="A2240" s="4" t="s">
        <v>18036</v>
      </c>
      <c r="B2240" s="26">
        <v>108982920</v>
      </c>
      <c r="C2240" s="22" t="s">
        <v>2269</v>
      </c>
      <c r="D2240" s="22" t="s">
        <v>8714</v>
      </c>
      <c r="E2240" s="21" t="s">
        <v>2270</v>
      </c>
      <c r="F2240" s="23">
        <v>113464</v>
      </c>
      <c r="G2240" s="18">
        <v>239733.05637460799</v>
      </c>
      <c r="H2240" s="18">
        <v>215685.11156448501</v>
      </c>
      <c r="I2240" s="18">
        <v>260755.549596564</v>
      </c>
      <c r="J2240" s="18">
        <v>281969.68050130201</v>
      </c>
      <c r="K2240" s="18">
        <v>308918.05994769302</v>
      </c>
      <c r="L2240" s="18">
        <v>285011.69001174602</v>
      </c>
      <c r="M2240" s="18">
        <v>238724.57251188601</v>
      </c>
      <c r="N2240" s="18">
        <v>291966.47682024701</v>
      </c>
      <c r="O2240" s="24">
        <v>-1.2230264934528701</v>
      </c>
      <c r="P2240" s="24">
        <v>-0.29045545738313</v>
      </c>
      <c r="Q2240" s="22" t="s">
        <v>0</v>
      </c>
      <c r="R2240" s="18">
        <v>9.5995541835194098E-2</v>
      </c>
      <c r="S2240" s="18">
        <v>0.14493875670581799</v>
      </c>
      <c r="T2240" s="22" t="s">
        <v>5</v>
      </c>
    </row>
    <row r="2241" spans="1:20" x14ac:dyDescent="0.2">
      <c r="A2241" s="4" t="s">
        <v>19581</v>
      </c>
      <c r="B2241" s="26">
        <v>108979686</v>
      </c>
      <c r="C2241" s="22" t="s">
        <v>645</v>
      </c>
      <c r="D2241" s="22" t="s">
        <v>5345</v>
      </c>
      <c r="E2241" s="21" t="s">
        <v>646</v>
      </c>
      <c r="F2241" s="23">
        <v>36655</v>
      </c>
      <c r="G2241" s="18">
        <v>13307542.8467604</v>
      </c>
      <c r="H2241" s="18">
        <v>13682974.720588099</v>
      </c>
      <c r="I2241" s="18">
        <v>14612298.9528368</v>
      </c>
      <c r="J2241" s="18">
        <v>19232201.743766099</v>
      </c>
      <c r="K2241" s="18">
        <v>16246692.9321588</v>
      </c>
      <c r="L2241" s="18">
        <v>15405854.260185201</v>
      </c>
      <c r="M2241" s="18">
        <v>13867605.5067284</v>
      </c>
      <c r="N2241" s="18">
        <v>16961582.978703398</v>
      </c>
      <c r="O2241" s="24">
        <v>-1.2231082698793101</v>
      </c>
      <c r="P2241" s="24">
        <v>-0.29055211886841098</v>
      </c>
      <c r="Q2241" s="22" t="s">
        <v>0</v>
      </c>
      <c r="R2241" s="18">
        <v>3.0484746667300399E-2</v>
      </c>
      <c r="S2241" s="18">
        <v>5.3645341706044999E-2</v>
      </c>
      <c r="T2241" s="22" t="s">
        <v>3</v>
      </c>
    </row>
    <row r="2242" spans="1:20" x14ac:dyDescent="0.2">
      <c r="A2242" s="4" t="s">
        <v>18694</v>
      </c>
      <c r="B2242" s="26">
        <v>108980426</v>
      </c>
      <c r="C2242" s="22" t="s">
        <v>2654</v>
      </c>
      <c r="D2242" s="22" t="s">
        <v>6061</v>
      </c>
      <c r="E2242" s="21" t="s">
        <v>2655</v>
      </c>
      <c r="F2242" s="23">
        <v>27147</v>
      </c>
      <c r="G2242" s="18">
        <v>5419133.4783317102</v>
      </c>
      <c r="H2242" s="18">
        <v>4971019.1059082299</v>
      </c>
      <c r="I2242" s="18">
        <v>4615044.4005914796</v>
      </c>
      <c r="J2242" s="18">
        <v>6236663.6281452999</v>
      </c>
      <c r="K2242" s="18">
        <v>5656369.52815607</v>
      </c>
      <c r="L2242" s="18">
        <v>6462852.9489618205</v>
      </c>
      <c r="M2242" s="18">
        <v>5001732.3282771399</v>
      </c>
      <c r="N2242" s="18">
        <v>6118628.7017543996</v>
      </c>
      <c r="O2242" s="24">
        <v>-1.22330190825345</v>
      </c>
      <c r="P2242" s="24">
        <v>-0.29078047021831299</v>
      </c>
      <c r="Q2242" s="22" t="s">
        <v>0</v>
      </c>
      <c r="R2242" s="18">
        <v>2.15201856095582E-2</v>
      </c>
      <c r="S2242" s="18">
        <v>3.9515616584458998E-2</v>
      </c>
      <c r="T2242" s="22" t="s">
        <v>4</v>
      </c>
    </row>
    <row r="2243" spans="1:20" x14ac:dyDescent="0.2">
      <c r="A2243" s="4" t="s">
        <v>18062</v>
      </c>
      <c r="B2243" s="26">
        <v>108994900</v>
      </c>
      <c r="C2243" s="22" t="s">
        <v>1727</v>
      </c>
      <c r="D2243" s="22" t="s">
        <v>7644</v>
      </c>
      <c r="E2243" s="21" t="s">
        <v>1728</v>
      </c>
      <c r="F2243" s="23">
        <v>37381</v>
      </c>
      <c r="G2243" s="18">
        <v>361786.55733015802</v>
      </c>
      <c r="H2243" s="18">
        <v>461169.97315923701</v>
      </c>
      <c r="I2243" s="18">
        <v>347138.04886105802</v>
      </c>
      <c r="J2243" s="18">
        <v>401288.994526817</v>
      </c>
      <c r="K2243" s="18">
        <v>527243.03376749996</v>
      </c>
      <c r="L2243" s="18">
        <v>502919.33501194703</v>
      </c>
      <c r="M2243" s="18">
        <v>390031.526450151</v>
      </c>
      <c r="N2243" s="18">
        <v>477150.45443542203</v>
      </c>
      <c r="O2243" s="24">
        <v>-1.2233638105569999</v>
      </c>
      <c r="P2243" s="24">
        <v>-0.290853569549335</v>
      </c>
      <c r="Q2243" s="22" t="s">
        <v>0</v>
      </c>
      <c r="R2243" s="18">
        <v>0.13887620299501199</v>
      </c>
      <c r="S2243" s="18">
        <v>0.19875638952303901</v>
      </c>
      <c r="T2243" s="22" t="s">
        <v>5</v>
      </c>
    </row>
    <row r="2244" spans="1:20" x14ac:dyDescent="0.2">
      <c r="A2244" s="4" t="s">
        <v>19875</v>
      </c>
      <c r="B2244" s="26">
        <v>109019213</v>
      </c>
      <c r="C2244" s="22" t="s">
        <v>69</v>
      </c>
      <c r="D2244" s="22" t="s">
        <v>8069</v>
      </c>
      <c r="E2244" s="21" t="s">
        <v>70</v>
      </c>
      <c r="F2244" s="23">
        <v>15640</v>
      </c>
      <c r="G2244" s="18">
        <v>488863.045812917</v>
      </c>
      <c r="H2244" s="18">
        <v>439034.78826854401</v>
      </c>
      <c r="I2244" s="18">
        <v>470449.72477216797</v>
      </c>
      <c r="J2244" s="18">
        <v>317901.23290214402</v>
      </c>
      <c r="K2244" s="18">
        <v>620281.45912844501</v>
      </c>
      <c r="L2244" s="18">
        <v>773543.46950380399</v>
      </c>
      <c r="M2244" s="18">
        <v>466115.85295120999</v>
      </c>
      <c r="N2244" s="18">
        <v>570575.38717813103</v>
      </c>
      <c r="O2244" s="24">
        <v>-1.22410637519736</v>
      </c>
      <c r="P2244" s="24">
        <v>-0.29172882814442502</v>
      </c>
      <c r="Q2244" s="22" t="s">
        <v>0</v>
      </c>
      <c r="R2244" s="18">
        <v>0.34692681137819698</v>
      </c>
      <c r="S2244" s="18">
        <v>0.43198744627976499</v>
      </c>
      <c r="T2244" s="22" t="s">
        <v>5</v>
      </c>
    </row>
    <row r="2245" spans="1:20" x14ac:dyDescent="0.2">
      <c r="A2245" s="4" t="s">
        <v>20208</v>
      </c>
      <c r="B2245" s="26">
        <v>109002368</v>
      </c>
      <c r="C2245" s="22" t="s">
        <v>2295</v>
      </c>
      <c r="D2245" s="22" t="s">
        <v>4859</v>
      </c>
      <c r="E2245" s="21" t="s">
        <v>2296</v>
      </c>
      <c r="F2245" s="23">
        <v>26225</v>
      </c>
      <c r="G2245" s="18">
        <v>48745985.373538002</v>
      </c>
      <c r="H2245" s="18">
        <v>51975418.572646402</v>
      </c>
      <c r="I2245" s="18">
        <v>51264606.040473297</v>
      </c>
      <c r="J2245" s="18">
        <v>67557162.027063802</v>
      </c>
      <c r="K2245" s="18">
        <v>58213408.604225799</v>
      </c>
      <c r="L2245" s="18">
        <v>60438547.8794071</v>
      </c>
      <c r="M2245" s="18">
        <v>50662003.328885898</v>
      </c>
      <c r="N2245" s="18">
        <v>62069706.170232199</v>
      </c>
      <c r="O2245" s="24">
        <v>-1.225172754565</v>
      </c>
      <c r="P2245" s="24">
        <v>-0.29298519037489601</v>
      </c>
      <c r="Q2245" s="22" t="s">
        <v>0</v>
      </c>
      <c r="R2245" s="18">
        <v>1.8623657431953398E-2</v>
      </c>
      <c r="S2245" s="18">
        <v>3.4699590104984898E-2</v>
      </c>
      <c r="T2245" s="22" t="s">
        <v>4</v>
      </c>
    </row>
    <row r="2246" spans="1:20" x14ac:dyDescent="0.2">
      <c r="A2246" s="4" t="s">
        <v>19857</v>
      </c>
      <c r="B2246" s="26">
        <v>108988919</v>
      </c>
      <c r="C2246" s="22" t="s">
        <v>2656</v>
      </c>
      <c r="D2246" s="22" t="s">
        <v>5833</v>
      </c>
      <c r="E2246" s="21" t="s">
        <v>2657</v>
      </c>
      <c r="F2246" s="23">
        <v>56355</v>
      </c>
      <c r="G2246" s="18">
        <v>6328323.1138421502</v>
      </c>
      <c r="H2246" s="18">
        <v>6320418.4352761898</v>
      </c>
      <c r="I2246" s="18">
        <v>6192758.9274562001</v>
      </c>
      <c r="J2246" s="18">
        <v>7307099.3427670104</v>
      </c>
      <c r="K2246" s="18">
        <v>7668030.1406717096</v>
      </c>
      <c r="L2246" s="18">
        <v>8112531.0788856698</v>
      </c>
      <c r="M2246" s="18">
        <v>6280500.15885818</v>
      </c>
      <c r="N2246" s="18">
        <v>7695886.8541081296</v>
      </c>
      <c r="O2246" s="24">
        <v>-1.22536209847135</v>
      </c>
      <c r="P2246" s="24">
        <v>-0.29320812574342098</v>
      </c>
      <c r="Q2246" s="22" t="s">
        <v>0</v>
      </c>
      <c r="R2246" s="18">
        <v>9.6871448735831797E-3</v>
      </c>
      <c r="S2246" s="18">
        <v>1.9164963687473099E-2</v>
      </c>
      <c r="T2246" s="22" t="s">
        <v>4</v>
      </c>
    </row>
    <row r="2247" spans="1:20" x14ac:dyDescent="0.2">
      <c r="A2247" s="4" t="s">
        <v>18740</v>
      </c>
      <c r="B2247" s="26">
        <v>109012860</v>
      </c>
      <c r="C2247" s="22" t="s">
        <v>2658</v>
      </c>
      <c r="D2247" s="22" t="s">
        <v>6673</v>
      </c>
      <c r="E2247" s="21" t="s">
        <v>2659</v>
      </c>
      <c r="F2247" s="23">
        <v>14996</v>
      </c>
      <c r="G2247" s="18">
        <v>2620046.6173923002</v>
      </c>
      <c r="H2247" s="18">
        <v>2635857.8669735901</v>
      </c>
      <c r="I2247" s="18">
        <v>2224594.3237014799</v>
      </c>
      <c r="J2247" s="18">
        <v>3173533.22716473</v>
      </c>
      <c r="K2247" s="18">
        <v>2910540.6996558602</v>
      </c>
      <c r="L2247" s="18">
        <v>3089010.1107801902</v>
      </c>
      <c r="M2247" s="18">
        <v>2493499.60268912</v>
      </c>
      <c r="N2247" s="18">
        <v>3057694.67920026</v>
      </c>
      <c r="O2247" s="24">
        <v>-1.2262663590973399</v>
      </c>
      <c r="P2247" s="24">
        <v>-0.29427234662851998</v>
      </c>
      <c r="Q2247" s="22" t="s">
        <v>0</v>
      </c>
      <c r="R2247" s="18">
        <v>2.6284338548077699E-2</v>
      </c>
      <c r="S2247" s="18">
        <v>4.7032128042597203E-2</v>
      </c>
      <c r="T2247" s="22" t="s">
        <v>4</v>
      </c>
    </row>
    <row r="2248" spans="1:20" x14ac:dyDescent="0.2">
      <c r="A2248" s="4" t="s">
        <v>19806</v>
      </c>
      <c r="B2248" s="26">
        <v>109010996</v>
      </c>
      <c r="C2248" s="22" t="s">
        <v>3137</v>
      </c>
      <c r="D2248" s="22" t="s">
        <v>5495</v>
      </c>
      <c r="E2248" s="21" t="s">
        <v>3138</v>
      </c>
      <c r="F2248" s="23">
        <v>14945</v>
      </c>
      <c r="G2248" s="18">
        <v>10303342.963444199</v>
      </c>
      <c r="H2248" s="18">
        <v>10070141.2246946</v>
      </c>
      <c r="I2248" s="18">
        <v>11073820.659605401</v>
      </c>
      <c r="J2248" s="18">
        <v>12300420.712928001</v>
      </c>
      <c r="K2248" s="18">
        <v>11630751.6611786</v>
      </c>
      <c r="L2248" s="18">
        <v>14636386.588450801</v>
      </c>
      <c r="M2248" s="18">
        <v>10482434.9492481</v>
      </c>
      <c r="N2248" s="18">
        <v>12855852.9875191</v>
      </c>
      <c r="O2248" s="24">
        <v>-1.22641858020224</v>
      </c>
      <c r="P2248" s="24">
        <v>-0.294451457323193</v>
      </c>
      <c r="Q2248" s="22" t="s">
        <v>0</v>
      </c>
      <c r="R2248" s="18">
        <v>2.9715461378766302E-2</v>
      </c>
      <c r="S2248" s="18">
        <v>5.2459646868995097E-2</v>
      </c>
      <c r="T2248" s="22" t="s">
        <v>3</v>
      </c>
    </row>
    <row r="2249" spans="1:20" x14ac:dyDescent="0.2">
      <c r="A2249" s="4" t="s">
        <v>17383</v>
      </c>
      <c r="B2249" s="26">
        <v>109019736</v>
      </c>
      <c r="C2249" s="22" t="s">
        <v>2323</v>
      </c>
      <c r="D2249" s="22" t="s">
        <v>5710</v>
      </c>
      <c r="E2249" s="21" t="s">
        <v>2324</v>
      </c>
      <c r="F2249" s="23">
        <v>59256</v>
      </c>
      <c r="G2249" s="18">
        <v>927810.78265022801</v>
      </c>
      <c r="H2249" s="18">
        <v>1181580.94188648</v>
      </c>
      <c r="I2249" s="18">
        <v>880627.43752450903</v>
      </c>
      <c r="J2249" s="18">
        <v>1355159.6082802999</v>
      </c>
      <c r="K2249" s="18">
        <v>1235355.8632470299</v>
      </c>
      <c r="L2249" s="18">
        <v>1078285.26614023</v>
      </c>
      <c r="M2249" s="18">
        <v>996673.05402040703</v>
      </c>
      <c r="N2249" s="18">
        <v>1222933.5792225201</v>
      </c>
      <c r="O2249" s="24">
        <v>-1.22701579448688</v>
      </c>
      <c r="P2249" s="24">
        <v>-0.29515386122241399</v>
      </c>
      <c r="Q2249" s="22" t="s">
        <v>0</v>
      </c>
      <c r="R2249" s="18">
        <v>9.4137816305616406E-2</v>
      </c>
      <c r="S2249" s="18">
        <v>0.14239478776655001</v>
      </c>
      <c r="T2249" s="22" t="s">
        <v>5</v>
      </c>
    </row>
    <row r="2250" spans="1:20" x14ac:dyDescent="0.2">
      <c r="A2250" s="4" t="s">
        <v>17570</v>
      </c>
      <c r="B2250" s="26">
        <v>109009512</v>
      </c>
      <c r="C2250" s="22" t="s">
        <v>3149</v>
      </c>
      <c r="D2250" s="22" t="s">
        <v>5929</v>
      </c>
      <c r="E2250" s="21" t="s">
        <v>3150</v>
      </c>
      <c r="F2250" s="23">
        <v>29637</v>
      </c>
      <c r="G2250" s="18">
        <v>5408543.1051061703</v>
      </c>
      <c r="H2250" s="18">
        <v>6465433.5167920301</v>
      </c>
      <c r="I2250" s="18">
        <v>5842321.0479554497</v>
      </c>
      <c r="J2250" s="18">
        <v>8662114.3230952807</v>
      </c>
      <c r="K2250" s="18">
        <v>6627053.3292567004</v>
      </c>
      <c r="L2250" s="18">
        <v>6454723.9087509904</v>
      </c>
      <c r="M2250" s="18">
        <v>5905432.5566178802</v>
      </c>
      <c r="N2250" s="18">
        <v>7247963.8537009899</v>
      </c>
      <c r="O2250" s="24">
        <v>-1.22733835061389</v>
      </c>
      <c r="P2250" s="24">
        <v>-0.295533034283813</v>
      </c>
      <c r="Q2250" s="22" t="s">
        <v>0</v>
      </c>
      <c r="R2250" s="18">
        <v>6.2859844353848698E-2</v>
      </c>
      <c r="S2250" s="18">
        <v>0.10106636438550499</v>
      </c>
      <c r="T2250" s="22" t="s">
        <v>5</v>
      </c>
    </row>
    <row r="2251" spans="1:20" x14ac:dyDescent="0.2">
      <c r="A2251" s="4" t="s">
        <v>18344</v>
      </c>
      <c r="B2251" s="26">
        <v>109009020</v>
      </c>
      <c r="C2251" s="22" t="s">
        <v>513</v>
      </c>
      <c r="D2251" s="22" t="s">
        <v>6759</v>
      </c>
      <c r="E2251" s="21" t="s">
        <v>514</v>
      </c>
      <c r="F2251" s="23">
        <v>50350</v>
      </c>
      <c r="G2251" s="18">
        <v>2151205.14785136</v>
      </c>
      <c r="H2251" s="18">
        <v>1910525.5062822599</v>
      </c>
      <c r="I2251" s="18">
        <v>2243815.7549380199</v>
      </c>
      <c r="J2251" s="18">
        <v>2803582.1708253799</v>
      </c>
      <c r="K2251" s="18">
        <v>2493242.4744855701</v>
      </c>
      <c r="L2251" s="18">
        <v>2447987.02677783</v>
      </c>
      <c r="M2251" s="18">
        <v>2101848.8030238799</v>
      </c>
      <c r="N2251" s="18">
        <v>2581603.8906962601</v>
      </c>
      <c r="O2251" s="24">
        <v>-1.2282538529803699</v>
      </c>
      <c r="P2251" s="24">
        <v>-0.29660872784109399</v>
      </c>
      <c r="Q2251" s="22" t="s">
        <v>0</v>
      </c>
      <c r="R2251" s="18">
        <v>2.96711918903809E-2</v>
      </c>
      <c r="S2251" s="18">
        <v>5.2425866533756298E-2</v>
      </c>
      <c r="T2251" s="22" t="s">
        <v>3</v>
      </c>
    </row>
    <row r="2252" spans="1:20" x14ac:dyDescent="0.2">
      <c r="A2252" s="4" t="s">
        <v>20336</v>
      </c>
      <c r="B2252" s="26">
        <v>109002637</v>
      </c>
      <c r="C2252" s="22" t="s">
        <v>4515</v>
      </c>
      <c r="D2252" s="22" t="s">
        <v>8205</v>
      </c>
      <c r="E2252" s="21" t="s">
        <v>4516</v>
      </c>
      <c r="F2252" s="23">
        <v>36928</v>
      </c>
      <c r="G2252" s="18">
        <v>315694.90724346897</v>
      </c>
      <c r="H2252" s="18">
        <v>311326.07101012702</v>
      </c>
      <c r="I2252" s="18">
        <v>164530.989973877</v>
      </c>
      <c r="J2252" s="18">
        <v>350919.610410675</v>
      </c>
      <c r="K2252" s="18">
        <v>313620.56795868702</v>
      </c>
      <c r="L2252" s="18">
        <v>307765.75158111902</v>
      </c>
      <c r="M2252" s="18">
        <v>263850.65607582399</v>
      </c>
      <c r="N2252" s="18">
        <v>324101.97665015998</v>
      </c>
      <c r="O2252" s="24">
        <v>-1.22835387817653</v>
      </c>
      <c r="P2252" s="24">
        <v>-0.29672591651785002</v>
      </c>
      <c r="Q2252" s="22" t="s">
        <v>0</v>
      </c>
      <c r="R2252" s="18">
        <v>0.280708180409181</v>
      </c>
      <c r="S2252" s="18">
        <v>0.36197737192044599</v>
      </c>
      <c r="T2252" s="22" t="s">
        <v>5</v>
      </c>
    </row>
    <row r="2253" spans="1:20" x14ac:dyDescent="0.2">
      <c r="A2253" s="4" t="s">
        <v>19283</v>
      </c>
      <c r="B2253" s="26">
        <v>109004134</v>
      </c>
      <c r="C2253" s="22" t="s">
        <v>2347</v>
      </c>
      <c r="D2253" s="22" t="s">
        <v>6689</v>
      </c>
      <c r="E2253" s="21" t="s">
        <v>2348</v>
      </c>
      <c r="F2253" s="23">
        <v>62768</v>
      </c>
      <c r="G2253" s="18">
        <v>2066851.98079041</v>
      </c>
      <c r="H2253" s="18">
        <v>1867673.6623292801</v>
      </c>
      <c r="I2253" s="18">
        <v>2494526.24354584</v>
      </c>
      <c r="J2253" s="18">
        <v>2916000.1293230099</v>
      </c>
      <c r="K2253" s="18">
        <v>2519303.6956459698</v>
      </c>
      <c r="L2253" s="18">
        <v>2462071.3693518699</v>
      </c>
      <c r="M2253" s="18">
        <v>2143017.2955551799</v>
      </c>
      <c r="N2253" s="18">
        <v>2632458.3981069499</v>
      </c>
      <c r="O2253" s="24">
        <v>-1.22838877855392</v>
      </c>
      <c r="P2253" s="24">
        <v>-0.29676723156505602</v>
      </c>
      <c r="Q2253" s="22" t="s">
        <v>0</v>
      </c>
      <c r="R2253" s="18">
        <v>6.2659120782577599E-2</v>
      </c>
      <c r="S2253" s="18">
        <v>0.100842022509461</v>
      </c>
      <c r="T2253" s="22" t="s">
        <v>5</v>
      </c>
    </row>
    <row r="2254" spans="1:20" x14ac:dyDescent="0.2">
      <c r="A2254" s="4" t="s">
        <v>19841</v>
      </c>
      <c r="B2254" s="26">
        <v>108980032</v>
      </c>
      <c r="C2254" s="22" t="s">
        <v>2660</v>
      </c>
      <c r="D2254" s="22" t="s">
        <v>5134</v>
      </c>
      <c r="E2254" s="21" t="s">
        <v>2661</v>
      </c>
      <c r="F2254" s="23">
        <v>34212</v>
      </c>
      <c r="G2254" s="18">
        <v>20956830.225987699</v>
      </c>
      <c r="H2254" s="18">
        <v>20250182.241188601</v>
      </c>
      <c r="I2254" s="18">
        <v>22889813.210548501</v>
      </c>
      <c r="J2254" s="18">
        <v>29368843.826863602</v>
      </c>
      <c r="K2254" s="18">
        <v>25004926.203428999</v>
      </c>
      <c r="L2254" s="18">
        <v>24370514.742907699</v>
      </c>
      <c r="M2254" s="18">
        <v>21365608.5592416</v>
      </c>
      <c r="N2254" s="18">
        <v>26248094.924400099</v>
      </c>
      <c r="O2254" s="24">
        <v>-1.2285208189423</v>
      </c>
      <c r="P2254" s="24">
        <v>-0.29692230566858502</v>
      </c>
      <c r="Q2254" s="22" t="s">
        <v>0</v>
      </c>
      <c r="R2254" s="18">
        <v>2.54825249685608E-2</v>
      </c>
      <c r="S2254" s="18">
        <v>4.5846289463087497E-2</v>
      </c>
      <c r="T2254" s="22" t="s">
        <v>4</v>
      </c>
    </row>
    <row r="2255" spans="1:20" x14ac:dyDescent="0.2">
      <c r="A2255" s="4" t="s">
        <v>18534</v>
      </c>
      <c r="B2255" s="26">
        <v>108995354</v>
      </c>
      <c r="C2255" s="22" t="s">
        <v>679</v>
      </c>
      <c r="D2255" s="22" t="s">
        <v>8594</v>
      </c>
      <c r="E2255" s="21" t="s">
        <v>680</v>
      </c>
      <c r="F2255" s="23">
        <v>40667</v>
      </c>
      <c r="G2255" s="18">
        <v>296150.14909172</v>
      </c>
      <c r="H2255" s="18">
        <v>210770.917643925</v>
      </c>
      <c r="I2255" s="18">
        <v>262104.60426702499</v>
      </c>
      <c r="J2255" s="18">
        <v>296663.02983002202</v>
      </c>
      <c r="K2255" s="18">
        <v>308373.69641769503</v>
      </c>
      <c r="L2255" s="18">
        <v>340976.60334922402</v>
      </c>
      <c r="M2255" s="18">
        <v>256341.89033422299</v>
      </c>
      <c r="N2255" s="18">
        <v>315337.77653231402</v>
      </c>
      <c r="O2255" s="24">
        <v>-1.2301453192889</v>
      </c>
      <c r="P2255" s="24">
        <v>-0.29882818368584102</v>
      </c>
      <c r="Q2255" s="22" t="s">
        <v>0</v>
      </c>
      <c r="R2255" s="18">
        <v>0.128307778141134</v>
      </c>
      <c r="S2255" s="18">
        <v>0.18532096264381201</v>
      </c>
      <c r="T2255" s="22" t="s">
        <v>5</v>
      </c>
    </row>
    <row r="2256" spans="1:20" x14ac:dyDescent="0.2">
      <c r="A2256" s="4" t="s">
        <v>17868</v>
      </c>
      <c r="B2256" s="26">
        <v>108979677</v>
      </c>
      <c r="C2256" s="22" t="s">
        <v>1581</v>
      </c>
      <c r="D2256" s="22" t="s">
        <v>6288</v>
      </c>
      <c r="E2256" s="21" t="s">
        <v>1582</v>
      </c>
      <c r="F2256" s="23">
        <v>57278</v>
      </c>
      <c r="G2256" s="18">
        <v>512062.904642004</v>
      </c>
      <c r="H2256" s="18">
        <v>434451.88776055601</v>
      </c>
      <c r="I2256" s="18">
        <v>578731.82511027402</v>
      </c>
      <c r="J2256" s="18">
        <v>479741.70547531598</v>
      </c>
      <c r="K2256" s="18">
        <v>755706.456650996</v>
      </c>
      <c r="L2256" s="18">
        <v>641674.48278248799</v>
      </c>
      <c r="M2256" s="18">
        <v>508415.53917094501</v>
      </c>
      <c r="N2256" s="18">
        <v>625707.54830293299</v>
      </c>
      <c r="O2256" s="24">
        <v>-1.2307010704732799</v>
      </c>
      <c r="P2256" s="24">
        <v>-0.29948028356060502</v>
      </c>
      <c r="Q2256" s="22" t="s">
        <v>0</v>
      </c>
      <c r="R2256" s="18">
        <v>0.16789714003595299</v>
      </c>
      <c r="S2256" s="18">
        <v>0.234387536450022</v>
      </c>
      <c r="T2256" s="22" t="s">
        <v>5</v>
      </c>
    </row>
    <row r="2257" spans="1:20" x14ac:dyDescent="0.2">
      <c r="A2257" s="4" t="s">
        <v>17711</v>
      </c>
      <c r="B2257" s="26" t="e">
        <v>#N/A</v>
      </c>
      <c r="C2257" s="22" t="s">
        <v>2664</v>
      </c>
      <c r="D2257" s="22" t="s">
        <v>5059</v>
      </c>
      <c r="E2257" s="21" t="s">
        <v>2665</v>
      </c>
      <c r="F2257" s="23">
        <v>61110</v>
      </c>
      <c r="G2257" s="18">
        <v>25955794.350884002</v>
      </c>
      <c r="H2257" s="18">
        <v>25614138.606514901</v>
      </c>
      <c r="I2257" s="18">
        <v>23764379.630924899</v>
      </c>
      <c r="J2257" s="18">
        <v>32024454.5814077</v>
      </c>
      <c r="K2257" s="18">
        <v>30491282.051210798</v>
      </c>
      <c r="L2257" s="18">
        <v>30203131.098067898</v>
      </c>
      <c r="M2257" s="18">
        <v>25111437.529441301</v>
      </c>
      <c r="N2257" s="18">
        <v>30906289.243562099</v>
      </c>
      <c r="O2257" s="24">
        <v>-1.2307654313826899</v>
      </c>
      <c r="P2257" s="24">
        <v>-0.29955582477115</v>
      </c>
      <c r="Q2257" s="22" t="s">
        <v>0</v>
      </c>
      <c r="R2257" s="18">
        <v>9.9161149470874399E-3</v>
      </c>
      <c r="S2257" s="18">
        <v>1.9535872603466901E-2</v>
      </c>
      <c r="T2257" s="22" t="s">
        <v>4</v>
      </c>
    </row>
    <row r="2258" spans="1:20" x14ac:dyDescent="0.2">
      <c r="A2258" s="4" t="s">
        <v>20571</v>
      </c>
      <c r="B2258" s="26" t="e">
        <v>#N/A</v>
      </c>
      <c r="C2258" s="22" t="s">
        <v>793</v>
      </c>
      <c r="D2258" s="22" t="s">
        <v>6896</v>
      </c>
      <c r="E2258" s="21" t="s">
        <v>794</v>
      </c>
      <c r="F2258" s="23">
        <v>41487</v>
      </c>
      <c r="G2258" s="18">
        <v>152624.56609296799</v>
      </c>
      <c r="H2258" s="18">
        <v>132190.00032183001</v>
      </c>
      <c r="I2258" s="18">
        <v>139436.087342135</v>
      </c>
      <c r="J2258" s="18">
        <v>194179.80404903501</v>
      </c>
      <c r="K2258" s="18">
        <v>174156.04831119301</v>
      </c>
      <c r="L2258" s="18">
        <v>154085.51569693</v>
      </c>
      <c r="M2258" s="18">
        <v>141416.884585644</v>
      </c>
      <c r="N2258" s="18">
        <v>174140.456019053</v>
      </c>
      <c r="O2258" s="24">
        <v>-1.2313979093040399</v>
      </c>
      <c r="P2258" s="24">
        <v>-0.30029640165742999</v>
      </c>
      <c r="Q2258" s="22" t="s">
        <v>0</v>
      </c>
      <c r="R2258" s="18">
        <v>0.124458490644261</v>
      </c>
      <c r="S2258" s="18">
        <v>0.180631961762872</v>
      </c>
      <c r="T2258" s="22" t="s">
        <v>5</v>
      </c>
    </row>
    <row r="2259" spans="1:20" x14ac:dyDescent="0.2">
      <c r="A2259" s="4" t="s">
        <v>19759</v>
      </c>
      <c r="B2259" s="26">
        <v>109005027</v>
      </c>
      <c r="C2259" s="22" t="s">
        <v>2483</v>
      </c>
      <c r="D2259" s="22" t="s">
        <v>6485</v>
      </c>
      <c r="E2259" s="21" t="s">
        <v>2484</v>
      </c>
      <c r="F2259" s="23">
        <v>49869</v>
      </c>
      <c r="G2259" s="18">
        <v>2418210.8880802998</v>
      </c>
      <c r="H2259" s="18">
        <v>3144448.1560255801</v>
      </c>
      <c r="I2259" s="18">
        <v>2990115.82283383</v>
      </c>
      <c r="J2259" s="18">
        <v>3875290.2407261399</v>
      </c>
      <c r="K2259" s="18">
        <v>3448752.91913258</v>
      </c>
      <c r="L2259" s="18">
        <v>3207860.7066024798</v>
      </c>
      <c r="M2259" s="18">
        <v>2850924.9556465698</v>
      </c>
      <c r="N2259" s="18">
        <v>3510634.6221537301</v>
      </c>
      <c r="O2259" s="24">
        <v>-1.23140197541873</v>
      </c>
      <c r="P2259" s="24">
        <v>-0.30030183588264597</v>
      </c>
      <c r="Q2259" s="22" t="s">
        <v>0</v>
      </c>
      <c r="R2259" s="18">
        <v>5.0995899265856098E-2</v>
      </c>
      <c r="S2259" s="18">
        <v>8.4336419458234599E-2</v>
      </c>
      <c r="T2259" s="22" t="s">
        <v>3</v>
      </c>
    </row>
    <row r="2260" spans="1:20" x14ac:dyDescent="0.2">
      <c r="A2260" s="4" t="s">
        <v>18669</v>
      </c>
      <c r="B2260" s="26">
        <v>109010479</v>
      </c>
      <c r="C2260" s="22" t="s">
        <v>281</v>
      </c>
      <c r="D2260" s="22" t="s">
        <v>5945</v>
      </c>
      <c r="E2260" s="21" t="s">
        <v>282</v>
      </c>
      <c r="F2260" s="23">
        <v>25226</v>
      </c>
      <c r="G2260" s="18">
        <v>2740577.42893661</v>
      </c>
      <c r="H2260" s="18">
        <v>2358586.5668599801</v>
      </c>
      <c r="I2260" s="18">
        <v>3457223.17358839</v>
      </c>
      <c r="J2260" s="18">
        <v>3859008.0840824102</v>
      </c>
      <c r="K2260" s="18">
        <v>3216158.4606176498</v>
      </c>
      <c r="L2260" s="18">
        <v>3467977.0792977498</v>
      </c>
      <c r="M2260" s="18">
        <v>2852129.0564616602</v>
      </c>
      <c r="N2260" s="18">
        <v>3514381.2079992699</v>
      </c>
      <c r="O2260" s="24">
        <v>-1.2321957171037701</v>
      </c>
      <c r="P2260" s="24">
        <v>-0.30123141920944602</v>
      </c>
      <c r="Q2260" s="22" t="s">
        <v>0</v>
      </c>
      <c r="R2260" s="18">
        <v>8.3836438756693998E-2</v>
      </c>
      <c r="S2260" s="18">
        <v>0.12942618367309799</v>
      </c>
      <c r="T2260" s="22" t="s">
        <v>5</v>
      </c>
    </row>
    <row r="2261" spans="1:20" x14ac:dyDescent="0.2">
      <c r="A2261" s="4" t="s">
        <v>18201</v>
      </c>
      <c r="B2261" s="26">
        <v>108982060</v>
      </c>
      <c r="C2261" s="22" t="s">
        <v>3219</v>
      </c>
      <c r="D2261" s="22" t="s">
        <v>8246</v>
      </c>
      <c r="E2261" s="21" t="s">
        <v>3220</v>
      </c>
      <c r="F2261" s="23">
        <v>26293</v>
      </c>
      <c r="G2261" s="18">
        <v>408653.60794785799</v>
      </c>
      <c r="H2261" s="18">
        <v>455445.51569729298</v>
      </c>
      <c r="I2261" s="18">
        <v>415922.52958766802</v>
      </c>
      <c r="J2261" s="18">
        <v>498882.99187869998</v>
      </c>
      <c r="K2261" s="18">
        <v>540265.46362845704</v>
      </c>
      <c r="L2261" s="18">
        <v>538505.55157698097</v>
      </c>
      <c r="M2261" s="18">
        <v>426673.88441093999</v>
      </c>
      <c r="N2261" s="18">
        <v>525884.66902804596</v>
      </c>
      <c r="O2261" s="24">
        <v>-1.23252134297855</v>
      </c>
      <c r="P2261" s="24">
        <v>-0.301612673666526</v>
      </c>
      <c r="Q2261" s="22" t="s">
        <v>0</v>
      </c>
      <c r="R2261" s="18">
        <v>4.6029882972009301E-2</v>
      </c>
      <c r="S2261" s="18">
        <v>7.6934327726035798E-2</v>
      </c>
      <c r="T2261" s="22" t="s">
        <v>3</v>
      </c>
    </row>
    <row r="2262" spans="1:20" x14ac:dyDescent="0.2">
      <c r="A2262" s="4" t="s">
        <v>17677</v>
      </c>
      <c r="B2262" s="26">
        <v>108999220</v>
      </c>
      <c r="C2262" s="22" t="s">
        <v>2666</v>
      </c>
      <c r="D2262" s="22" t="s">
        <v>4958</v>
      </c>
      <c r="E2262" s="21" t="s">
        <v>2667</v>
      </c>
      <c r="F2262" s="23">
        <v>58649</v>
      </c>
      <c r="G2262" s="18">
        <v>32732509.761936702</v>
      </c>
      <c r="H2262" s="18">
        <v>31553775.994017702</v>
      </c>
      <c r="I2262" s="18">
        <v>30746395.484350201</v>
      </c>
      <c r="J2262" s="18">
        <v>41432105.430403799</v>
      </c>
      <c r="K2262" s="18">
        <v>37740948.674910001</v>
      </c>
      <c r="L2262" s="18">
        <v>37973035.727213897</v>
      </c>
      <c r="M2262" s="18">
        <v>31677560.4134349</v>
      </c>
      <c r="N2262" s="18">
        <v>39048696.6108426</v>
      </c>
      <c r="O2262" s="24">
        <v>-1.2326926727059899</v>
      </c>
      <c r="P2262" s="24">
        <v>-0.30181315793646402</v>
      </c>
      <c r="Q2262" s="22" t="s">
        <v>0</v>
      </c>
      <c r="R2262" s="18">
        <v>1.0346933154451701E-2</v>
      </c>
      <c r="S2262" s="18">
        <v>2.03360117334959E-2</v>
      </c>
      <c r="T2262" s="22" t="s">
        <v>4</v>
      </c>
    </row>
    <row r="2263" spans="1:20" x14ac:dyDescent="0.2">
      <c r="A2263" s="4" t="s">
        <v>18300</v>
      </c>
      <c r="B2263" s="26">
        <v>108989891</v>
      </c>
      <c r="C2263" s="22" t="s">
        <v>2674</v>
      </c>
      <c r="D2263" s="22" t="s">
        <v>6458</v>
      </c>
      <c r="E2263" s="21" t="s">
        <v>2675</v>
      </c>
      <c r="F2263" s="23">
        <v>29288</v>
      </c>
      <c r="G2263" s="18">
        <v>3310158.0870073899</v>
      </c>
      <c r="H2263" s="18">
        <v>2806208.9226979502</v>
      </c>
      <c r="I2263" s="18">
        <v>3118752.0012374902</v>
      </c>
      <c r="J2263" s="18">
        <v>3760779.0984634398</v>
      </c>
      <c r="K2263" s="18">
        <v>3768106.7436353802</v>
      </c>
      <c r="L2263" s="18">
        <v>3855523.6664448199</v>
      </c>
      <c r="M2263" s="18">
        <v>3078373.0036476101</v>
      </c>
      <c r="N2263" s="18">
        <v>3794803.1695145499</v>
      </c>
      <c r="O2263" s="24">
        <v>-1.2327301353728199</v>
      </c>
      <c r="P2263" s="24">
        <v>-0.301856949427107</v>
      </c>
      <c r="Q2263" s="22" t="s">
        <v>0</v>
      </c>
      <c r="R2263" s="18">
        <v>1.4825214330821001E-2</v>
      </c>
      <c r="S2263" s="18">
        <v>2.8343333198599802E-2</v>
      </c>
      <c r="T2263" s="22" t="s">
        <v>4</v>
      </c>
    </row>
    <row r="2264" spans="1:20" x14ac:dyDescent="0.2">
      <c r="A2264" s="4" t="s">
        <v>20070</v>
      </c>
      <c r="B2264" s="26">
        <v>109019540</v>
      </c>
      <c r="C2264" s="22" t="s">
        <v>3547</v>
      </c>
      <c r="D2264" s="22" t="s">
        <v>7458</v>
      </c>
      <c r="E2264" s="21" t="s">
        <v>3548</v>
      </c>
      <c r="F2264" s="23">
        <v>11256</v>
      </c>
      <c r="G2264" s="18">
        <v>1058734.87808347</v>
      </c>
      <c r="H2264" s="18">
        <v>816280.89702584397</v>
      </c>
      <c r="I2264" s="18">
        <v>1054090.3338849</v>
      </c>
      <c r="J2264" s="18">
        <v>1179138.3278745101</v>
      </c>
      <c r="K2264" s="18">
        <v>1165881.89592039</v>
      </c>
      <c r="L2264" s="18">
        <v>1267832.6228918801</v>
      </c>
      <c r="M2264" s="18">
        <v>976368.70299807296</v>
      </c>
      <c r="N2264" s="18">
        <v>1204284.2822289299</v>
      </c>
      <c r="O2264" s="24">
        <v>-1.2334318772519099</v>
      </c>
      <c r="P2264" s="24">
        <v>-0.30267789976204501</v>
      </c>
      <c r="Q2264" s="22" t="s">
        <v>0</v>
      </c>
      <c r="R2264" s="18">
        <v>5.8659277294374999E-2</v>
      </c>
      <c r="S2264" s="18">
        <v>9.5335787949832398E-2</v>
      </c>
      <c r="T2264" s="22" t="s">
        <v>3</v>
      </c>
    </row>
    <row r="2265" spans="1:20" x14ac:dyDescent="0.2">
      <c r="A2265" s="4" t="s">
        <v>20100</v>
      </c>
      <c r="B2265" s="26">
        <v>108988346</v>
      </c>
      <c r="C2265" s="22" t="s">
        <v>365</v>
      </c>
      <c r="D2265" s="22" t="s">
        <v>7328</v>
      </c>
      <c r="E2265" s="21" t="s">
        <v>366</v>
      </c>
      <c r="F2265" s="23">
        <v>51155</v>
      </c>
      <c r="G2265" s="18">
        <v>408610.35813229298</v>
      </c>
      <c r="H2265" s="18">
        <v>358362.02976287802</v>
      </c>
      <c r="I2265" s="18">
        <v>342335.83158359601</v>
      </c>
      <c r="J2265" s="18">
        <v>399824.72775527602</v>
      </c>
      <c r="K2265" s="18">
        <v>510399.70444119303</v>
      </c>
      <c r="L2265" s="18">
        <v>458700.99605028902</v>
      </c>
      <c r="M2265" s="18">
        <v>369769.40649292199</v>
      </c>
      <c r="N2265" s="18">
        <v>456308.47608225199</v>
      </c>
      <c r="O2265" s="24">
        <v>-1.2340352340398</v>
      </c>
      <c r="P2265" s="24">
        <v>-0.30338325717898201</v>
      </c>
      <c r="Q2265" s="22" t="s">
        <v>0</v>
      </c>
      <c r="R2265" s="18">
        <v>8.3656559116230197E-2</v>
      </c>
      <c r="S2265" s="18">
        <v>0.12926958220679599</v>
      </c>
      <c r="T2265" s="22" t="s">
        <v>5</v>
      </c>
    </row>
    <row r="2266" spans="1:20" x14ac:dyDescent="0.2">
      <c r="A2266" s="4" t="s">
        <v>17341</v>
      </c>
      <c r="B2266" s="26">
        <v>109001388</v>
      </c>
      <c r="C2266" s="22" t="s">
        <v>1709</v>
      </c>
      <c r="D2266" s="22" t="s">
        <v>8294</v>
      </c>
      <c r="E2266" s="21" t="s">
        <v>1710</v>
      </c>
      <c r="F2266" s="23">
        <v>26050</v>
      </c>
      <c r="G2266" s="18">
        <v>382123.78921883798</v>
      </c>
      <c r="H2266" s="18">
        <v>399845.88490476902</v>
      </c>
      <c r="I2266" s="18">
        <v>356102.82019642601</v>
      </c>
      <c r="J2266" s="18">
        <v>519693.80940434698</v>
      </c>
      <c r="K2266" s="18">
        <v>418319.88302309997</v>
      </c>
      <c r="L2266" s="18">
        <v>466606.38748027303</v>
      </c>
      <c r="M2266" s="18">
        <v>379357.49810667802</v>
      </c>
      <c r="N2266" s="18">
        <v>468206.693302573</v>
      </c>
      <c r="O2266" s="24">
        <v>-1.2342096719830999</v>
      </c>
      <c r="P2266" s="24">
        <v>-0.303587421890541</v>
      </c>
      <c r="Q2266" s="22" t="s">
        <v>0</v>
      </c>
      <c r="R2266" s="18">
        <v>6.6663593696686702E-2</v>
      </c>
      <c r="S2266" s="18">
        <v>0.106351986846215</v>
      </c>
      <c r="T2266" s="22" t="s">
        <v>5</v>
      </c>
    </row>
    <row r="2267" spans="1:20" x14ac:dyDescent="0.2">
      <c r="A2267" s="4" t="s">
        <v>18570</v>
      </c>
      <c r="B2267" s="26">
        <v>109006402</v>
      </c>
      <c r="C2267" s="22" t="s">
        <v>1217</v>
      </c>
      <c r="D2267" s="22" t="s">
        <v>7281</v>
      </c>
      <c r="E2267" s="21" t="s">
        <v>1218</v>
      </c>
      <c r="F2267" s="23">
        <v>20403</v>
      </c>
      <c r="G2267" s="18">
        <v>1263617.0541789599</v>
      </c>
      <c r="H2267" s="18">
        <v>1030247.71275667</v>
      </c>
      <c r="I2267" s="18">
        <v>1269085.1986298</v>
      </c>
      <c r="J2267" s="18">
        <v>1355796.83754778</v>
      </c>
      <c r="K2267" s="18">
        <v>1498774.12782293</v>
      </c>
      <c r="L2267" s="18">
        <v>1546429.7438463301</v>
      </c>
      <c r="M2267" s="18">
        <v>1187649.9885218099</v>
      </c>
      <c r="N2267" s="18">
        <v>1467000.23640568</v>
      </c>
      <c r="O2267" s="24">
        <v>-1.23521260521508</v>
      </c>
      <c r="P2267" s="24">
        <v>-0.30475927795959901</v>
      </c>
      <c r="Q2267" s="22" t="s">
        <v>0</v>
      </c>
      <c r="R2267" s="18">
        <v>4.4572321510110299E-2</v>
      </c>
      <c r="S2267" s="18">
        <v>7.4839720681265098E-2</v>
      </c>
      <c r="T2267" s="22" t="s">
        <v>3</v>
      </c>
    </row>
    <row r="2268" spans="1:20" x14ac:dyDescent="0.2">
      <c r="A2268" s="4" t="s">
        <v>17853</v>
      </c>
      <c r="B2268" s="26">
        <v>108985311</v>
      </c>
      <c r="C2268" s="22" t="s">
        <v>4535</v>
      </c>
      <c r="D2268" s="22" t="s">
        <v>7713</v>
      </c>
      <c r="E2268" s="21" t="s">
        <v>4536</v>
      </c>
      <c r="F2268" s="23">
        <v>44833</v>
      </c>
      <c r="G2268" s="18">
        <v>765028.75439756399</v>
      </c>
      <c r="H2268" s="18">
        <v>655228.21983761399</v>
      </c>
      <c r="I2268" s="18">
        <v>781152.27392940503</v>
      </c>
      <c r="J2268" s="18">
        <v>1108698.5801083001</v>
      </c>
      <c r="K2268" s="18">
        <v>765644.41807162098</v>
      </c>
      <c r="L2268" s="18">
        <v>845879.31028989004</v>
      </c>
      <c r="M2268" s="18">
        <v>733803.08272152802</v>
      </c>
      <c r="N2268" s="18">
        <v>906740.769489937</v>
      </c>
      <c r="O2268" s="24">
        <v>-1.2356731537935499</v>
      </c>
      <c r="P2268" s="24">
        <v>-0.30529709337021799</v>
      </c>
      <c r="Q2268" s="22" t="s">
        <v>0</v>
      </c>
      <c r="R2268" s="18">
        <v>0.10505200091693299</v>
      </c>
      <c r="S2268" s="18">
        <v>0.15618015111511599</v>
      </c>
      <c r="T2268" s="22" t="s">
        <v>5</v>
      </c>
    </row>
    <row r="2269" spans="1:20" x14ac:dyDescent="0.2">
      <c r="A2269" s="4" t="s">
        <v>19944</v>
      </c>
      <c r="B2269" s="26">
        <v>109011185</v>
      </c>
      <c r="C2269" s="22" t="s">
        <v>2676</v>
      </c>
      <c r="D2269" s="22" t="s">
        <v>6463</v>
      </c>
      <c r="E2269" s="21" t="s">
        <v>2677</v>
      </c>
      <c r="F2269" s="23">
        <v>56026</v>
      </c>
      <c r="G2269" s="18">
        <v>2702187.9507512101</v>
      </c>
      <c r="H2269" s="18">
        <v>2789700.9988365001</v>
      </c>
      <c r="I2269" s="18">
        <v>3142818.8118806402</v>
      </c>
      <c r="J2269" s="18">
        <v>3569334.5485036001</v>
      </c>
      <c r="K2269" s="18">
        <v>3920502.2531486601</v>
      </c>
      <c r="L2269" s="18">
        <v>3187260.2777643302</v>
      </c>
      <c r="M2269" s="18">
        <v>2878235.92048945</v>
      </c>
      <c r="N2269" s="18">
        <v>3559032.3598055299</v>
      </c>
      <c r="O2269" s="24">
        <v>-1.2365325352482901</v>
      </c>
      <c r="P2269" s="24">
        <v>-0.30630021212455899</v>
      </c>
      <c r="Q2269" s="22" t="s">
        <v>0</v>
      </c>
      <c r="R2269" s="18">
        <v>2.8087387883197801E-2</v>
      </c>
      <c r="S2269" s="18">
        <v>4.9825635340699698E-2</v>
      </c>
      <c r="T2269" s="22" t="s">
        <v>4</v>
      </c>
    </row>
    <row r="2270" spans="1:20" x14ac:dyDescent="0.2">
      <c r="A2270" s="4" t="s">
        <v>18325</v>
      </c>
      <c r="B2270" s="26">
        <v>108979055</v>
      </c>
      <c r="C2270" s="22" t="s">
        <v>1970</v>
      </c>
      <c r="D2270" s="22" t="s">
        <v>5179</v>
      </c>
      <c r="E2270" s="21" t="s">
        <v>1971</v>
      </c>
      <c r="F2270" s="23">
        <v>15455</v>
      </c>
      <c r="G2270" s="18">
        <v>19329072.2488265</v>
      </c>
      <c r="H2270" s="18">
        <v>18770281.306467801</v>
      </c>
      <c r="I2270" s="18">
        <v>20611376.3859827</v>
      </c>
      <c r="J2270" s="18">
        <v>23455464.833361</v>
      </c>
      <c r="K2270" s="18">
        <v>23365891.7909595</v>
      </c>
      <c r="L2270" s="18">
        <v>25889958.5894548</v>
      </c>
      <c r="M2270" s="18">
        <v>19570243.313758999</v>
      </c>
      <c r="N2270" s="18">
        <v>24237105.0712585</v>
      </c>
      <c r="O2270" s="24">
        <v>-1.23846723225042</v>
      </c>
      <c r="P2270" s="24">
        <v>-0.30855569659143001</v>
      </c>
      <c r="Q2270" s="22" t="s">
        <v>0</v>
      </c>
      <c r="R2270" s="18">
        <v>9.7426396068419196E-3</v>
      </c>
      <c r="S2270" s="18">
        <v>1.9251642772272801E-2</v>
      </c>
      <c r="T2270" s="22" t="s">
        <v>4</v>
      </c>
    </row>
    <row r="2271" spans="1:20" x14ac:dyDescent="0.2">
      <c r="A2271" s="4" t="s">
        <v>18496</v>
      </c>
      <c r="B2271" s="26">
        <v>108996818</v>
      </c>
      <c r="C2271" s="22" t="s">
        <v>4329</v>
      </c>
      <c r="D2271" s="22" t="s">
        <v>7050</v>
      </c>
      <c r="E2271" s="21" t="s">
        <v>4330</v>
      </c>
      <c r="F2271" s="23">
        <v>87112</v>
      </c>
      <c r="G2271" s="18">
        <v>1064541.9748687099</v>
      </c>
      <c r="H2271" s="18">
        <v>1159874.6181008201</v>
      </c>
      <c r="I2271" s="18">
        <v>1006524.63505556</v>
      </c>
      <c r="J2271" s="18">
        <v>1575180.9227138699</v>
      </c>
      <c r="K2271" s="18">
        <v>1228422.0144058501</v>
      </c>
      <c r="L2271" s="18">
        <v>1201294.0089415</v>
      </c>
      <c r="M2271" s="18">
        <v>1076980.4093416999</v>
      </c>
      <c r="N2271" s="18">
        <v>1334965.64868708</v>
      </c>
      <c r="O2271" s="24">
        <v>-1.2395449695348399</v>
      </c>
      <c r="P2271" s="24">
        <v>-0.30981060100341101</v>
      </c>
      <c r="Q2271" s="22" t="s">
        <v>0</v>
      </c>
      <c r="R2271" s="18">
        <v>5.9587644909631303E-2</v>
      </c>
      <c r="S2271" s="18">
        <v>9.6511487775009702E-2</v>
      </c>
      <c r="T2271" s="22" t="s">
        <v>3</v>
      </c>
    </row>
    <row r="2272" spans="1:20" x14ac:dyDescent="0.2">
      <c r="A2272" s="4" t="s">
        <v>19891</v>
      </c>
      <c r="B2272" s="26">
        <v>108983912</v>
      </c>
      <c r="C2272" s="22" t="s">
        <v>2271</v>
      </c>
      <c r="D2272" s="22" t="s">
        <v>8370</v>
      </c>
      <c r="E2272" s="21" t="s">
        <v>2272</v>
      </c>
      <c r="F2272" s="23">
        <v>44350</v>
      </c>
      <c r="G2272" s="18">
        <v>347606.26291023102</v>
      </c>
      <c r="H2272" s="18">
        <v>360623.61114615703</v>
      </c>
      <c r="I2272" s="18">
        <v>310344.86686042201</v>
      </c>
      <c r="J2272" s="18">
        <v>428739.820004426</v>
      </c>
      <c r="K2272" s="18">
        <v>446498.15324508498</v>
      </c>
      <c r="L2272" s="18">
        <v>387435.83576378698</v>
      </c>
      <c r="M2272" s="18">
        <v>339524.913638937</v>
      </c>
      <c r="N2272" s="18">
        <v>420891.26967109903</v>
      </c>
      <c r="O2272" s="24">
        <v>-1.23964767462894</v>
      </c>
      <c r="P2272" s="24">
        <v>-0.30993000180986902</v>
      </c>
      <c r="Q2272" s="22" t="s">
        <v>0</v>
      </c>
      <c r="R2272" s="18">
        <v>5.9261456294827299E-2</v>
      </c>
      <c r="S2272" s="18">
        <v>9.6077599580792303E-2</v>
      </c>
      <c r="T2272" s="22" t="s">
        <v>3</v>
      </c>
    </row>
    <row r="2273" spans="1:20" x14ac:dyDescent="0.2">
      <c r="A2273" s="4" t="s">
        <v>18166</v>
      </c>
      <c r="B2273" s="26">
        <v>109012562</v>
      </c>
      <c r="C2273" s="22" t="s">
        <v>2678</v>
      </c>
      <c r="D2273" s="22" t="s">
        <v>5893</v>
      </c>
      <c r="E2273" s="21" t="s">
        <v>2679</v>
      </c>
      <c r="F2273" s="23">
        <v>44349</v>
      </c>
      <c r="G2273" s="18">
        <v>6424060.4752676804</v>
      </c>
      <c r="H2273" s="18">
        <v>5657936.5914349901</v>
      </c>
      <c r="I2273" s="18">
        <v>5997291.5118634701</v>
      </c>
      <c r="J2273" s="18">
        <v>7441281.1137186997</v>
      </c>
      <c r="K2273" s="18">
        <v>7165351.4441703297</v>
      </c>
      <c r="L2273" s="18">
        <v>7807583.2304846803</v>
      </c>
      <c r="M2273" s="18">
        <v>6026429.5261887098</v>
      </c>
      <c r="N2273" s="18">
        <v>7471405.2627912397</v>
      </c>
      <c r="O2273" s="24">
        <v>-1.2397731078283001</v>
      </c>
      <c r="P2273" s="24">
        <v>-0.310076088735871</v>
      </c>
      <c r="Q2273" s="22" t="s">
        <v>0</v>
      </c>
      <c r="R2273" s="18">
        <v>8.7415509215684195E-3</v>
      </c>
      <c r="S2273" s="18">
        <v>1.7483101843136801E-2</v>
      </c>
      <c r="T2273" s="22" t="s">
        <v>4</v>
      </c>
    </row>
    <row r="2274" spans="1:20" x14ac:dyDescent="0.2">
      <c r="A2274" s="4" t="s">
        <v>19844</v>
      </c>
      <c r="B2274" s="26">
        <v>108983886</v>
      </c>
      <c r="C2274" s="22" t="s">
        <v>57</v>
      </c>
      <c r="D2274" s="22" t="s">
        <v>8728</v>
      </c>
      <c r="E2274" s="21" t="s">
        <v>58</v>
      </c>
      <c r="F2274" s="23">
        <v>61908</v>
      </c>
      <c r="G2274" s="18">
        <v>171945.33323110201</v>
      </c>
      <c r="H2274" s="18">
        <v>228889.73900432599</v>
      </c>
      <c r="I2274" s="18">
        <v>184762.52899649501</v>
      </c>
      <c r="J2274" s="18">
        <v>256526.59589492701</v>
      </c>
      <c r="K2274" s="18">
        <v>264510.43190917402</v>
      </c>
      <c r="L2274" s="18">
        <v>205033.32593642201</v>
      </c>
      <c r="M2274" s="18">
        <v>195199.200410641</v>
      </c>
      <c r="N2274" s="18">
        <v>242023.451246841</v>
      </c>
      <c r="O2274" s="24">
        <v>-1.23987931680917</v>
      </c>
      <c r="P2274" s="24">
        <v>-0.31019992677216901</v>
      </c>
      <c r="Q2274" s="22" t="s">
        <v>0</v>
      </c>
      <c r="R2274" s="18">
        <v>0.13870178846654499</v>
      </c>
      <c r="S2274" s="18">
        <v>0.198593003816564</v>
      </c>
      <c r="T2274" s="22" t="s">
        <v>5</v>
      </c>
    </row>
    <row r="2275" spans="1:20" x14ac:dyDescent="0.2">
      <c r="A2275" s="4" t="s">
        <v>17747</v>
      </c>
      <c r="B2275" s="26">
        <v>109002127</v>
      </c>
      <c r="C2275" s="22" t="s">
        <v>535</v>
      </c>
      <c r="D2275" s="22" t="s">
        <v>8940</v>
      </c>
      <c r="E2275" s="21" t="s">
        <v>536</v>
      </c>
      <c r="F2275" s="23">
        <v>57986</v>
      </c>
      <c r="G2275" s="18">
        <v>157472.51450031699</v>
      </c>
      <c r="H2275" s="18">
        <v>108567.039101424</v>
      </c>
      <c r="I2275" s="18">
        <v>126401.19008411599</v>
      </c>
      <c r="J2275" s="18">
        <v>153324.24822984001</v>
      </c>
      <c r="K2275" s="18">
        <v>166163.137704972</v>
      </c>
      <c r="L2275" s="18">
        <v>167405.13563450499</v>
      </c>
      <c r="M2275" s="18">
        <v>130813.581228619</v>
      </c>
      <c r="N2275" s="18">
        <v>162297.507189772</v>
      </c>
      <c r="O2275" s="24">
        <v>-1.24067780780445</v>
      </c>
      <c r="P2275" s="24">
        <v>-0.311127333058136</v>
      </c>
      <c r="Q2275" s="22" t="s">
        <v>0</v>
      </c>
      <c r="R2275" s="18">
        <v>0.14745334710478</v>
      </c>
      <c r="S2275" s="18">
        <v>0.20958419954638999</v>
      </c>
      <c r="T2275" s="22" t="s">
        <v>5</v>
      </c>
    </row>
    <row r="2276" spans="1:20" x14ac:dyDescent="0.2">
      <c r="A2276" s="4" t="s">
        <v>17785</v>
      </c>
      <c r="B2276" s="26">
        <v>108990690</v>
      </c>
      <c r="C2276" s="22" t="s">
        <v>3073</v>
      </c>
      <c r="D2276" s="22" t="s">
        <v>8486</v>
      </c>
      <c r="E2276" s="21" t="s">
        <v>3074</v>
      </c>
      <c r="F2276" s="23">
        <v>33707</v>
      </c>
      <c r="G2276" s="18">
        <v>364356.94815288798</v>
      </c>
      <c r="H2276" s="18">
        <v>249211.50111218399</v>
      </c>
      <c r="I2276" s="18">
        <v>347858.67321743502</v>
      </c>
      <c r="J2276" s="18">
        <v>400736.15549235197</v>
      </c>
      <c r="K2276" s="18">
        <v>370950.06914350798</v>
      </c>
      <c r="L2276" s="18">
        <v>421216.21402578597</v>
      </c>
      <c r="M2276" s="18">
        <v>320475.70749416901</v>
      </c>
      <c r="N2276" s="18">
        <v>397634.14622054901</v>
      </c>
      <c r="O2276" s="24">
        <v>-1.2407622073126501</v>
      </c>
      <c r="P2276" s="24">
        <v>-0.31122623142393002</v>
      </c>
      <c r="Q2276" s="22" t="s">
        <v>0</v>
      </c>
      <c r="R2276" s="18">
        <v>0.122518821698698</v>
      </c>
      <c r="S2276" s="18">
        <v>0.17836662381577201</v>
      </c>
      <c r="T2276" s="22" t="s">
        <v>5</v>
      </c>
    </row>
    <row r="2277" spans="1:20" x14ac:dyDescent="0.2">
      <c r="A2277" s="4" t="s">
        <v>19529</v>
      </c>
      <c r="B2277" s="26">
        <v>109002917</v>
      </c>
      <c r="C2277" s="22" t="s">
        <v>2680</v>
      </c>
      <c r="D2277" s="22" t="s">
        <v>5301</v>
      </c>
      <c r="E2277" s="21" t="s">
        <v>2681</v>
      </c>
      <c r="F2277" s="23">
        <v>76681</v>
      </c>
      <c r="G2277" s="18">
        <v>15384291.766929099</v>
      </c>
      <c r="H2277" s="18">
        <v>14161741.0625466</v>
      </c>
      <c r="I2277" s="18">
        <v>13061558.775736401</v>
      </c>
      <c r="J2277" s="18">
        <v>17242174.644119799</v>
      </c>
      <c r="K2277" s="18">
        <v>18614835.8809429</v>
      </c>
      <c r="L2277" s="18">
        <v>17029538.9924572</v>
      </c>
      <c r="M2277" s="18">
        <v>14202530.535070701</v>
      </c>
      <c r="N2277" s="18">
        <v>17628849.839173298</v>
      </c>
      <c r="O2277" s="24">
        <v>-1.24124709998981</v>
      </c>
      <c r="P2277" s="24">
        <v>-0.31179033534311301</v>
      </c>
      <c r="Q2277" s="22" t="s">
        <v>0</v>
      </c>
      <c r="R2277" s="18">
        <v>1.1874868992918199E-2</v>
      </c>
      <c r="S2277" s="18">
        <v>2.3114869002743899E-2</v>
      </c>
      <c r="T2277" s="22" t="s">
        <v>4</v>
      </c>
    </row>
    <row r="2278" spans="1:20" x14ac:dyDescent="0.2">
      <c r="A2278" s="4" t="s">
        <v>17657</v>
      </c>
      <c r="B2278" s="26">
        <v>108995257</v>
      </c>
      <c r="C2278" s="22" t="s">
        <v>407</v>
      </c>
      <c r="D2278" s="22" t="s">
        <v>5289</v>
      </c>
      <c r="E2278" s="21" t="s">
        <v>408</v>
      </c>
      <c r="F2278" s="23">
        <v>32038</v>
      </c>
      <c r="G2278" s="18">
        <v>931294.14894788899</v>
      </c>
      <c r="H2278" s="18">
        <v>672819.01032101095</v>
      </c>
      <c r="I2278" s="18">
        <v>686962.16191180004</v>
      </c>
      <c r="J2278" s="18">
        <v>774106.12090088299</v>
      </c>
      <c r="K2278" s="18">
        <v>728322.692711271</v>
      </c>
      <c r="L2278" s="18">
        <v>1341367.9115178999</v>
      </c>
      <c r="M2278" s="18">
        <v>763691.77372689999</v>
      </c>
      <c r="N2278" s="18">
        <v>947932.24171001697</v>
      </c>
      <c r="O2278" s="24">
        <v>-1.24124977421716</v>
      </c>
      <c r="P2278" s="24">
        <v>-0.31179331076716399</v>
      </c>
      <c r="Q2278" s="22" t="s">
        <v>0</v>
      </c>
      <c r="R2278" s="18">
        <v>0.25780977161417201</v>
      </c>
      <c r="S2278" s="18">
        <v>0.33666442442167599</v>
      </c>
      <c r="T2278" s="22" t="s">
        <v>5</v>
      </c>
    </row>
    <row r="2279" spans="1:20" x14ac:dyDescent="0.2">
      <c r="A2279" s="4" t="s">
        <v>17595</v>
      </c>
      <c r="B2279" s="26">
        <v>108992678</v>
      </c>
      <c r="C2279" s="22" t="s">
        <v>759</v>
      </c>
      <c r="D2279" s="22" t="s">
        <v>8629</v>
      </c>
      <c r="E2279" s="21" t="s">
        <v>760</v>
      </c>
      <c r="F2279" s="23">
        <v>57646</v>
      </c>
      <c r="G2279" s="18">
        <v>140852.39921097501</v>
      </c>
      <c r="H2279" s="18">
        <v>109066.47420712101</v>
      </c>
      <c r="I2279" s="18">
        <v>112477.494448239</v>
      </c>
      <c r="J2279" s="18">
        <v>148463.38690157901</v>
      </c>
      <c r="K2279" s="18">
        <v>143767.09939161601</v>
      </c>
      <c r="L2279" s="18">
        <v>158129.244949985</v>
      </c>
      <c r="M2279" s="18">
        <v>120798.789288778</v>
      </c>
      <c r="N2279" s="18">
        <v>150119.910414393</v>
      </c>
      <c r="O2279" s="24">
        <v>-1.24272694534645</v>
      </c>
      <c r="P2279" s="24">
        <v>-0.313508178749761</v>
      </c>
      <c r="Q2279" s="22" t="s">
        <v>0</v>
      </c>
      <c r="R2279" s="18">
        <v>0.121773182547777</v>
      </c>
      <c r="S2279" s="18">
        <v>0.17743784689543399</v>
      </c>
      <c r="T2279" s="22" t="s">
        <v>5</v>
      </c>
    </row>
    <row r="2280" spans="1:20" x14ac:dyDescent="0.2">
      <c r="A2280" s="4" t="s">
        <v>19148</v>
      </c>
      <c r="B2280" s="26">
        <v>108984669</v>
      </c>
      <c r="C2280" s="22" t="s">
        <v>2682</v>
      </c>
      <c r="D2280" s="22" t="s">
        <v>5106</v>
      </c>
      <c r="E2280" s="21" t="s">
        <v>2683</v>
      </c>
      <c r="F2280" s="23">
        <v>66298</v>
      </c>
      <c r="G2280" s="18">
        <v>21955886.9413982</v>
      </c>
      <c r="H2280" s="18">
        <v>22205941.738682799</v>
      </c>
      <c r="I2280" s="18">
        <v>22393741.438560601</v>
      </c>
      <c r="J2280" s="18">
        <v>27749249.5869064</v>
      </c>
      <c r="K2280" s="18">
        <v>27341259.81789</v>
      </c>
      <c r="L2280" s="18">
        <v>27659347.841924999</v>
      </c>
      <c r="M2280" s="18">
        <v>22185190.039547201</v>
      </c>
      <c r="N2280" s="18">
        <v>27583285.7489071</v>
      </c>
      <c r="O2280" s="24">
        <v>-1.2433197867468</v>
      </c>
      <c r="P2280" s="24">
        <v>-0.31419741031482101</v>
      </c>
      <c r="Q2280" s="22" t="s">
        <v>0</v>
      </c>
      <c r="R2280" s="18">
        <v>4.5292434987585801E-3</v>
      </c>
      <c r="S2280" s="18">
        <v>9.7443776579035704E-3</v>
      </c>
      <c r="T2280" s="22" t="s">
        <v>1</v>
      </c>
    </row>
    <row r="2281" spans="1:20" x14ac:dyDescent="0.2">
      <c r="A2281" s="4" t="s">
        <v>18812</v>
      </c>
      <c r="B2281" s="26" t="e">
        <v>#N/A</v>
      </c>
      <c r="C2281" s="22" t="s">
        <v>2517</v>
      </c>
      <c r="D2281" s="22" t="s">
        <v>7247</v>
      </c>
      <c r="E2281" s="21" t="s">
        <v>2518</v>
      </c>
      <c r="F2281" s="23">
        <v>17287</v>
      </c>
      <c r="G2281" s="18">
        <v>29423.632724880801</v>
      </c>
      <c r="H2281" s="18">
        <v>21451.2682558919</v>
      </c>
      <c r="I2281" s="18">
        <v>34474.109278572403</v>
      </c>
      <c r="J2281" s="18">
        <v>31757.7973453052</v>
      </c>
      <c r="K2281" s="18">
        <v>34083.818513333201</v>
      </c>
      <c r="L2281" s="18">
        <v>40303.606037957499</v>
      </c>
      <c r="M2281" s="18">
        <v>28449.670086448401</v>
      </c>
      <c r="N2281" s="18">
        <v>35381.740632198598</v>
      </c>
      <c r="O2281" s="24">
        <v>-1.2436608412219301</v>
      </c>
      <c r="P2281" s="24">
        <v>-0.31459100373243698</v>
      </c>
      <c r="Q2281" s="22" t="s">
        <v>0</v>
      </c>
      <c r="R2281" s="18">
        <v>0.230286971846905</v>
      </c>
      <c r="S2281" s="18">
        <v>0.30581219146148197</v>
      </c>
      <c r="T2281" s="22" t="s">
        <v>5</v>
      </c>
    </row>
    <row r="2282" spans="1:20" x14ac:dyDescent="0.2">
      <c r="A2282" s="4" t="s">
        <v>19412</v>
      </c>
      <c r="B2282" s="26">
        <v>109007327</v>
      </c>
      <c r="C2282" s="22" t="s">
        <v>2684</v>
      </c>
      <c r="D2282" s="22" t="s">
        <v>6256</v>
      </c>
      <c r="E2282" s="21" t="s">
        <v>2685</v>
      </c>
      <c r="F2282" s="23">
        <v>45774</v>
      </c>
      <c r="G2282" s="18">
        <v>3962179.7066161102</v>
      </c>
      <c r="H2282" s="18">
        <v>3879024.1192266699</v>
      </c>
      <c r="I2282" s="18">
        <v>3647292.36130914</v>
      </c>
      <c r="J2282" s="18">
        <v>5073368.4426162997</v>
      </c>
      <c r="K2282" s="18">
        <v>4582569.0709967799</v>
      </c>
      <c r="L2282" s="18">
        <v>4634490.5741052097</v>
      </c>
      <c r="M2282" s="18">
        <v>3829498.72905064</v>
      </c>
      <c r="N2282" s="18">
        <v>4763476.0292394301</v>
      </c>
      <c r="O2282" s="24">
        <v>-1.2438902233087601</v>
      </c>
      <c r="P2282" s="24">
        <v>-0.31485914586462999</v>
      </c>
      <c r="Q2282" s="22" t="s">
        <v>0</v>
      </c>
      <c r="R2282" s="18">
        <v>7.45404819302621E-3</v>
      </c>
      <c r="S2282" s="18">
        <v>1.5191587604357799E-2</v>
      </c>
      <c r="T2282" s="22" t="s">
        <v>4</v>
      </c>
    </row>
    <row r="2283" spans="1:20" x14ac:dyDescent="0.2">
      <c r="A2283" s="4" t="s">
        <v>19467</v>
      </c>
      <c r="B2283" s="26">
        <v>109018530</v>
      </c>
      <c r="C2283" s="22" t="s">
        <v>2688</v>
      </c>
      <c r="D2283" s="22" t="s">
        <v>6074</v>
      </c>
      <c r="E2283" s="21" t="s">
        <v>2689</v>
      </c>
      <c r="F2283" s="23">
        <v>80949</v>
      </c>
      <c r="G2283" s="18">
        <v>4507255.4067791998</v>
      </c>
      <c r="H2283" s="18">
        <v>4634462.4458414596</v>
      </c>
      <c r="I2283" s="18">
        <v>4680242.5322106499</v>
      </c>
      <c r="J2283" s="18">
        <v>5711663.18480861</v>
      </c>
      <c r="K2283" s="18">
        <v>6201566.0494911801</v>
      </c>
      <c r="L2283" s="18">
        <v>5291523.2318437696</v>
      </c>
      <c r="M2283" s="18">
        <v>4607320.1282770997</v>
      </c>
      <c r="N2283" s="18">
        <v>5734917.4887145199</v>
      </c>
      <c r="O2283" s="24">
        <v>-1.24474039768083</v>
      </c>
      <c r="P2283" s="24">
        <v>-0.31584488633916002</v>
      </c>
      <c r="Q2283" s="22" t="s">
        <v>0</v>
      </c>
      <c r="R2283" s="18">
        <v>8.2582142129878303E-3</v>
      </c>
      <c r="S2283" s="18">
        <v>1.66376020199803E-2</v>
      </c>
      <c r="T2283" s="22" t="s">
        <v>4</v>
      </c>
    </row>
    <row r="2284" spans="1:20" x14ac:dyDescent="0.2">
      <c r="A2284" s="4" t="s">
        <v>18524</v>
      </c>
      <c r="B2284" s="26">
        <v>109009085</v>
      </c>
      <c r="C2284" s="22" t="s">
        <v>1958</v>
      </c>
      <c r="D2284" s="22" t="s">
        <v>8375</v>
      </c>
      <c r="E2284" s="21" t="s">
        <v>1959</v>
      </c>
      <c r="F2284" s="23">
        <v>39854</v>
      </c>
      <c r="G2284" s="18">
        <v>400828.36088723002</v>
      </c>
      <c r="H2284" s="18">
        <v>307885.18663154898</v>
      </c>
      <c r="I2284" s="18">
        <v>353118.83043118397</v>
      </c>
      <c r="J2284" s="18">
        <v>404657.28094897501</v>
      </c>
      <c r="K2284" s="18">
        <v>414735.45828110201</v>
      </c>
      <c r="L2284" s="18">
        <v>505470.27894144697</v>
      </c>
      <c r="M2284" s="18">
        <v>353944.12598332099</v>
      </c>
      <c r="N2284" s="18">
        <v>441621.00605717499</v>
      </c>
      <c r="O2284" s="24">
        <v>-1.2477139006906</v>
      </c>
      <c r="P2284" s="24">
        <v>-0.31928676604989598</v>
      </c>
      <c r="Q2284" s="22" t="s">
        <v>0</v>
      </c>
      <c r="R2284" s="18">
        <v>8.6290100870699604E-2</v>
      </c>
      <c r="S2284" s="18">
        <v>0.13246957264547099</v>
      </c>
      <c r="T2284" s="22" t="s">
        <v>5</v>
      </c>
    </row>
    <row r="2285" spans="1:20" x14ac:dyDescent="0.2">
      <c r="A2285" s="4" t="s">
        <v>19911</v>
      </c>
      <c r="B2285" s="26">
        <v>109007074</v>
      </c>
      <c r="C2285" s="22" t="s">
        <v>4385</v>
      </c>
      <c r="D2285" s="22" t="s">
        <v>7759</v>
      </c>
      <c r="E2285" s="21" t="s">
        <v>4386</v>
      </c>
      <c r="F2285" s="23">
        <v>22823</v>
      </c>
      <c r="G2285" s="18">
        <v>695223.26148535404</v>
      </c>
      <c r="H2285" s="18">
        <v>698932.251967408</v>
      </c>
      <c r="I2285" s="18">
        <v>658298.63883442199</v>
      </c>
      <c r="J2285" s="18">
        <v>611998.91913960001</v>
      </c>
      <c r="K2285" s="18">
        <v>972862.118179571</v>
      </c>
      <c r="L2285" s="18">
        <v>976632.87809095299</v>
      </c>
      <c r="M2285" s="18">
        <v>684151.38409572805</v>
      </c>
      <c r="N2285" s="18">
        <v>853831.30513670796</v>
      </c>
      <c r="O2285" s="24">
        <v>-1.24801516884345</v>
      </c>
      <c r="P2285" s="24">
        <v>-0.31963540186933098</v>
      </c>
      <c r="Q2285" s="22" t="s">
        <v>0</v>
      </c>
      <c r="R2285" s="18">
        <v>0.12959759654624101</v>
      </c>
      <c r="S2285" s="18">
        <v>0.18685637717253201</v>
      </c>
      <c r="T2285" s="22" t="s">
        <v>5</v>
      </c>
    </row>
    <row r="2286" spans="1:20" x14ac:dyDescent="0.2">
      <c r="A2286" s="4" t="s">
        <v>20019</v>
      </c>
      <c r="B2286" s="26">
        <v>108979405</v>
      </c>
      <c r="C2286" s="22" t="s">
        <v>2690</v>
      </c>
      <c r="D2286" s="22" t="s">
        <v>7238</v>
      </c>
      <c r="E2286" s="21" t="s">
        <v>2691</v>
      </c>
      <c r="F2286" s="23">
        <v>18700</v>
      </c>
      <c r="G2286" s="18">
        <v>1270644.59699436</v>
      </c>
      <c r="H2286" s="18">
        <v>1197762.0044991099</v>
      </c>
      <c r="I2286" s="18">
        <v>1312545.49344703</v>
      </c>
      <c r="J2286" s="18">
        <v>1662741.75018341</v>
      </c>
      <c r="K2286" s="18">
        <v>1465487.0430411899</v>
      </c>
      <c r="L2286" s="18">
        <v>1596777.3567665401</v>
      </c>
      <c r="M2286" s="18">
        <v>1260317.36498016</v>
      </c>
      <c r="N2286" s="18">
        <v>1575002.0499970501</v>
      </c>
      <c r="O2286" s="24">
        <v>-1.2496868596441399</v>
      </c>
      <c r="P2286" s="24">
        <v>-0.32156659389756698</v>
      </c>
      <c r="Q2286" s="22" t="s">
        <v>0</v>
      </c>
      <c r="R2286" s="18">
        <v>1.67281255375064E-2</v>
      </c>
      <c r="S2286" s="18">
        <v>3.1506229583783497E-2</v>
      </c>
      <c r="T2286" s="22" t="s">
        <v>4</v>
      </c>
    </row>
    <row r="2287" spans="1:20" x14ac:dyDescent="0.2">
      <c r="A2287" s="4" t="s">
        <v>18708</v>
      </c>
      <c r="B2287" s="26">
        <v>108981044</v>
      </c>
      <c r="C2287" s="22" t="s">
        <v>2694</v>
      </c>
      <c r="D2287" s="22" t="s">
        <v>4852</v>
      </c>
      <c r="E2287" s="21" t="s">
        <v>2695</v>
      </c>
      <c r="F2287" s="23">
        <v>35496</v>
      </c>
      <c r="G2287" s="18">
        <v>50452376.933345601</v>
      </c>
      <c r="H2287" s="18">
        <v>56092479.994799897</v>
      </c>
      <c r="I2287" s="18">
        <v>43399619.6569236</v>
      </c>
      <c r="J2287" s="18">
        <v>67428070.704443499</v>
      </c>
      <c r="K2287" s="18">
        <v>58790681.731807299</v>
      </c>
      <c r="L2287" s="18">
        <v>61203025.692068703</v>
      </c>
      <c r="M2287" s="18">
        <v>49981492.195023</v>
      </c>
      <c r="N2287" s="18">
        <v>62473926.042773202</v>
      </c>
      <c r="O2287" s="24">
        <v>-1.24994119421257</v>
      </c>
      <c r="P2287" s="24">
        <v>-0.32186022172481499</v>
      </c>
      <c r="Q2287" s="22" t="s">
        <v>0</v>
      </c>
      <c r="R2287" s="18">
        <v>2.6589417785664499E-2</v>
      </c>
      <c r="S2287" s="18">
        <v>4.74749301308506E-2</v>
      </c>
      <c r="T2287" s="22" t="s">
        <v>4</v>
      </c>
    </row>
    <row r="2288" spans="1:20" x14ac:dyDescent="0.2">
      <c r="A2288" s="4" t="s">
        <v>17791</v>
      </c>
      <c r="B2288" s="26">
        <v>109010984</v>
      </c>
      <c r="C2288" s="22" t="s">
        <v>4307</v>
      </c>
      <c r="D2288" s="22" t="s">
        <v>9159</v>
      </c>
      <c r="E2288" s="21" t="s">
        <v>4308</v>
      </c>
      <c r="F2288" s="23">
        <v>30982</v>
      </c>
      <c r="G2288" s="18">
        <v>140116.76860974301</v>
      </c>
      <c r="H2288" s="18">
        <v>117355.798819302</v>
      </c>
      <c r="I2288" s="18">
        <v>115641.876874421</v>
      </c>
      <c r="J2288" s="18">
        <v>145664.33214029201</v>
      </c>
      <c r="K2288" s="18">
        <v>161886.96948694199</v>
      </c>
      <c r="L2288" s="18">
        <v>158832.850817967</v>
      </c>
      <c r="M2288" s="18">
        <v>124371.481434489</v>
      </c>
      <c r="N2288" s="18">
        <v>155461.38414839999</v>
      </c>
      <c r="O2288" s="24">
        <v>-1.2499761388649799</v>
      </c>
      <c r="P2288" s="24">
        <v>-0.32189957206738301</v>
      </c>
      <c r="Q2288" s="22" t="s">
        <v>0</v>
      </c>
      <c r="R2288" s="18">
        <v>9.7942243459056694E-2</v>
      </c>
      <c r="S2288" s="18">
        <v>0.14733803488865799</v>
      </c>
      <c r="T2288" s="22" t="s">
        <v>5</v>
      </c>
    </row>
    <row r="2289" spans="1:20" x14ac:dyDescent="0.2">
      <c r="A2289" s="4" t="s">
        <v>19802</v>
      </c>
      <c r="B2289" s="26" t="e">
        <v>#N/A</v>
      </c>
      <c r="C2289" s="22" t="s">
        <v>2696</v>
      </c>
      <c r="D2289" s="22" t="s">
        <v>7052</v>
      </c>
      <c r="E2289" s="21" t="s">
        <v>2697</v>
      </c>
      <c r="F2289" s="23">
        <v>49525</v>
      </c>
      <c r="G2289" s="18">
        <v>1515324.56154282</v>
      </c>
      <c r="H2289" s="18">
        <v>1470083.7255987001</v>
      </c>
      <c r="I2289" s="18">
        <v>1483541.23936259</v>
      </c>
      <c r="J2289" s="18">
        <v>2101529.8479264602</v>
      </c>
      <c r="K2289" s="18">
        <v>1746884.2799229601</v>
      </c>
      <c r="L2289" s="18">
        <v>1738053.7716153001</v>
      </c>
      <c r="M2289" s="18">
        <v>1489649.8421680401</v>
      </c>
      <c r="N2289" s="18">
        <v>1862155.9664882401</v>
      </c>
      <c r="O2289" s="24">
        <v>-1.25006287637238</v>
      </c>
      <c r="P2289" s="24">
        <v>-0.32200062465590101</v>
      </c>
      <c r="Q2289" s="22" t="s">
        <v>0</v>
      </c>
      <c r="R2289" s="18">
        <v>2.1917585694659202E-2</v>
      </c>
      <c r="S2289" s="18">
        <v>4.0178177113235097E-2</v>
      </c>
      <c r="T2289" s="22" t="s">
        <v>4</v>
      </c>
    </row>
    <row r="2290" spans="1:20" x14ac:dyDescent="0.2">
      <c r="A2290" s="4" t="s">
        <v>17369</v>
      </c>
      <c r="B2290" s="26">
        <v>108999747</v>
      </c>
      <c r="C2290" s="22" t="s">
        <v>3405</v>
      </c>
      <c r="D2290" s="22" t="s">
        <v>6733</v>
      </c>
      <c r="E2290" s="21" t="s">
        <v>3406</v>
      </c>
      <c r="F2290" s="23">
        <v>22229</v>
      </c>
      <c r="G2290" s="18">
        <v>2255397.3814428402</v>
      </c>
      <c r="H2290" s="18">
        <v>1663179.2942079101</v>
      </c>
      <c r="I2290" s="18">
        <v>2345218.0421677502</v>
      </c>
      <c r="J2290" s="18">
        <v>2079038.6713602699</v>
      </c>
      <c r="K2290" s="18">
        <v>2396355.9308247501</v>
      </c>
      <c r="L2290" s="18">
        <v>3364393.2229621699</v>
      </c>
      <c r="M2290" s="18">
        <v>2087931.5726061701</v>
      </c>
      <c r="N2290" s="18">
        <v>2613262.6083824001</v>
      </c>
      <c r="O2290" s="24">
        <v>-1.25160356913446</v>
      </c>
      <c r="P2290" s="24">
        <v>-0.32377763517570401</v>
      </c>
      <c r="Q2290" s="22" t="s">
        <v>0</v>
      </c>
      <c r="R2290" s="18">
        <v>0.15085203432810099</v>
      </c>
      <c r="S2290" s="18">
        <v>0.21385303447114801</v>
      </c>
      <c r="T2290" s="22" t="s">
        <v>5</v>
      </c>
    </row>
    <row r="2291" spans="1:20" x14ac:dyDescent="0.2">
      <c r="A2291" s="4" t="s">
        <v>20498</v>
      </c>
      <c r="B2291" s="26">
        <v>109003228</v>
      </c>
      <c r="C2291" s="22" t="s">
        <v>3968</v>
      </c>
      <c r="D2291" s="22" t="s">
        <v>8093</v>
      </c>
      <c r="E2291" s="21" t="s">
        <v>3969</v>
      </c>
      <c r="F2291" s="23">
        <v>47044</v>
      </c>
      <c r="G2291" s="18">
        <v>504903.40175273502</v>
      </c>
      <c r="H2291" s="18">
        <v>397112.67467815999</v>
      </c>
      <c r="I2291" s="18">
        <v>484206.29700267198</v>
      </c>
      <c r="J2291" s="18">
        <v>452588.94995251001</v>
      </c>
      <c r="K2291" s="18">
        <v>660581.03839305195</v>
      </c>
      <c r="L2291" s="18">
        <v>622056.13373197801</v>
      </c>
      <c r="M2291" s="18">
        <v>462074.12447785499</v>
      </c>
      <c r="N2291" s="18">
        <v>578408.70735917997</v>
      </c>
      <c r="O2291" s="24">
        <v>-1.2517660624532501</v>
      </c>
      <c r="P2291" s="24">
        <v>-0.32396474323070901</v>
      </c>
      <c r="Q2291" s="22" t="s">
        <v>0</v>
      </c>
      <c r="R2291" s="18">
        <v>0.111939638288583</v>
      </c>
      <c r="S2291" s="18">
        <v>0.16493207322269601</v>
      </c>
      <c r="T2291" s="22" t="s">
        <v>5</v>
      </c>
    </row>
    <row r="2292" spans="1:20" x14ac:dyDescent="0.2">
      <c r="A2292" s="4" t="s">
        <v>18966</v>
      </c>
      <c r="B2292" s="26">
        <v>108994443</v>
      </c>
      <c r="C2292" s="22" t="s">
        <v>317</v>
      </c>
      <c r="D2292" s="22" t="s">
        <v>8292</v>
      </c>
      <c r="E2292" s="21" t="s">
        <v>318</v>
      </c>
      <c r="F2292" s="23">
        <v>17044</v>
      </c>
      <c r="G2292" s="18">
        <v>270605.538343383</v>
      </c>
      <c r="H2292" s="18">
        <v>433573.722011176</v>
      </c>
      <c r="I2292" s="18">
        <v>287250.65437855001</v>
      </c>
      <c r="J2292" s="18">
        <v>451671.58765350701</v>
      </c>
      <c r="K2292" s="18">
        <v>391720.32127855701</v>
      </c>
      <c r="L2292" s="18">
        <v>397967.029863481</v>
      </c>
      <c r="M2292" s="18">
        <v>330476.63824437</v>
      </c>
      <c r="N2292" s="18">
        <v>413786.31293184799</v>
      </c>
      <c r="O2292" s="24">
        <v>-1.25208945216235</v>
      </c>
      <c r="P2292" s="24">
        <v>-0.32433784571144197</v>
      </c>
      <c r="Q2292" s="22" t="s">
        <v>0</v>
      </c>
      <c r="R2292" s="18">
        <v>0.15253591458285001</v>
      </c>
      <c r="S2292" s="18">
        <v>0.21568355832907399</v>
      </c>
      <c r="T2292" s="22" t="s">
        <v>5</v>
      </c>
    </row>
    <row r="2293" spans="1:20" x14ac:dyDescent="0.2">
      <c r="A2293" s="4" t="s">
        <v>20598</v>
      </c>
      <c r="B2293" s="26">
        <v>109018335</v>
      </c>
      <c r="C2293" s="22" t="s">
        <v>2698</v>
      </c>
      <c r="D2293" s="22" t="s">
        <v>7613</v>
      </c>
      <c r="E2293" s="21" t="s">
        <v>2699</v>
      </c>
      <c r="F2293" s="23">
        <v>35003</v>
      </c>
      <c r="G2293" s="18">
        <v>835284.73128309299</v>
      </c>
      <c r="H2293" s="18">
        <v>800461.12667531997</v>
      </c>
      <c r="I2293" s="18">
        <v>747254.38223282795</v>
      </c>
      <c r="J2293" s="18">
        <v>1033582.02966232</v>
      </c>
      <c r="K2293" s="18">
        <v>941944.67261215299</v>
      </c>
      <c r="L2293" s="18">
        <v>1008731.14127939</v>
      </c>
      <c r="M2293" s="18">
        <v>794333.41339708003</v>
      </c>
      <c r="N2293" s="18">
        <v>994752.61451795604</v>
      </c>
      <c r="O2293" s="24">
        <v>-1.2523111803439699</v>
      </c>
      <c r="P2293" s="24">
        <v>-0.32459297224726102</v>
      </c>
      <c r="Q2293" s="22" t="s">
        <v>0</v>
      </c>
      <c r="R2293" s="18">
        <v>2.0060221942035199E-2</v>
      </c>
      <c r="S2293" s="18">
        <v>3.7124363571559703E-2</v>
      </c>
      <c r="T2293" s="22" t="s">
        <v>4</v>
      </c>
    </row>
    <row r="2294" spans="1:20" x14ac:dyDescent="0.2">
      <c r="A2294" s="4" t="s">
        <v>18615</v>
      </c>
      <c r="B2294" s="26">
        <v>109004053</v>
      </c>
      <c r="C2294" s="22" t="s">
        <v>1367</v>
      </c>
      <c r="D2294" s="22" t="s">
        <v>8332</v>
      </c>
      <c r="E2294" s="21" t="s">
        <v>1368</v>
      </c>
      <c r="F2294" s="23">
        <v>44047</v>
      </c>
      <c r="G2294" s="18">
        <v>338176.36454745498</v>
      </c>
      <c r="H2294" s="18">
        <v>268715.414784414</v>
      </c>
      <c r="I2294" s="18">
        <v>305158.14316435298</v>
      </c>
      <c r="J2294" s="18">
        <v>398970.97739871399</v>
      </c>
      <c r="K2294" s="18">
        <v>360639.92180016899</v>
      </c>
      <c r="L2294" s="18">
        <v>382635.83082173899</v>
      </c>
      <c r="M2294" s="18">
        <v>304016.64083207399</v>
      </c>
      <c r="N2294" s="18">
        <v>380748.91000687401</v>
      </c>
      <c r="O2294" s="24">
        <v>-1.2523949641861301</v>
      </c>
      <c r="P2294" s="24">
        <v>-0.32468915431637702</v>
      </c>
      <c r="Q2294" s="22" t="s">
        <v>0</v>
      </c>
      <c r="R2294" s="18">
        <v>5.9340878348918102E-2</v>
      </c>
      <c r="S2294" s="18">
        <v>9.6159063440528006E-2</v>
      </c>
      <c r="T2294" s="22" t="s">
        <v>3</v>
      </c>
    </row>
    <row r="2295" spans="1:20" x14ac:dyDescent="0.2">
      <c r="A2295" s="4" t="s">
        <v>17856</v>
      </c>
      <c r="B2295" s="26">
        <v>108985631</v>
      </c>
      <c r="C2295" s="22" t="s">
        <v>4045</v>
      </c>
      <c r="D2295" s="22" t="s">
        <v>5132</v>
      </c>
      <c r="E2295" s="21" t="s">
        <v>4046</v>
      </c>
      <c r="F2295" s="23">
        <v>80272</v>
      </c>
      <c r="G2295" s="18">
        <v>2401029.2763038101</v>
      </c>
      <c r="H2295" s="18">
        <v>2011296.9647433599</v>
      </c>
      <c r="I2295" s="18">
        <v>2246582.20562805</v>
      </c>
      <c r="J2295" s="18">
        <v>3353016.1935787699</v>
      </c>
      <c r="K2295" s="18">
        <v>2810113.6412929301</v>
      </c>
      <c r="L2295" s="18">
        <v>2182378.2089182399</v>
      </c>
      <c r="M2295" s="18">
        <v>2219636.14889174</v>
      </c>
      <c r="N2295" s="18">
        <v>2781836.0145966499</v>
      </c>
      <c r="O2295" s="24">
        <v>-1.2532846953252299</v>
      </c>
      <c r="P2295" s="24">
        <v>-0.32571412826773599</v>
      </c>
      <c r="Q2295" s="22" t="s">
        <v>0</v>
      </c>
      <c r="R2295" s="18">
        <v>7.7967178844579793E-2</v>
      </c>
      <c r="S2295" s="18">
        <v>0.12161846733163</v>
      </c>
      <c r="T2295" s="22" t="s">
        <v>5</v>
      </c>
    </row>
    <row r="2296" spans="1:20" x14ac:dyDescent="0.2">
      <c r="A2296" s="4" t="s">
        <v>19957</v>
      </c>
      <c r="B2296" s="26">
        <v>108993359</v>
      </c>
      <c r="C2296" s="22" t="s">
        <v>2700</v>
      </c>
      <c r="D2296" s="22" t="s">
        <v>4846</v>
      </c>
      <c r="E2296" s="21" t="s">
        <v>2701</v>
      </c>
      <c r="F2296" s="23">
        <v>33416</v>
      </c>
      <c r="G2296" s="18">
        <v>56115498.729259603</v>
      </c>
      <c r="H2296" s="18">
        <v>57071527.317050897</v>
      </c>
      <c r="I2296" s="18">
        <v>53518703.060185596</v>
      </c>
      <c r="J2296" s="18">
        <v>78458978.660528407</v>
      </c>
      <c r="K2296" s="18">
        <v>63406418.9101758</v>
      </c>
      <c r="L2296" s="18">
        <v>67138476.032463104</v>
      </c>
      <c r="M2296" s="18">
        <v>55568576.368832</v>
      </c>
      <c r="N2296" s="18">
        <v>69667957.867722496</v>
      </c>
      <c r="O2296" s="24">
        <v>-1.25372939924368</v>
      </c>
      <c r="P2296" s="24">
        <v>-0.32622599453609102</v>
      </c>
      <c r="Q2296" s="22" t="s">
        <v>0</v>
      </c>
      <c r="R2296" s="18">
        <v>1.5103038055518801E-2</v>
      </c>
      <c r="S2296" s="18">
        <v>2.8790985211677299E-2</v>
      </c>
      <c r="T2296" s="22" t="s">
        <v>4</v>
      </c>
    </row>
    <row r="2297" spans="1:20" x14ac:dyDescent="0.2">
      <c r="A2297" s="4" t="s">
        <v>17547</v>
      </c>
      <c r="B2297" s="26">
        <v>109007487</v>
      </c>
      <c r="C2297" s="22" t="s">
        <v>1219</v>
      </c>
      <c r="D2297" s="22" t="s">
        <v>6585</v>
      </c>
      <c r="E2297" s="21" t="s">
        <v>1220</v>
      </c>
      <c r="F2297" s="23">
        <v>15604</v>
      </c>
      <c r="G2297" s="18">
        <v>3089355.8205083702</v>
      </c>
      <c r="H2297" s="18">
        <v>2543189.5690385499</v>
      </c>
      <c r="I2297" s="18">
        <v>2639272.8504216499</v>
      </c>
      <c r="J2297" s="18">
        <v>4141116.5433247001</v>
      </c>
      <c r="K2297" s="18">
        <v>3069913.4936107998</v>
      </c>
      <c r="L2297" s="18">
        <v>3160720.54487568</v>
      </c>
      <c r="M2297" s="18">
        <v>2757272.7466561901</v>
      </c>
      <c r="N2297" s="18">
        <v>3457250.19393706</v>
      </c>
      <c r="O2297" s="24">
        <v>-1.25386587095156</v>
      </c>
      <c r="P2297" s="24">
        <v>-0.32638297481616502</v>
      </c>
      <c r="Q2297" s="22" t="s">
        <v>0</v>
      </c>
      <c r="R2297" s="18">
        <v>5.02173913687173E-2</v>
      </c>
      <c r="S2297" s="18">
        <v>8.3215948693460204E-2</v>
      </c>
      <c r="T2297" s="22" t="s">
        <v>3</v>
      </c>
    </row>
    <row r="2298" spans="1:20" x14ac:dyDescent="0.2">
      <c r="A2298" s="4" t="s">
        <v>19308</v>
      </c>
      <c r="B2298" s="26">
        <v>109005769</v>
      </c>
      <c r="C2298" s="22" t="s">
        <v>1717</v>
      </c>
      <c r="D2298" s="22" t="s">
        <v>5830</v>
      </c>
      <c r="E2298" s="21" t="s">
        <v>1718</v>
      </c>
      <c r="F2298" s="23">
        <v>63818</v>
      </c>
      <c r="G2298" s="18">
        <v>1559417.7974817101</v>
      </c>
      <c r="H2298" s="18">
        <v>1404367.85321789</v>
      </c>
      <c r="I2298" s="18">
        <v>1746971.9169888401</v>
      </c>
      <c r="J2298" s="18">
        <v>1943203.16098247</v>
      </c>
      <c r="K2298" s="18">
        <v>1985429.2380353201</v>
      </c>
      <c r="L2298" s="18">
        <v>1984400.22252288</v>
      </c>
      <c r="M2298" s="18">
        <v>1570252.52256281</v>
      </c>
      <c r="N2298" s="18">
        <v>1971010.8738468899</v>
      </c>
      <c r="O2298" s="24">
        <v>-1.2552190463161901</v>
      </c>
      <c r="P2298" s="24">
        <v>-0.32793911905957401</v>
      </c>
      <c r="Q2298" s="22" t="s">
        <v>0</v>
      </c>
      <c r="R2298" s="18">
        <v>1.88378886192806E-2</v>
      </c>
      <c r="S2298" s="18">
        <v>3.5059108350733399E-2</v>
      </c>
      <c r="T2298" s="22" t="s">
        <v>4</v>
      </c>
    </row>
    <row r="2299" spans="1:20" x14ac:dyDescent="0.2">
      <c r="A2299" s="4" t="s">
        <v>20583</v>
      </c>
      <c r="B2299" s="26">
        <v>108995719</v>
      </c>
      <c r="C2299" s="22" t="s">
        <v>2299</v>
      </c>
      <c r="D2299" s="22" t="s">
        <v>5923</v>
      </c>
      <c r="E2299" s="21" t="s">
        <v>2300</v>
      </c>
      <c r="F2299" s="23">
        <v>40775</v>
      </c>
      <c r="G2299" s="18">
        <v>6908661.8337693196</v>
      </c>
      <c r="H2299" s="18">
        <v>4746716.0472454997</v>
      </c>
      <c r="I2299" s="18">
        <v>6551780.3545640605</v>
      </c>
      <c r="J2299" s="18">
        <v>7126845.6936194804</v>
      </c>
      <c r="K2299" s="18">
        <v>7608165.43840189</v>
      </c>
      <c r="L2299" s="18">
        <v>8131062.2090492798</v>
      </c>
      <c r="M2299" s="18">
        <v>6069052.7451929599</v>
      </c>
      <c r="N2299" s="18">
        <v>7622024.44702355</v>
      </c>
      <c r="O2299" s="24">
        <v>-1.25588370492589</v>
      </c>
      <c r="P2299" s="24">
        <v>-0.32870284700090302</v>
      </c>
      <c r="Q2299" s="22" t="s">
        <v>0</v>
      </c>
      <c r="R2299" s="18">
        <v>5.15674449541422E-2</v>
      </c>
      <c r="S2299" s="18">
        <v>8.5025662115483999E-2</v>
      </c>
      <c r="T2299" s="22" t="s">
        <v>3</v>
      </c>
    </row>
    <row r="2300" spans="1:20" x14ac:dyDescent="0.2">
      <c r="A2300" s="4" t="s">
        <v>17996</v>
      </c>
      <c r="B2300" s="26">
        <v>108993939</v>
      </c>
      <c r="C2300" s="22" t="s">
        <v>2702</v>
      </c>
      <c r="D2300" s="22" t="s">
        <v>5119</v>
      </c>
      <c r="E2300" s="21" t="s">
        <v>2703</v>
      </c>
      <c r="F2300" s="23">
        <v>24503</v>
      </c>
      <c r="G2300" s="18">
        <v>23948266.025979102</v>
      </c>
      <c r="H2300" s="18">
        <v>24480567.461871602</v>
      </c>
      <c r="I2300" s="18">
        <v>18723010.0205101</v>
      </c>
      <c r="J2300" s="18">
        <v>29077995.006900098</v>
      </c>
      <c r="K2300" s="18">
        <v>27111501.594289299</v>
      </c>
      <c r="L2300" s="18">
        <v>28173338.5200838</v>
      </c>
      <c r="M2300" s="18">
        <v>22383947.8361203</v>
      </c>
      <c r="N2300" s="18">
        <v>28120945.040424399</v>
      </c>
      <c r="O2300" s="24">
        <v>-1.25629961463038</v>
      </c>
      <c r="P2300" s="24">
        <v>-0.32918056878144603</v>
      </c>
      <c r="Q2300" s="22" t="s">
        <v>0</v>
      </c>
      <c r="R2300" s="18">
        <v>2.29438534944655E-2</v>
      </c>
      <c r="S2300" s="18">
        <v>4.1826847963361898E-2</v>
      </c>
      <c r="T2300" s="22" t="s">
        <v>4</v>
      </c>
    </row>
    <row r="2301" spans="1:20" x14ac:dyDescent="0.2">
      <c r="A2301" s="4" t="s">
        <v>20381</v>
      </c>
      <c r="B2301" s="26">
        <v>108986750</v>
      </c>
      <c r="C2301" s="22" t="s">
        <v>2708</v>
      </c>
      <c r="D2301" s="22" t="s">
        <v>7553</v>
      </c>
      <c r="E2301" s="21" t="s">
        <v>2709</v>
      </c>
      <c r="F2301" s="23">
        <v>49300</v>
      </c>
      <c r="G2301" s="18">
        <v>899009.99487450195</v>
      </c>
      <c r="H2301" s="18">
        <v>825461.13115740602</v>
      </c>
      <c r="I2301" s="18">
        <v>942825.865187863</v>
      </c>
      <c r="J2301" s="18">
        <v>1106168.7669869999</v>
      </c>
      <c r="K2301" s="18">
        <v>1108976.05427955</v>
      </c>
      <c r="L2301" s="18">
        <v>1137075.67095525</v>
      </c>
      <c r="M2301" s="18">
        <v>889098.99707325699</v>
      </c>
      <c r="N2301" s="18">
        <v>1117406.8307405999</v>
      </c>
      <c r="O2301" s="24">
        <v>-1.25678561602126</v>
      </c>
      <c r="P2301" s="24">
        <v>-0.32973850232058699</v>
      </c>
      <c r="Q2301" s="22" t="s">
        <v>0</v>
      </c>
      <c r="R2301" s="18">
        <v>1.6084335579417099E-2</v>
      </c>
      <c r="S2301" s="18">
        <v>3.03804986073117E-2</v>
      </c>
      <c r="T2301" s="22" t="s">
        <v>4</v>
      </c>
    </row>
    <row r="2302" spans="1:20" x14ac:dyDescent="0.2">
      <c r="A2302" s="4" t="s">
        <v>18836</v>
      </c>
      <c r="B2302" s="26">
        <v>108996555</v>
      </c>
      <c r="C2302" s="22" t="s">
        <v>2056</v>
      </c>
      <c r="D2302" s="22" t="s">
        <v>9608</v>
      </c>
      <c r="E2302" s="21" t="s">
        <v>2057</v>
      </c>
      <c r="F2302" s="23">
        <v>104900</v>
      </c>
      <c r="G2302" s="18">
        <v>22740.927044648099</v>
      </c>
      <c r="H2302" s="18">
        <v>25211.393952701201</v>
      </c>
      <c r="I2302" s="18">
        <v>18525.1214003895</v>
      </c>
      <c r="J2302" s="18">
        <v>31972.127949679601</v>
      </c>
      <c r="K2302" s="18">
        <v>30149.565460538401</v>
      </c>
      <c r="L2302" s="18">
        <v>21468.936186650601</v>
      </c>
      <c r="M2302" s="18">
        <v>22159.147465912902</v>
      </c>
      <c r="N2302" s="18">
        <v>27863.543198956198</v>
      </c>
      <c r="O2302" s="24">
        <v>-1.25742848373649</v>
      </c>
      <c r="P2302" s="24">
        <v>-0.33047460062463901</v>
      </c>
      <c r="Q2302" s="22" t="s">
        <v>0</v>
      </c>
      <c r="R2302" s="18">
        <v>0.20602371261501201</v>
      </c>
      <c r="S2302" s="18">
        <v>0.27898691732912001</v>
      </c>
      <c r="T2302" s="22" t="s">
        <v>5</v>
      </c>
    </row>
    <row r="2303" spans="1:20" x14ac:dyDescent="0.2">
      <c r="A2303" s="4" t="s">
        <v>17984</v>
      </c>
      <c r="B2303" s="26" t="e">
        <v>#N/A</v>
      </c>
      <c r="C2303" s="22" t="s">
        <v>2166</v>
      </c>
      <c r="D2303" s="22" t="s">
        <v>6473</v>
      </c>
      <c r="E2303" s="21" t="s">
        <v>2167</v>
      </c>
      <c r="F2303" s="23">
        <v>49878</v>
      </c>
      <c r="G2303" s="18">
        <v>2996770.38498771</v>
      </c>
      <c r="H2303" s="18">
        <v>3237726.3712714599</v>
      </c>
      <c r="I2303" s="18">
        <v>2622794.8367228801</v>
      </c>
      <c r="J2303" s="18">
        <v>4240542.7097247401</v>
      </c>
      <c r="K2303" s="18">
        <v>3464095.6261098902</v>
      </c>
      <c r="L2303" s="18">
        <v>3433692.06365684</v>
      </c>
      <c r="M2303" s="18">
        <v>2952430.5309940102</v>
      </c>
      <c r="N2303" s="18">
        <v>3712776.7998304898</v>
      </c>
      <c r="O2303" s="24">
        <v>-1.2575323147672799</v>
      </c>
      <c r="P2303" s="24">
        <v>-0.330595461328822</v>
      </c>
      <c r="Q2303" s="22" t="s">
        <v>0</v>
      </c>
      <c r="R2303" s="18">
        <v>2.8129962893419801E-2</v>
      </c>
      <c r="S2303" s="18">
        <v>4.9874318287634001E-2</v>
      </c>
      <c r="T2303" s="22" t="s">
        <v>4</v>
      </c>
    </row>
    <row r="2304" spans="1:20" x14ac:dyDescent="0.2">
      <c r="A2304" s="4" t="s">
        <v>19786</v>
      </c>
      <c r="B2304" s="26">
        <v>109007846</v>
      </c>
      <c r="C2304" s="22" t="s">
        <v>3870</v>
      </c>
      <c r="D2304" s="22" t="s">
        <v>8725</v>
      </c>
      <c r="E2304" s="21" t="s">
        <v>3871</v>
      </c>
      <c r="F2304" s="23">
        <v>23199</v>
      </c>
      <c r="G2304" s="18">
        <v>145681.26904213001</v>
      </c>
      <c r="H2304" s="18">
        <v>114260.013865785</v>
      </c>
      <c r="I2304" s="18">
        <v>108132.464711594</v>
      </c>
      <c r="J2304" s="18">
        <v>208091.812676576</v>
      </c>
      <c r="K2304" s="18">
        <v>126191.935753766</v>
      </c>
      <c r="L2304" s="18">
        <v>128597.50271359499</v>
      </c>
      <c r="M2304" s="18">
        <v>122691.24920650299</v>
      </c>
      <c r="N2304" s="18">
        <v>154293.75038131201</v>
      </c>
      <c r="O2304" s="24">
        <v>-1.2575774668462201</v>
      </c>
      <c r="P2304" s="24">
        <v>-0.33064646992389601</v>
      </c>
      <c r="Q2304" s="22" t="s">
        <v>0</v>
      </c>
      <c r="R2304" s="18">
        <v>0.22448302883249599</v>
      </c>
      <c r="S2304" s="18">
        <v>0.29931070510999402</v>
      </c>
      <c r="T2304" s="22" t="s">
        <v>5</v>
      </c>
    </row>
    <row r="2305" spans="1:20" x14ac:dyDescent="0.2">
      <c r="A2305" s="4" t="s">
        <v>19852</v>
      </c>
      <c r="B2305" s="26">
        <v>108988927</v>
      </c>
      <c r="C2305" s="22" t="s">
        <v>2349</v>
      </c>
      <c r="D2305" s="22" t="s">
        <v>5637</v>
      </c>
      <c r="E2305" s="21" t="s">
        <v>2350</v>
      </c>
      <c r="F2305" s="23">
        <v>48225</v>
      </c>
      <c r="G2305" s="18">
        <v>7420834.5589764901</v>
      </c>
      <c r="H2305" s="18">
        <v>7491688.5592986504</v>
      </c>
      <c r="I2305" s="18">
        <v>8411530.6327938493</v>
      </c>
      <c r="J2305" s="18">
        <v>11107198.015354401</v>
      </c>
      <c r="K2305" s="18">
        <v>10683300.4663081</v>
      </c>
      <c r="L2305" s="18">
        <v>7543319.2350764005</v>
      </c>
      <c r="M2305" s="18">
        <v>7774684.5836896598</v>
      </c>
      <c r="N2305" s="18">
        <v>9777939.2389129698</v>
      </c>
      <c r="O2305" s="24">
        <v>-1.2576637847695999</v>
      </c>
      <c r="P2305" s="24">
        <v>-0.33074629312881998</v>
      </c>
      <c r="Q2305" s="22" t="s">
        <v>0</v>
      </c>
      <c r="R2305" s="18">
        <v>5.6791909731683E-2</v>
      </c>
      <c r="S2305" s="18">
        <v>9.2666403205756004E-2</v>
      </c>
      <c r="T2305" s="22" t="s">
        <v>3</v>
      </c>
    </row>
    <row r="2306" spans="1:20" x14ac:dyDescent="0.2">
      <c r="A2306" s="4" t="s">
        <v>19175</v>
      </c>
      <c r="B2306" s="26">
        <v>108994051</v>
      </c>
      <c r="C2306" s="22" t="s">
        <v>2463</v>
      </c>
      <c r="D2306" s="22" t="s">
        <v>6046</v>
      </c>
      <c r="E2306" s="21" t="s">
        <v>2464</v>
      </c>
      <c r="F2306" s="23">
        <v>37869</v>
      </c>
      <c r="G2306" s="18">
        <v>5028765.4472996099</v>
      </c>
      <c r="H2306" s="18">
        <v>4900172.8166893199</v>
      </c>
      <c r="I2306" s="18">
        <v>5250478.4710611003</v>
      </c>
      <c r="J2306" s="18">
        <v>6514006.9704940803</v>
      </c>
      <c r="K2306" s="18">
        <v>5889688.5168528697</v>
      </c>
      <c r="L2306" s="18">
        <v>6691364.4678964</v>
      </c>
      <c r="M2306" s="18">
        <v>5059805.5783500103</v>
      </c>
      <c r="N2306" s="18">
        <v>6365019.9850811204</v>
      </c>
      <c r="O2306" s="24">
        <v>-1.2579574227744801</v>
      </c>
      <c r="P2306" s="24">
        <v>-0.33108308674464898</v>
      </c>
      <c r="Q2306" s="22" t="s">
        <v>0</v>
      </c>
      <c r="R2306" s="18">
        <v>5.0186113733490896E-3</v>
      </c>
      <c r="S2306" s="18">
        <v>1.06649536341448E-2</v>
      </c>
      <c r="T2306" s="22" t="s">
        <v>4</v>
      </c>
    </row>
    <row r="2307" spans="1:20" x14ac:dyDescent="0.2">
      <c r="A2307" s="4" t="s">
        <v>19665</v>
      </c>
      <c r="B2307" s="26">
        <v>108999307</v>
      </c>
      <c r="C2307" s="22" t="s">
        <v>1139</v>
      </c>
      <c r="D2307" s="22" t="s">
        <v>8585</v>
      </c>
      <c r="E2307" s="21" t="s">
        <v>1140</v>
      </c>
      <c r="F2307" s="23">
        <v>54225</v>
      </c>
      <c r="G2307" s="18">
        <v>274289.551798534</v>
      </c>
      <c r="H2307" s="18">
        <v>212136.38104414899</v>
      </c>
      <c r="I2307" s="18">
        <v>228347.082340583</v>
      </c>
      <c r="J2307" s="18">
        <v>330033.08196291002</v>
      </c>
      <c r="K2307" s="18">
        <v>289847.95087706897</v>
      </c>
      <c r="L2307" s="18">
        <v>279378.56992834102</v>
      </c>
      <c r="M2307" s="18">
        <v>238257.67172775499</v>
      </c>
      <c r="N2307" s="18">
        <v>299753.20092277299</v>
      </c>
      <c r="O2307" s="24">
        <v>-1.25810513780763</v>
      </c>
      <c r="P2307" s="24">
        <v>-0.33125187240575499</v>
      </c>
      <c r="Q2307" s="22" t="s">
        <v>0</v>
      </c>
      <c r="R2307" s="18">
        <v>7.9862430702845003E-2</v>
      </c>
      <c r="S2307" s="18">
        <v>0.12416347716819701</v>
      </c>
      <c r="T2307" s="22" t="s">
        <v>5</v>
      </c>
    </row>
    <row r="2308" spans="1:20" x14ac:dyDescent="0.2">
      <c r="A2308" s="4" t="s">
        <v>19991</v>
      </c>
      <c r="B2308" s="26">
        <v>108997330</v>
      </c>
      <c r="C2308" s="22" t="s">
        <v>2712</v>
      </c>
      <c r="D2308" s="22" t="s">
        <v>6651</v>
      </c>
      <c r="E2308" s="21" t="s">
        <v>2713</v>
      </c>
      <c r="F2308" s="23">
        <v>27789</v>
      </c>
      <c r="G2308" s="18">
        <v>2892503.1430254201</v>
      </c>
      <c r="H2308" s="18">
        <v>2499006.7734684502</v>
      </c>
      <c r="I2308" s="18">
        <v>2299487.6481045899</v>
      </c>
      <c r="J2308" s="18">
        <v>3084431.7994753402</v>
      </c>
      <c r="K2308" s="18">
        <v>3023765.8838857301</v>
      </c>
      <c r="L2308" s="18">
        <v>3571820.2729434399</v>
      </c>
      <c r="M2308" s="18">
        <v>2563665.8548661498</v>
      </c>
      <c r="N2308" s="18">
        <v>3226672.6521015</v>
      </c>
      <c r="O2308" s="24">
        <v>-1.2586166976390001</v>
      </c>
      <c r="P2308" s="24">
        <v>-0.331838916362164</v>
      </c>
      <c r="Q2308" s="22" t="s">
        <v>0</v>
      </c>
      <c r="R2308" s="18">
        <v>2.4204683321645298E-2</v>
      </c>
      <c r="S2308" s="18">
        <v>4.3722314660083403E-2</v>
      </c>
      <c r="T2308" s="22" t="s">
        <v>4</v>
      </c>
    </row>
    <row r="2309" spans="1:20" x14ac:dyDescent="0.2">
      <c r="A2309" s="4" t="s">
        <v>18229</v>
      </c>
      <c r="B2309" s="26">
        <v>108983860</v>
      </c>
      <c r="C2309" s="22" t="s">
        <v>2777</v>
      </c>
      <c r="D2309" s="22" t="s">
        <v>8330</v>
      </c>
      <c r="E2309" s="21" t="s">
        <v>2778</v>
      </c>
      <c r="F2309" s="23">
        <v>44374</v>
      </c>
      <c r="G2309" s="18">
        <v>436264.30948023201</v>
      </c>
      <c r="H2309" s="18">
        <v>271516.22297873901</v>
      </c>
      <c r="I2309" s="18">
        <v>420991.95147803403</v>
      </c>
      <c r="J2309" s="18">
        <v>589090.649272223</v>
      </c>
      <c r="K2309" s="18">
        <v>475741.73877037002</v>
      </c>
      <c r="L2309" s="18">
        <v>356782.88846926898</v>
      </c>
      <c r="M2309" s="18">
        <v>376257.49464566802</v>
      </c>
      <c r="N2309" s="18">
        <v>473871.75883728702</v>
      </c>
      <c r="O2309" s="24">
        <v>-1.2594347370636301</v>
      </c>
      <c r="P2309" s="24">
        <v>-0.33277609005738301</v>
      </c>
      <c r="Q2309" s="22" t="s">
        <v>0</v>
      </c>
      <c r="R2309" s="18">
        <v>0.209741573499787</v>
      </c>
      <c r="S2309" s="18">
        <v>0.28297512331367097</v>
      </c>
      <c r="T2309" s="22" t="s">
        <v>5</v>
      </c>
    </row>
    <row r="2310" spans="1:20" x14ac:dyDescent="0.2">
      <c r="A2310" s="4" t="s">
        <v>19018</v>
      </c>
      <c r="B2310" s="26">
        <v>108987753</v>
      </c>
      <c r="C2310" s="22" t="s">
        <v>2714</v>
      </c>
      <c r="D2310" s="22" t="s">
        <v>7067</v>
      </c>
      <c r="E2310" s="21" t="s">
        <v>2715</v>
      </c>
      <c r="F2310" s="23">
        <v>32167</v>
      </c>
      <c r="G2310" s="18">
        <v>1614445.4463739099</v>
      </c>
      <c r="H2310" s="18">
        <v>1338940.3529836901</v>
      </c>
      <c r="I2310" s="18">
        <v>1396788.43682801</v>
      </c>
      <c r="J2310" s="18">
        <v>1742024.27127186</v>
      </c>
      <c r="K2310" s="18">
        <v>1844250.74626523</v>
      </c>
      <c r="L2310" s="18">
        <v>1897876.8666793799</v>
      </c>
      <c r="M2310" s="18">
        <v>1450058.0787285401</v>
      </c>
      <c r="N2310" s="18">
        <v>1828050.6280721601</v>
      </c>
      <c r="O2310" s="24">
        <v>-1.2606740756722301</v>
      </c>
      <c r="P2310" s="24">
        <v>-0.33419521034281202</v>
      </c>
      <c r="Q2310" s="22" t="s">
        <v>0</v>
      </c>
      <c r="R2310" s="18">
        <v>1.7050090480957701E-2</v>
      </c>
      <c r="S2310" s="18">
        <v>3.2039394655208997E-2</v>
      </c>
      <c r="T2310" s="22" t="s">
        <v>4</v>
      </c>
    </row>
    <row r="2311" spans="1:20" x14ac:dyDescent="0.2">
      <c r="A2311" s="4" t="s">
        <v>19881</v>
      </c>
      <c r="B2311" s="26" t="e">
        <v>#N/A</v>
      </c>
      <c r="C2311" s="22" t="s">
        <v>2716</v>
      </c>
      <c r="D2311" s="22" t="s">
        <v>5148</v>
      </c>
      <c r="E2311" s="21" t="s">
        <v>2717</v>
      </c>
      <c r="F2311" s="23">
        <v>37792</v>
      </c>
      <c r="G2311" s="18">
        <v>18749596.3517798</v>
      </c>
      <c r="H2311" s="18">
        <v>19699534.553179301</v>
      </c>
      <c r="I2311" s="18">
        <v>20679942.688512899</v>
      </c>
      <c r="J2311" s="18">
        <v>28629659.341348801</v>
      </c>
      <c r="K2311" s="18">
        <v>24622774.561909501</v>
      </c>
      <c r="L2311" s="18">
        <v>21362937.6385567</v>
      </c>
      <c r="M2311" s="18">
        <v>19709691.197824001</v>
      </c>
      <c r="N2311" s="18">
        <v>24871790.5139383</v>
      </c>
      <c r="O2311" s="24">
        <v>-1.2619066561877099</v>
      </c>
      <c r="P2311" s="24">
        <v>-0.33560519849929998</v>
      </c>
      <c r="Q2311" s="22" t="s">
        <v>0</v>
      </c>
      <c r="R2311" s="18">
        <v>2.14044377888424E-2</v>
      </c>
      <c r="S2311" s="18">
        <v>3.93249871527451E-2</v>
      </c>
      <c r="T2311" s="22" t="s">
        <v>4</v>
      </c>
    </row>
    <row r="2312" spans="1:20" x14ac:dyDescent="0.2">
      <c r="A2312" s="4" t="s">
        <v>19124</v>
      </c>
      <c r="B2312" s="26">
        <v>108993788</v>
      </c>
      <c r="C2312" s="22" t="s">
        <v>2718</v>
      </c>
      <c r="D2312" s="22" t="s">
        <v>5601</v>
      </c>
      <c r="E2312" s="21" t="s">
        <v>2719</v>
      </c>
      <c r="F2312" s="23">
        <v>26255</v>
      </c>
      <c r="G2312" s="18">
        <v>8792532.5615478903</v>
      </c>
      <c r="H2312" s="18">
        <v>7986265.0191788198</v>
      </c>
      <c r="I2312" s="18">
        <v>7980848.4377873298</v>
      </c>
      <c r="J2312" s="18">
        <v>10709582.9015087</v>
      </c>
      <c r="K2312" s="18">
        <v>9735704.5707064196</v>
      </c>
      <c r="L2312" s="18">
        <v>10812974.240208499</v>
      </c>
      <c r="M2312" s="18">
        <v>8253215.3395046797</v>
      </c>
      <c r="N2312" s="18">
        <v>10419420.5708079</v>
      </c>
      <c r="O2312" s="24">
        <v>-1.2624680372671899</v>
      </c>
      <c r="P2312" s="24">
        <v>-0.336246844001995</v>
      </c>
      <c r="Q2312" s="22" t="s">
        <v>0</v>
      </c>
      <c r="R2312" s="18">
        <v>4.74930091280454E-3</v>
      </c>
      <c r="S2312" s="18">
        <v>1.01581413423775E-2</v>
      </c>
      <c r="T2312" s="22" t="s">
        <v>4</v>
      </c>
    </row>
    <row r="2313" spans="1:20" x14ac:dyDescent="0.2">
      <c r="A2313" s="4" t="s">
        <v>20123</v>
      </c>
      <c r="B2313" s="26">
        <v>109010835</v>
      </c>
      <c r="C2313" s="22" t="s">
        <v>2704</v>
      </c>
      <c r="D2313" s="22" t="s">
        <v>8848</v>
      </c>
      <c r="E2313" s="21" t="s">
        <v>2705</v>
      </c>
      <c r="F2313" s="23">
        <v>37580</v>
      </c>
      <c r="G2313" s="18">
        <v>183055.804399538</v>
      </c>
      <c r="H2313" s="18">
        <v>168897.973397108</v>
      </c>
      <c r="I2313" s="18">
        <v>202920.542301724</v>
      </c>
      <c r="J2313" s="18">
        <v>189197.49011379899</v>
      </c>
      <c r="K2313" s="18">
        <v>209067.96183802199</v>
      </c>
      <c r="L2313" s="18">
        <v>302296.405014485</v>
      </c>
      <c r="M2313" s="18">
        <v>184958.10669945701</v>
      </c>
      <c r="N2313" s="18">
        <v>233520.61898876901</v>
      </c>
      <c r="O2313" s="24">
        <v>-1.26255952310445</v>
      </c>
      <c r="P2313" s="24">
        <v>-0.336351192296583</v>
      </c>
      <c r="Q2313" s="22" t="s">
        <v>0</v>
      </c>
      <c r="R2313" s="18">
        <v>0.153652765506817</v>
      </c>
      <c r="S2313" s="18">
        <v>0.216890584629751</v>
      </c>
      <c r="T2313" s="22" t="s">
        <v>5</v>
      </c>
    </row>
    <row r="2314" spans="1:20" x14ac:dyDescent="0.2">
      <c r="A2314" s="4" t="s">
        <v>19886</v>
      </c>
      <c r="B2314" s="26">
        <v>109010037</v>
      </c>
      <c r="C2314" s="22" t="s">
        <v>2722</v>
      </c>
      <c r="D2314" s="22" t="s">
        <v>5627</v>
      </c>
      <c r="E2314" s="21" t="s">
        <v>2723</v>
      </c>
      <c r="F2314" s="23">
        <v>27015</v>
      </c>
      <c r="G2314" s="18">
        <v>2560215.9405118902</v>
      </c>
      <c r="H2314" s="18">
        <v>2761277.72310611</v>
      </c>
      <c r="I2314" s="18">
        <v>2533242.3502733302</v>
      </c>
      <c r="J2314" s="18">
        <v>3853777.1560957301</v>
      </c>
      <c r="K2314" s="18">
        <v>2980772.2669169898</v>
      </c>
      <c r="L2314" s="18">
        <v>3091490.0606934601</v>
      </c>
      <c r="M2314" s="18">
        <v>2618245.3379637799</v>
      </c>
      <c r="N2314" s="18">
        <v>3308679.82790206</v>
      </c>
      <c r="O2314" s="24">
        <v>-1.26370122002212</v>
      </c>
      <c r="P2314" s="24">
        <v>-0.33765540365032798</v>
      </c>
      <c r="Q2314" s="22" t="s">
        <v>0</v>
      </c>
      <c r="R2314" s="18">
        <v>2.1570869015029501E-2</v>
      </c>
      <c r="S2314" s="18">
        <v>3.9586628214664299E-2</v>
      </c>
      <c r="T2314" s="22" t="s">
        <v>4</v>
      </c>
    </row>
    <row r="2315" spans="1:20" x14ac:dyDescent="0.2">
      <c r="A2315" s="4" t="s">
        <v>20027</v>
      </c>
      <c r="B2315" s="26">
        <v>109008675</v>
      </c>
      <c r="C2315" s="22" t="s">
        <v>169</v>
      </c>
      <c r="D2315" s="22" t="s">
        <v>4874</v>
      </c>
      <c r="E2315" s="21" t="s">
        <v>170</v>
      </c>
      <c r="F2315" s="23">
        <v>43895</v>
      </c>
      <c r="G2315" s="18">
        <v>1366668.41681648</v>
      </c>
      <c r="H2315" s="18">
        <v>1252922.55377032</v>
      </c>
      <c r="I2315" s="18">
        <v>1191050.88557665</v>
      </c>
      <c r="J2315" s="18">
        <v>1629882.7885817201</v>
      </c>
      <c r="K2315" s="18">
        <v>1481113.5582282599</v>
      </c>
      <c r="L2315" s="18">
        <v>1707399.5600744199</v>
      </c>
      <c r="M2315" s="18">
        <v>1270213.9520544801</v>
      </c>
      <c r="N2315" s="18">
        <v>1606131.9689614701</v>
      </c>
      <c r="O2315" s="24">
        <v>-1.26445782331682</v>
      </c>
      <c r="P2315" s="24">
        <v>-0.33851881156107899</v>
      </c>
      <c r="Q2315" s="22" t="s">
        <v>0</v>
      </c>
      <c r="R2315" s="18">
        <v>1.53485976694891E-2</v>
      </c>
      <c r="S2315" s="18">
        <v>2.9191562561244201E-2</v>
      </c>
      <c r="T2315" s="22" t="s">
        <v>4</v>
      </c>
    </row>
    <row r="2316" spans="1:20" x14ac:dyDescent="0.2">
      <c r="A2316" s="4" t="s">
        <v>19682</v>
      </c>
      <c r="B2316" s="26">
        <v>109011704</v>
      </c>
      <c r="C2316" s="22" t="s">
        <v>693</v>
      </c>
      <c r="D2316" s="22" t="s">
        <v>7179</v>
      </c>
      <c r="E2316" s="21" t="s">
        <v>694</v>
      </c>
      <c r="F2316" s="23">
        <v>54013</v>
      </c>
      <c r="G2316" s="18">
        <v>84112.901853367905</v>
      </c>
      <c r="H2316" s="18">
        <v>131445.98158267501</v>
      </c>
      <c r="I2316" s="18">
        <v>102662.91426490599</v>
      </c>
      <c r="J2316" s="18">
        <v>107459.32722404999</v>
      </c>
      <c r="K2316" s="18">
        <v>175649.710774059</v>
      </c>
      <c r="L2316" s="18">
        <v>119403.375116293</v>
      </c>
      <c r="M2316" s="18">
        <v>106073.932566983</v>
      </c>
      <c r="N2316" s="18">
        <v>134170.804371468</v>
      </c>
      <c r="O2316" s="24">
        <v>-1.26488008056779</v>
      </c>
      <c r="P2316" s="24">
        <v>-0.33900093119741398</v>
      </c>
      <c r="Q2316" s="22" t="s">
        <v>0</v>
      </c>
      <c r="R2316" s="18">
        <v>0.228143803053174</v>
      </c>
      <c r="S2316" s="18">
        <v>0.303210473735186</v>
      </c>
      <c r="T2316" s="22" t="s">
        <v>5</v>
      </c>
    </row>
    <row r="2317" spans="1:20" x14ac:dyDescent="0.2">
      <c r="A2317" s="4" t="s">
        <v>17393</v>
      </c>
      <c r="B2317" s="26">
        <v>109005641</v>
      </c>
      <c r="C2317" s="22" t="s">
        <v>1413</v>
      </c>
      <c r="D2317" s="22" t="s">
        <v>7172</v>
      </c>
      <c r="E2317" s="21" t="s">
        <v>1414</v>
      </c>
      <c r="F2317" s="23">
        <v>18019</v>
      </c>
      <c r="G2317" s="18">
        <v>1472645.94153001</v>
      </c>
      <c r="H2317" s="18">
        <v>964730.80615673505</v>
      </c>
      <c r="I2317" s="18">
        <v>1125202.4626803801</v>
      </c>
      <c r="J2317" s="18">
        <v>1337240.9316793401</v>
      </c>
      <c r="K2317" s="18">
        <v>1197871.0688205101</v>
      </c>
      <c r="L2317" s="18">
        <v>1972071.55944423</v>
      </c>
      <c r="M2317" s="18">
        <v>1187526.40345571</v>
      </c>
      <c r="N2317" s="18">
        <v>1502394.5199813601</v>
      </c>
      <c r="O2317" s="24">
        <v>-1.2651462027365299</v>
      </c>
      <c r="P2317" s="24">
        <v>-0.339303994041738</v>
      </c>
      <c r="Q2317" s="22" t="s">
        <v>0</v>
      </c>
      <c r="R2317" s="18">
        <v>0.16767115611247599</v>
      </c>
      <c r="S2317" s="18">
        <v>0.23417124175708601</v>
      </c>
      <c r="T2317" s="22" t="s">
        <v>5</v>
      </c>
    </row>
    <row r="2318" spans="1:20" x14ac:dyDescent="0.2">
      <c r="A2318" s="4" t="s">
        <v>18805</v>
      </c>
      <c r="B2318" s="26">
        <v>109019372</v>
      </c>
      <c r="C2318" s="22" t="s">
        <v>2724</v>
      </c>
      <c r="D2318" s="22" t="s">
        <v>8061</v>
      </c>
      <c r="E2318" s="21" t="s">
        <v>2725</v>
      </c>
      <c r="F2318" s="23">
        <v>38518</v>
      </c>
      <c r="G2318" s="18">
        <v>528798.16092190903</v>
      </c>
      <c r="H2318" s="18">
        <v>507113.10039229499</v>
      </c>
      <c r="I2318" s="18">
        <v>472998.35799743503</v>
      </c>
      <c r="J2318" s="18">
        <v>652266.35296121903</v>
      </c>
      <c r="K2318" s="18">
        <v>585972.29563690501</v>
      </c>
      <c r="L2318" s="18">
        <v>671356.16221296904</v>
      </c>
      <c r="M2318" s="18">
        <v>502969.87310387997</v>
      </c>
      <c r="N2318" s="18">
        <v>636531.60360369796</v>
      </c>
      <c r="O2318" s="24">
        <v>-1.2655461840598801</v>
      </c>
      <c r="P2318" s="24">
        <v>-0.33975997849806699</v>
      </c>
      <c r="Q2318" s="22" t="s">
        <v>0</v>
      </c>
      <c r="R2318" s="18">
        <v>2.4200476935139999E-2</v>
      </c>
      <c r="S2318" s="18">
        <v>4.3722314660083403E-2</v>
      </c>
      <c r="T2318" s="22" t="s">
        <v>4</v>
      </c>
    </row>
    <row r="2319" spans="1:20" x14ac:dyDescent="0.2">
      <c r="A2319" s="4" t="s">
        <v>19707</v>
      </c>
      <c r="B2319" s="26">
        <v>108994780</v>
      </c>
      <c r="C2319" s="22" t="s">
        <v>1021</v>
      </c>
      <c r="D2319" s="22" t="s">
        <v>7317</v>
      </c>
      <c r="E2319" s="21" t="s">
        <v>1022</v>
      </c>
      <c r="F2319" s="23">
        <v>12303</v>
      </c>
      <c r="G2319" s="18">
        <v>1168416.78336236</v>
      </c>
      <c r="H2319" s="18">
        <v>1169014.59160723</v>
      </c>
      <c r="I2319" s="18">
        <v>1192602.4131984999</v>
      </c>
      <c r="J2319" s="18">
        <v>1596246.4391793499</v>
      </c>
      <c r="K2319" s="18">
        <v>1441057.4591651999</v>
      </c>
      <c r="L2319" s="18">
        <v>1432675.38591502</v>
      </c>
      <c r="M2319" s="18">
        <v>1176677.9293893599</v>
      </c>
      <c r="N2319" s="18">
        <v>1489993.0947531899</v>
      </c>
      <c r="O2319" s="24">
        <v>-1.2662709629698099</v>
      </c>
      <c r="P2319" s="24">
        <v>-0.34058612959225398</v>
      </c>
      <c r="Q2319" s="22" t="s">
        <v>0</v>
      </c>
      <c r="R2319" s="18">
        <v>9.7241125694805704E-3</v>
      </c>
      <c r="S2319" s="18">
        <v>1.9226559705463699E-2</v>
      </c>
      <c r="T2319" s="22" t="s">
        <v>4</v>
      </c>
    </row>
    <row r="2320" spans="1:20" x14ac:dyDescent="0.2">
      <c r="A2320" s="4" t="s">
        <v>17611</v>
      </c>
      <c r="B2320" s="26">
        <v>108995623</v>
      </c>
      <c r="C2320" s="22" t="s">
        <v>2726</v>
      </c>
      <c r="D2320" s="22" t="s">
        <v>5240</v>
      </c>
      <c r="E2320" s="21" t="s">
        <v>2727</v>
      </c>
      <c r="F2320" s="23">
        <v>31952</v>
      </c>
      <c r="G2320" s="18">
        <v>3063993.0544483201</v>
      </c>
      <c r="H2320" s="18">
        <v>2662466.5432366799</v>
      </c>
      <c r="I2320" s="18">
        <v>2366843.0024047298</v>
      </c>
      <c r="J2320" s="18">
        <v>3342584.3052464402</v>
      </c>
      <c r="K2320" s="18">
        <v>3205231.75711788</v>
      </c>
      <c r="L2320" s="18">
        <v>3701206.3158943099</v>
      </c>
      <c r="M2320" s="18">
        <v>2697767.5333632398</v>
      </c>
      <c r="N2320" s="18">
        <v>3416340.7927528801</v>
      </c>
      <c r="O2320" s="24">
        <v>-1.2663584799294401</v>
      </c>
      <c r="P2320" s="24">
        <v>-0.34068578902368901</v>
      </c>
      <c r="Q2320" s="22" t="s">
        <v>0</v>
      </c>
      <c r="R2320" s="18">
        <v>2.04561559317075E-2</v>
      </c>
      <c r="S2320" s="18">
        <v>3.7814632614081897E-2</v>
      </c>
      <c r="T2320" s="22" t="s">
        <v>4</v>
      </c>
    </row>
    <row r="2321" spans="1:20" x14ac:dyDescent="0.2">
      <c r="A2321" s="4" t="s">
        <v>17508</v>
      </c>
      <c r="B2321" s="26">
        <v>109006063</v>
      </c>
      <c r="C2321" s="22" t="s">
        <v>41</v>
      </c>
      <c r="D2321" s="22" t="s">
        <v>5080</v>
      </c>
      <c r="E2321" s="21" t="s">
        <v>42</v>
      </c>
      <c r="F2321" s="23">
        <v>61478</v>
      </c>
      <c r="G2321" s="18">
        <v>24465095.768589001</v>
      </c>
      <c r="H2321" s="18">
        <v>22705601.137676701</v>
      </c>
      <c r="I2321" s="18">
        <v>23579547.556487899</v>
      </c>
      <c r="J2321" s="18">
        <v>30682857.413297299</v>
      </c>
      <c r="K2321" s="18">
        <v>29164596.5800968</v>
      </c>
      <c r="L2321" s="18">
        <v>29823601.8119766</v>
      </c>
      <c r="M2321" s="18">
        <v>23583414.820917901</v>
      </c>
      <c r="N2321" s="18">
        <v>29890351.9351236</v>
      </c>
      <c r="O2321" s="24">
        <v>-1.2674310383842999</v>
      </c>
      <c r="P2321" s="24">
        <v>-0.34190724665084199</v>
      </c>
      <c r="Q2321" s="22" t="s">
        <v>0</v>
      </c>
      <c r="R2321" s="18">
        <v>2.7286251591869702E-3</v>
      </c>
      <c r="S2321" s="18">
        <v>6.1180602208709203E-3</v>
      </c>
      <c r="T2321" s="22" t="s">
        <v>1</v>
      </c>
    </row>
    <row r="2322" spans="1:20" x14ac:dyDescent="0.2">
      <c r="A2322" s="4" t="s">
        <v>17814</v>
      </c>
      <c r="B2322" s="26">
        <v>109012455</v>
      </c>
      <c r="C2322" s="22" t="s">
        <v>745</v>
      </c>
      <c r="D2322" s="22" t="s">
        <v>5675</v>
      </c>
      <c r="E2322" s="21" t="s">
        <v>746</v>
      </c>
      <c r="F2322" s="23">
        <v>49900</v>
      </c>
      <c r="G2322" s="18">
        <v>3385570.6378162499</v>
      </c>
      <c r="H2322" s="18">
        <v>3134988.21593975</v>
      </c>
      <c r="I2322" s="18">
        <v>2992486.3729644902</v>
      </c>
      <c r="J2322" s="18">
        <v>4082939.47051768</v>
      </c>
      <c r="K2322" s="18">
        <v>3856660.0668540099</v>
      </c>
      <c r="L2322" s="18">
        <v>4118445.3391381502</v>
      </c>
      <c r="M2322" s="18">
        <v>3171015.0755734998</v>
      </c>
      <c r="N2322" s="18">
        <v>4019348.29216995</v>
      </c>
      <c r="O2322" s="24">
        <v>-1.2675273363192801</v>
      </c>
      <c r="P2322" s="24">
        <v>-0.34201681373287102</v>
      </c>
      <c r="Q2322" s="22" t="s">
        <v>0</v>
      </c>
      <c r="R2322" s="18">
        <v>4.46631310735238E-3</v>
      </c>
      <c r="S2322" s="18">
        <v>9.6278404197733501E-3</v>
      </c>
      <c r="T2322" s="22" t="s">
        <v>1</v>
      </c>
    </row>
    <row r="2323" spans="1:20" x14ac:dyDescent="0.2">
      <c r="A2323" s="4" t="s">
        <v>18423</v>
      </c>
      <c r="B2323" s="26">
        <v>109001190</v>
      </c>
      <c r="C2323" s="22" t="s">
        <v>13808</v>
      </c>
      <c r="D2323" s="22" t="s">
        <v>7893</v>
      </c>
      <c r="E2323" s="21" t="s">
        <v>2730</v>
      </c>
      <c r="F2323" s="23">
        <v>61416</v>
      </c>
      <c r="G2323" s="18">
        <v>685288.87366406899</v>
      </c>
      <c r="H2323" s="18">
        <v>582943.777827568</v>
      </c>
      <c r="I2323" s="18">
        <v>626596.747554934</v>
      </c>
      <c r="J2323" s="18">
        <v>848843.23712459905</v>
      </c>
      <c r="K2323" s="18">
        <v>785008.60841768503</v>
      </c>
      <c r="L2323" s="18">
        <v>768627.03191674699</v>
      </c>
      <c r="M2323" s="18">
        <v>631609.79968218994</v>
      </c>
      <c r="N2323" s="18">
        <v>800826.29248634295</v>
      </c>
      <c r="O2323" s="24">
        <v>-1.26791302619006</v>
      </c>
      <c r="P2323" s="24">
        <v>-0.34245556121773002</v>
      </c>
      <c r="Q2323" s="22" t="s">
        <v>0</v>
      </c>
      <c r="R2323" s="18">
        <v>2.05519363372852E-2</v>
      </c>
      <c r="S2323" s="18">
        <v>3.7970393591755601E-2</v>
      </c>
      <c r="T2323" s="22" t="s">
        <v>4</v>
      </c>
    </row>
    <row r="2324" spans="1:20" x14ac:dyDescent="0.2">
      <c r="A2324" s="4" t="s">
        <v>20324</v>
      </c>
      <c r="B2324" s="26">
        <v>109003650</v>
      </c>
      <c r="C2324" s="22" t="s">
        <v>1705</v>
      </c>
      <c r="D2324" s="22" t="s">
        <v>8724</v>
      </c>
      <c r="E2324" s="21" t="s">
        <v>1706</v>
      </c>
      <c r="F2324" s="23">
        <v>77723</v>
      </c>
      <c r="G2324" s="18">
        <v>202732.79529382501</v>
      </c>
      <c r="H2324" s="18">
        <v>213809.62333140001</v>
      </c>
      <c r="I2324" s="18">
        <v>213003.08618642</v>
      </c>
      <c r="J2324" s="18">
        <v>296068.430837063</v>
      </c>
      <c r="K2324" s="18">
        <v>268791.18828629202</v>
      </c>
      <c r="L2324" s="18">
        <v>233363.39575547201</v>
      </c>
      <c r="M2324" s="18">
        <v>209848.501603882</v>
      </c>
      <c r="N2324" s="18">
        <v>266074.33829294197</v>
      </c>
      <c r="O2324" s="24">
        <v>-1.2679353736592101</v>
      </c>
      <c r="P2324" s="24">
        <v>-0.34248116589733901</v>
      </c>
      <c r="Q2324" s="22" t="s">
        <v>0</v>
      </c>
      <c r="R2324" s="18">
        <v>5.8915573370741603E-2</v>
      </c>
      <c r="S2324" s="18">
        <v>9.5657994990130196E-2</v>
      </c>
      <c r="T2324" s="22" t="s">
        <v>3</v>
      </c>
    </row>
    <row r="2325" spans="1:20" x14ac:dyDescent="0.2">
      <c r="A2325" s="4" t="s">
        <v>18562</v>
      </c>
      <c r="B2325" s="26">
        <v>109009386</v>
      </c>
      <c r="C2325" s="22" t="s">
        <v>3721</v>
      </c>
      <c r="D2325" s="22" t="s">
        <v>6980</v>
      </c>
      <c r="E2325" s="21" t="s">
        <v>2794</v>
      </c>
      <c r="F2325" s="23">
        <v>39348</v>
      </c>
      <c r="G2325" s="18">
        <v>1505118.04579865</v>
      </c>
      <c r="H2325" s="18">
        <v>1564730.9484816601</v>
      </c>
      <c r="I2325" s="18">
        <v>1331114.3840878201</v>
      </c>
      <c r="J2325" s="18">
        <v>2290408.6463184301</v>
      </c>
      <c r="K2325" s="18">
        <v>1647820.17027709</v>
      </c>
      <c r="L2325" s="18">
        <v>1643704.7533390599</v>
      </c>
      <c r="M2325" s="18">
        <v>1466987.7927893801</v>
      </c>
      <c r="N2325" s="18">
        <v>1860644.52331153</v>
      </c>
      <c r="O2325" s="24">
        <v>-1.26834356254161</v>
      </c>
      <c r="P2325" s="24">
        <v>-0.34294555625836898</v>
      </c>
      <c r="Q2325" s="22" t="s">
        <v>0</v>
      </c>
      <c r="R2325" s="18">
        <v>5.5405285692811702E-2</v>
      </c>
      <c r="S2325" s="18">
        <v>9.0673198432724506E-2</v>
      </c>
      <c r="T2325" s="22" t="s">
        <v>3</v>
      </c>
    </row>
    <row r="2326" spans="1:20" x14ac:dyDescent="0.2">
      <c r="A2326" s="4" t="s">
        <v>20460</v>
      </c>
      <c r="B2326" s="26">
        <v>108980652</v>
      </c>
      <c r="C2326" s="22" t="s">
        <v>1259</v>
      </c>
      <c r="D2326" s="22" t="s">
        <v>8361</v>
      </c>
      <c r="E2326" s="21" t="s">
        <v>1260</v>
      </c>
      <c r="F2326" s="23">
        <v>94978</v>
      </c>
      <c r="G2326" s="18">
        <v>322576.97178681701</v>
      </c>
      <c r="H2326" s="18">
        <v>374351.619242349</v>
      </c>
      <c r="I2326" s="18">
        <v>369024.05691517302</v>
      </c>
      <c r="J2326" s="18">
        <v>438543.57837408199</v>
      </c>
      <c r="K2326" s="18">
        <v>482268.34149038</v>
      </c>
      <c r="L2326" s="18">
        <v>431369.23316083802</v>
      </c>
      <c r="M2326" s="18">
        <v>355317.54931477999</v>
      </c>
      <c r="N2326" s="18">
        <v>450727.05100843398</v>
      </c>
      <c r="O2326" s="24">
        <v>-1.26851896811077</v>
      </c>
      <c r="P2326" s="24">
        <v>-0.34314524042024602</v>
      </c>
      <c r="Q2326" s="22" t="s">
        <v>0</v>
      </c>
      <c r="R2326" s="18">
        <v>3.3574619591548699E-2</v>
      </c>
      <c r="S2326" s="18">
        <v>5.8427637895324402E-2</v>
      </c>
      <c r="T2326" s="22" t="s">
        <v>3</v>
      </c>
    </row>
    <row r="2327" spans="1:20" x14ac:dyDescent="0.2">
      <c r="A2327" s="4" t="s">
        <v>18086</v>
      </c>
      <c r="B2327" s="26">
        <v>108995183</v>
      </c>
      <c r="C2327" s="22" t="s">
        <v>1727</v>
      </c>
      <c r="D2327" s="22" t="s">
        <v>7644</v>
      </c>
      <c r="E2327" s="21" t="s">
        <v>1728</v>
      </c>
      <c r="F2327" s="23">
        <v>37381</v>
      </c>
      <c r="G2327" s="18">
        <v>646521.24122160801</v>
      </c>
      <c r="H2327" s="18">
        <v>677488.17724016099</v>
      </c>
      <c r="I2327" s="18">
        <v>609604.34981740301</v>
      </c>
      <c r="J2327" s="18">
        <v>713524.38968554302</v>
      </c>
      <c r="K2327" s="18">
        <v>857981.82944610796</v>
      </c>
      <c r="L2327" s="18">
        <v>883936.83613813797</v>
      </c>
      <c r="M2327" s="18">
        <v>644537.92275972397</v>
      </c>
      <c r="N2327" s="18">
        <v>818481.01842326298</v>
      </c>
      <c r="O2327" s="24">
        <v>-1.2698725544631499</v>
      </c>
      <c r="P2327" s="24">
        <v>-0.344683656830375</v>
      </c>
      <c r="Q2327" s="22" t="s">
        <v>0</v>
      </c>
      <c r="R2327" s="18">
        <v>2.6972946969858899E-2</v>
      </c>
      <c r="S2327" s="18">
        <v>4.8107593729791599E-2</v>
      </c>
      <c r="T2327" s="22" t="s">
        <v>4</v>
      </c>
    </row>
    <row r="2328" spans="1:20" x14ac:dyDescent="0.2">
      <c r="A2328" s="4" t="s">
        <v>20063</v>
      </c>
      <c r="B2328" s="26">
        <v>109003984</v>
      </c>
      <c r="C2328" s="22" t="s">
        <v>1643</v>
      </c>
      <c r="D2328" s="22" t="s">
        <v>5848</v>
      </c>
      <c r="E2328" s="21" t="s">
        <v>1644</v>
      </c>
      <c r="F2328" s="23">
        <v>50056</v>
      </c>
      <c r="G2328" s="18">
        <v>5767998.1590681402</v>
      </c>
      <c r="H2328" s="18">
        <v>6334409.0079312101</v>
      </c>
      <c r="I2328" s="18">
        <v>6625591.6758654099</v>
      </c>
      <c r="J2328" s="18">
        <v>8276026.9896892896</v>
      </c>
      <c r="K2328" s="18">
        <v>8648890.3297264092</v>
      </c>
      <c r="L2328" s="18">
        <v>6858572.0942864204</v>
      </c>
      <c r="M2328" s="18">
        <v>6242666.2809549198</v>
      </c>
      <c r="N2328" s="18">
        <v>7927829.8045673696</v>
      </c>
      <c r="O2328" s="24">
        <v>-1.2699429134556699</v>
      </c>
      <c r="P2328" s="24">
        <v>-0.34476365574843698</v>
      </c>
      <c r="Q2328" s="22" t="s">
        <v>0</v>
      </c>
      <c r="R2328" s="18">
        <v>1.3248519756296699E-2</v>
      </c>
      <c r="S2328" s="18">
        <v>2.5581207449767999E-2</v>
      </c>
      <c r="T2328" s="22" t="s">
        <v>4</v>
      </c>
    </row>
    <row r="2329" spans="1:20" x14ac:dyDescent="0.2">
      <c r="A2329" s="4" t="s">
        <v>18937</v>
      </c>
      <c r="B2329" s="26">
        <v>109004283</v>
      </c>
      <c r="C2329" s="22" t="s">
        <v>2733</v>
      </c>
      <c r="D2329" s="22" t="s">
        <v>4840</v>
      </c>
      <c r="E2329" s="21" t="s">
        <v>2734</v>
      </c>
      <c r="F2329" s="23">
        <v>27208</v>
      </c>
      <c r="G2329" s="18">
        <v>21909749.0779824</v>
      </c>
      <c r="H2329" s="18">
        <v>27362318.782754399</v>
      </c>
      <c r="I2329" s="18">
        <v>28878414.153797299</v>
      </c>
      <c r="J2329" s="18">
        <v>34706719.945169203</v>
      </c>
      <c r="K2329" s="18">
        <v>34608683.608063802</v>
      </c>
      <c r="L2329" s="18">
        <v>29985594.1162306</v>
      </c>
      <c r="M2329" s="18">
        <v>26050160.6715113</v>
      </c>
      <c r="N2329" s="18">
        <v>33100332.556487799</v>
      </c>
      <c r="O2329" s="24">
        <v>-1.2706383263381</v>
      </c>
      <c r="P2329" s="24">
        <v>-0.34555344620659301</v>
      </c>
      <c r="Q2329" s="22" t="s">
        <v>0</v>
      </c>
      <c r="R2329" s="18">
        <v>2.26395698792882E-2</v>
      </c>
      <c r="S2329" s="18">
        <v>4.1317841817350001E-2</v>
      </c>
      <c r="T2329" s="22" t="s">
        <v>4</v>
      </c>
    </row>
    <row r="2330" spans="1:20" x14ac:dyDescent="0.2">
      <c r="A2330" s="4" t="s">
        <v>17654</v>
      </c>
      <c r="B2330" s="26">
        <v>108998090</v>
      </c>
      <c r="C2330" s="22" t="s">
        <v>2735</v>
      </c>
      <c r="D2330" s="22" t="s">
        <v>6168</v>
      </c>
      <c r="E2330" s="21" t="s">
        <v>2736</v>
      </c>
      <c r="F2330" s="23">
        <v>53932</v>
      </c>
      <c r="G2330" s="18">
        <v>4418633.9726211298</v>
      </c>
      <c r="H2330" s="18">
        <v>4041430.5138666299</v>
      </c>
      <c r="I2330" s="18">
        <v>4406175.0573532199</v>
      </c>
      <c r="J2330" s="18">
        <v>5593134.8134109201</v>
      </c>
      <c r="K2330" s="18">
        <v>5451772.8017064901</v>
      </c>
      <c r="L2330" s="18">
        <v>5311752.2318102997</v>
      </c>
      <c r="M2330" s="18">
        <v>4288746.5146136601</v>
      </c>
      <c r="N2330" s="18">
        <v>5452219.9489759002</v>
      </c>
      <c r="O2330" s="24">
        <v>-1.27128519496262</v>
      </c>
      <c r="P2330" s="24">
        <v>-0.34628768978094099</v>
      </c>
      <c r="Q2330" s="22" t="s">
        <v>0</v>
      </c>
      <c r="R2330" s="18">
        <v>2.3907634342438598E-3</v>
      </c>
      <c r="S2330" s="18">
        <v>5.4494856703096598E-3</v>
      </c>
      <c r="T2330" s="22" t="s">
        <v>1</v>
      </c>
    </row>
    <row r="2331" spans="1:20" x14ac:dyDescent="0.2">
      <c r="A2331" s="4" t="s">
        <v>18098</v>
      </c>
      <c r="B2331" s="26">
        <v>108985285</v>
      </c>
      <c r="C2331" s="22" t="s">
        <v>1982</v>
      </c>
      <c r="D2331" s="22" t="s">
        <v>8423</v>
      </c>
      <c r="E2331" s="21" t="s">
        <v>1983</v>
      </c>
      <c r="F2331" s="23">
        <v>30557</v>
      </c>
      <c r="G2331" s="18">
        <v>355305.397947221</v>
      </c>
      <c r="H2331" s="18">
        <v>275455.79918560397</v>
      </c>
      <c r="I2331" s="18">
        <v>340990.51259275002</v>
      </c>
      <c r="J2331" s="18">
        <v>457641.459302901</v>
      </c>
      <c r="K2331" s="18">
        <v>372644.29605090601</v>
      </c>
      <c r="L2331" s="18">
        <v>405236.91895709297</v>
      </c>
      <c r="M2331" s="18">
        <v>323917.23657519103</v>
      </c>
      <c r="N2331" s="18">
        <v>411840.89143696701</v>
      </c>
      <c r="O2331" s="24">
        <v>-1.2714386421402</v>
      </c>
      <c r="P2331" s="24">
        <v>-0.34646147177640302</v>
      </c>
      <c r="Q2331" s="22" t="s">
        <v>0</v>
      </c>
      <c r="R2331" s="18">
        <v>6.0302903098888298E-2</v>
      </c>
      <c r="S2331" s="18">
        <v>9.7430572849968602E-2</v>
      </c>
      <c r="T2331" s="22" t="s">
        <v>3</v>
      </c>
    </row>
    <row r="2332" spans="1:20" x14ac:dyDescent="0.2">
      <c r="A2332" s="4" t="s">
        <v>20288</v>
      </c>
      <c r="B2332" s="26">
        <v>109000659</v>
      </c>
      <c r="C2332" s="22" t="s">
        <v>2739</v>
      </c>
      <c r="D2332" s="22" t="s">
        <v>6441</v>
      </c>
      <c r="E2332" s="21" t="s">
        <v>2740</v>
      </c>
      <c r="F2332" s="23">
        <v>50575</v>
      </c>
      <c r="G2332" s="18">
        <v>2979643.5820114599</v>
      </c>
      <c r="H2332" s="18">
        <v>3030519.2409018902</v>
      </c>
      <c r="I2332" s="18">
        <v>3332276.46622932</v>
      </c>
      <c r="J2332" s="18">
        <v>4363065.7199743204</v>
      </c>
      <c r="K2332" s="18">
        <v>3783135.6625697799</v>
      </c>
      <c r="L2332" s="18">
        <v>3742936.0040746401</v>
      </c>
      <c r="M2332" s="18">
        <v>3114146.4297142201</v>
      </c>
      <c r="N2332" s="18">
        <v>3963045.7955395798</v>
      </c>
      <c r="O2332" s="24">
        <v>-1.2725945568022801</v>
      </c>
      <c r="P2332" s="24">
        <v>-0.34777286263472101</v>
      </c>
      <c r="Q2332" s="22" t="s">
        <v>0</v>
      </c>
      <c r="R2332" s="18">
        <v>7.2902127820337198E-3</v>
      </c>
      <c r="S2332" s="18">
        <v>1.49060430084263E-2</v>
      </c>
      <c r="T2332" s="22" t="s">
        <v>4</v>
      </c>
    </row>
    <row r="2333" spans="1:20" x14ac:dyDescent="0.2">
      <c r="A2333" s="4" t="s">
        <v>18765</v>
      </c>
      <c r="B2333" s="26">
        <v>108991678</v>
      </c>
      <c r="C2333" s="22" t="s">
        <v>2741</v>
      </c>
      <c r="D2333" s="22" t="s">
        <v>7222</v>
      </c>
      <c r="E2333" s="21" t="s">
        <v>2742</v>
      </c>
      <c r="F2333" s="23">
        <v>37833</v>
      </c>
      <c r="G2333" s="18">
        <v>1286270.54905935</v>
      </c>
      <c r="H2333" s="18">
        <v>1249049.2328679301</v>
      </c>
      <c r="I2333" s="18">
        <v>1107544.9136127101</v>
      </c>
      <c r="J2333" s="18">
        <v>1669073.36645214</v>
      </c>
      <c r="K2333" s="18">
        <v>1437869.5195966701</v>
      </c>
      <c r="L2333" s="18">
        <v>1531186.3139313001</v>
      </c>
      <c r="M2333" s="18">
        <v>1214288.2318466599</v>
      </c>
      <c r="N2333" s="18">
        <v>1546043.0666600401</v>
      </c>
      <c r="O2333" s="24">
        <v>-1.27320929752308</v>
      </c>
      <c r="P2333" s="24">
        <v>-0.34846951340659099</v>
      </c>
      <c r="Q2333" s="22" t="s">
        <v>0</v>
      </c>
      <c r="R2333" s="18">
        <v>1.4532146624274499E-2</v>
      </c>
      <c r="S2333" s="18">
        <v>2.7831467329232199E-2</v>
      </c>
      <c r="T2333" s="22" t="s">
        <v>4</v>
      </c>
    </row>
    <row r="2334" spans="1:20" x14ac:dyDescent="0.2">
      <c r="A2334" s="4" t="s">
        <v>20018</v>
      </c>
      <c r="B2334" s="26">
        <v>108992918</v>
      </c>
      <c r="C2334" s="22" t="s">
        <v>2325</v>
      </c>
      <c r="D2334" s="22" t="s">
        <v>7784</v>
      </c>
      <c r="E2334" s="21" t="s">
        <v>2326</v>
      </c>
      <c r="F2334" s="23">
        <v>49746</v>
      </c>
      <c r="G2334" s="18">
        <v>603832.48954096495</v>
      </c>
      <c r="H2334" s="18">
        <v>592270.29252646805</v>
      </c>
      <c r="I2334" s="18">
        <v>604381.80968273</v>
      </c>
      <c r="J2334" s="18">
        <v>906819.39105785103</v>
      </c>
      <c r="K2334" s="18">
        <v>704013.72126115195</v>
      </c>
      <c r="L2334" s="18">
        <v>682499.12722334696</v>
      </c>
      <c r="M2334" s="18">
        <v>600161.53058338701</v>
      </c>
      <c r="N2334" s="18">
        <v>764444.07984745002</v>
      </c>
      <c r="O2334" s="24">
        <v>-1.27373055567952</v>
      </c>
      <c r="P2334" s="24">
        <v>-0.34906005238767701</v>
      </c>
      <c r="Q2334" s="22" t="s">
        <v>0</v>
      </c>
      <c r="R2334" s="18">
        <v>3.6863045615710403E-2</v>
      </c>
      <c r="S2334" s="18">
        <v>6.3149999142090102E-2</v>
      </c>
      <c r="T2334" s="22" t="s">
        <v>3</v>
      </c>
    </row>
    <row r="2335" spans="1:20" x14ac:dyDescent="0.2">
      <c r="A2335" s="4" t="s">
        <v>20520</v>
      </c>
      <c r="B2335" s="26">
        <v>109006720</v>
      </c>
      <c r="C2335" s="22" t="s">
        <v>1974</v>
      </c>
      <c r="D2335" s="22" t="s">
        <v>7563</v>
      </c>
      <c r="E2335" s="21" t="s">
        <v>1975</v>
      </c>
      <c r="F2335" s="23">
        <v>77237</v>
      </c>
      <c r="G2335" s="18">
        <v>70035.849817313094</v>
      </c>
      <c r="H2335" s="18">
        <v>87431.173723305197</v>
      </c>
      <c r="I2335" s="18">
        <v>80691.559732497699</v>
      </c>
      <c r="J2335" s="18">
        <v>108142.071043531</v>
      </c>
      <c r="K2335" s="18">
        <v>112859.91260123</v>
      </c>
      <c r="L2335" s="18">
        <v>82523.983538183806</v>
      </c>
      <c r="M2335" s="18">
        <v>79386.194424372006</v>
      </c>
      <c r="N2335" s="18">
        <v>101175.32239431499</v>
      </c>
      <c r="O2335" s="24">
        <v>-1.2744699897499301</v>
      </c>
      <c r="P2335" s="24">
        <v>-0.34989769185848102</v>
      </c>
      <c r="Q2335" s="22" t="s">
        <v>0</v>
      </c>
      <c r="R2335" s="18">
        <v>0.122983929669706</v>
      </c>
      <c r="S2335" s="18">
        <v>0.17894104156447299</v>
      </c>
      <c r="T2335" s="22" t="s">
        <v>5</v>
      </c>
    </row>
    <row r="2336" spans="1:20" x14ac:dyDescent="0.2">
      <c r="A2336" s="4" t="s">
        <v>20023</v>
      </c>
      <c r="B2336" s="26">
        <v>108984712</v>
      </c>
      <c r="C2336" s="22" t="s">
        <v>2743</v>
      </c>
      <c r="D2336" s="22" t="s">
        <v>5993</v>
      </c>
      <c r="E2336" s="21" t="s">
        <v>2744</v>
      </c>
      <c r="F2336" s="23">
        <v>45239</v>
      </c>
      <c r="G2336" s="18">
        <v>5408134.4876003005</v>
      </c>
      <c r="H2336" s="18">
        <v>5289825.5196960699</v>
      </c>
      <c r="I2336" s="18">
        <v>5204291.8263678597</v>
      </c>
      <c r="J2336" s="18">
        <v>6549473.6173285404</v>
      </c>
      <c r="K2336" s="18">
        <v>6780517.9377440596</v>
      </c>
      <c r="L2336" s="18">
        <v>6951795.0715484098</v>
      </c>
      <c r="M2336" s="18">
        <v>5300750.6112214103</v>
      </c>
      <c r="N2336" s="18">
        <v>6760595.5422069998</v>
      </c>
      <c r="O2336" s="24">
        <v>-1.2754034358634401</v>
      </c>
      <c r="P2336" s="24">
        <v>-0.35095365771232001</v>
      </c>
      <c r="Q2336" s="22" t="s">
        <v>0</v>
      </c>
      <c r="R2336" s="18">
        <v>1.52332079669731E-3</v>
      </c>
      <c r="S2336" s="18">
        <v>3.6277928799959098E-3</v>
      </c>
      <c r="T2336" s="22" t="s">
        <v>1</v>
      </c>
    </row>
    <row r="2337" spans="1:20" x14ac:dyDescent="0.2">
      <c r="A2337" s="4" t="s">
        <v>17399</v>
      </c>
      <c r="B2337" s="26">
        <v>108988025</v>
      </c>
      <c r="C2337" s="22" t="s">
        <v>2745</v>
      </c>
      <c r="D2337" s="22" t="s">
        <v>5367</v>
      </c>
      <c r="E2337" s="21" t="s">
        <v>2746</v>
      </c>
      <c r="F2337" s="23">
        <v>62323</v>
      </c>
      <c r="G2337" s="18">
        <v>12681784.458331101</v>
      </c>
      <c r="H2337" s="18">
        <v>13987800.701259101</v>
      </c>
      <c r="I2337" s="18">
        <v>13313141.1000358</v>
      </c>
      <c r="J2337" s="18">
        <v>18891373.797977399</v>
      </c>
      <c r="K2337" s="18">
        <v>16569675.943685999</v>
      </c>
      <c r="L2337" s="18">
        <v>15535205.016444201</v>
      </c>
      <c r="M2337" s="18">
        <v>13327575.4198753</v>
      </c>
      <c r="N2337" s="18">
        <v>16998751.586035799</v>
      </c>
      <c r="O2337" s="24">
        <v>-1.2754571668516499</v>
      </c>
      <c r="P2337" s="24">
        <v>-0.35101445361265998</v>
      </c>
      <c r="Q2337" s="22" t="s">
        <v>0</v>
      </c>
      <c r="R2337" s="18">
        <v>6.5239393053091801E-3</v>
      </c>
      <c r="S2337" s="18">
        <v>1.35323498743229E-2</v>
      </c>
      <c r="T2337" s="22" t="s">
        <v>4</v>
      </c>
    </row>
    <row r="2338" spans="1:20" x14ac:dyDescent="0.2">
      <c r="A2338" s="4" t="s">
        <v>20042</v>
      </c>
      <c r="B2338" s="26">
        <v>108997134</v>
      </c>
      <c r="C2338" s="22" t="s">
        <v>1195</v>
      </c>
      <c r="D2338" s="22" t="s">
        <v>6595</v>
      </c>
      <c r="E2338" s="21" t="s">
        <v>1196</v>
      </c>
      <c r="F2338" s="23">
        <v>35836</v>
      </c>
      <c r="G2338" s="18">
        <v>387014.82688293298</v>
      </c>
      <c r="H2338" s="18">
        <v>327781.72682451602</v>
      </c>
      <c r="I2338" s="18">
        <v>331284.43427055801</v>
      </c>
      <c r="J2338" s="18">
        <v>482064.40009435301</v>
      </c>
      <c r="K2338" s="18">
        <v>410841.87943534902</v>
      </c>
      <c r="L2338" s="18">
        <v>441818.53617929498</v>
      </c>
      <c r="M2338" s="18">
        <v>348693.662659336</v>
      </c>
      <c r="N2338" s="18">
        <v>444908.27190299903</v>
      </c>
      <c r="O2338" s="24">
        <v>-1.2759287579529699</v>
      </c>
      <c r="P2338" s="24">
        <v>-0.35154738070285002</v>
      </c>
      <c r="Q2338" s="22" t="s">
        <v>0</v>
      </c>
      <c r="R2338" s="18">
        <v>3.5851716294782399E-2</v>
      </c>
      <c r="S2338" s="18">
        <v>6.1641761558478197E-2</v>
      </c>
      <c r="T2338" s="22" t="s">
        <v>3</v>
      </c>
    </row>
    <row r="2339" spans="1:20" x14ac:dyDescent="0.2">
      <c r="A2339" s="4" t="s">
        <v>20584</v>
      </c>
      <c r="B2339" s="26">
        <v>108995721</v>
      </c>
      <c r="C2339" s="22" t="s">
        <v>1862</v>
      </c>
      <c r="D2339" s="22" t="s">
        <v>5297</v>
      </c>
      <c r="E2339" s="21" t="s">
        <v>1863</v>
      </c>
      <c r="F2339" s="23">
        <v>33032</v>
      </c>
      <c r="G2339" s="18">
        <v>16140475.4598688</v>
      </c>
      <c r="H2339" s="18">
        <v>13121849.6361237</v>
      </c>
      <c r="I2339" s="18">
        <v>16669144.803081499</v>
      </c>
      <c r="J2339" s="18">
        <v>18172014.1520635</v>
      </c>
      <c r="K2339" s="18">
        <v>19300948.3618186</v>
      </c>
      <c r="L2339" s="18">
        <v>21188836.7053486</v>
      </c>
      <c r="M2339" s="18">
        <v>15310489.966358</v>
      </c>
      <c r="N2339" s="18">
        <v>19553933.0730769</v>
      </c>
      <c r="O2339" s="24">
        <v>-1.2771591971284399</v>
      </c>
      <c r="P2339" s="24">
        <v>-0.35293835906512999</v>
      </c>
      <c r="Q2339" s="22" t="s">
        <v>0</v>
      </c>
      <c r="R2339" s="18">
        <v>1.4016589239776001E-2</v>
      </c>
      <c r="S2339" s="18">
        <v>2.6953721198542301E-2</v>
      </c>
      <c r="T2339" s="22" t="s">
        <v>4</v>
      </c>
    </row>
    <row r="2340" spans="1:20" x14ac:dyDescent="0.2">
      <c r="A2340" s="4" t="s">
        <v>19111</v>
      </c>
      <c r="B2340" s="26">
        <v>109014234</v>
      </c>
      <c r="C2340" s="22" t="s">
        <v>3968</v>
      </c>
      <c r="D2340" s="22" t="s">
        <v>7243</v>
      </c>
      <c r="E2340" s="21" t="s">
        <v>3969</v>
      </c>
      <c r="F2340" s="23">
        <v>47138</v>
      </c>
      <c r="G2340" s="18">
        <v>1318594.1650729801</v>
      </c>
      <c r="H2340" s="18">
        <v>960175.30643785698</v>
      </c>
      <c r="I2340" s="18">
        <v>1269140.7385859401</v>
      </c>
      <c r="J2340" s="18">
        <v>1259280.9698375801</v>
      </c>
      <c r="K2340" s="18">
        <v>1764474.2072091701</v>
      </c>
      <c r="L2340" s="18">
        <v>1511983.8701706401</v>
      </c>
      <c r="M2340" s="18">
        <v>1182636.7366989299</v>
      </c>
      <c r="N2340" s="18">
        <v>1511913.0157391301</v>
      </c>
      <c r="O2340" s="24">
        <v>-1.27842554591979</v>
      </c>
      <c r="P2340" s="24">
        <v>-0.35436803098974701</v>
      </c>
      <c r="Q2340" s="22" t="s">
        <v>0</v>
      </c>
      <c r="R2340" s="18">
        <v>6.8317065942671396E-2</v>
      </c>
      <c r="S2340" s="18">
        <v>0.108517132215443</v>
      </c>
      <c r="T2340" s="22" t="s">
        <v>5</v>
      </c>
    </row>
    <row r="2341" spans="1:20" x14ac:dyDescent="0.2">
      <c r="A2341" s="4" t="s">
        <v>18964</v>
      </c>
      <c r="B2341" s="26">
        <v>108981208</v>
      </c>
      <c r="C2341" s="22" t="s">
        <v>2747</v>
      </c>
      <c r="D2341" s="22" t="s">
        <v>5027</v>
      </c>
      <c r="E2341" s="21" t="s">
        <v>2748</v>
      </c>
      <c r="F2341" s="23">
        <v>24500</v>
      </c>
      <c r="G2341" s="18">
        <v>25655341.580942601</v>
      </c>
      <c r="H2341" s="18">
        <v>27326269.005483299</v>
      </c>
      <c r="I2341" s="18">
        <v>29684829.7219829</v>
      </c>
      <c r="J2341" s="18">
        <v>40262800.386386797</v>
      </c>
      <c r="K2341" s="18">
        <v>31000766.886149101</v>
      </c>
      <c r="L2341" s="18">
        <v>34431102.545589402</v>
      </c>
      <c r="M2341" s="18">
        <v>27555480.102802899</v>
      </c>
      <c r="N2341" s="18">
        <v>35231556.606041797</v>
      </c>
      <c r="O2341" s="24">
        <v>-1.27856805523262</v>
      </c>
      <c r="P2341" s="24">
        <v>-0.35452895546239899</v>
      </c>
      <c r="Q2341" s="22" t="s">
        <v>0</v>
      </c>
      <c r="R2341" s="18">
        <v>1.47595012211685E-2</v>
      </c>
      <c r="S2341" s="18">
        <v>2.8234077785822102E-2</v>
      </c>
      <c r="T2341" s="22" t="s">
        <v>4</v>
      </c>
    </row>
    <row r="2342" spans="1:20" x14ac:dyDescent="0.2">
      <c r="A2342" s="4" t="s">
        <v>18450</v>
      </c>
      <c r="B2342" s="26">
        <v>108994692</v>
      </c>
      <c r="C2342" s="22" t="s">
        <v>1169</v>
      </c>
      <c r="D2342" s="22" t="s">
        <v>5329</v>
      </c>
      <c r="E2342" s="21" t="s">
        <v>1170</v>
      </c>
      <c r="F2342" s="23">
        <v>17614</v>
      </c>
      <c r="G2342" s="18">
        <v>86433.6113241329</v>
      </c>
      <c r="H2342" s="18">
        <v>67399.676288185699</v>
      </c>
      <c r="I2342" s="18">
        <v>53298.141394339</v>
      </c>
      <c r="J2342" s="18">
        <v>68971.334547687293</v>
      </c>
      <c r="K2342" s="18">
        <v>140913.197695977</v>
      </c>
      <c r="L2342" s="18">
        <v>54973.029264313402</v>
      </c>
      <c r="M2342" s="18">
        <v>69043.809668885893</v>
      </c>
      <c r="N2342" s="18">
        <v>88285.853835992501</v>
      </c>
      <c r="O2342" s="24">
        <v>-1.27869325663497</v>
      </c>
      <c r="P2342" s="24">
        <v>-0.354669055788081</v>
      </c>
      <c r="Q2342" s="22" t="s">
        <v>0</v>
      </c>
      <c r="R2342" s="18">
        <v>0.36718615653488301</v>
      </c>
      <c r="S2342" s="18">
        <v>0.45327549510823101</v>
      </c>
      <c r="T2342" s="22" t="s">
        <v>5</v>
      </c>
    </row>
    <row r="2343" spans="1:20" x14ac:dyDescent="0.2">
      <c r="A2343" s="4" t="s">
        <v>18499</v>
      </c>
      <c r="B2343" s="26">
        <v>108983617</v>
      </c>
      <c r="C2343" s="22" t="s">
        <v>2749</v>
      </c>
      <c r="D2343" s="22" t="s">
        <v>4848</v>
      </c>
      <c r="E2343" s="21" t="s">
        <v>2750</v>
      </c>
      <c r="F2343" s="23">
        <v>24869</v>
      </c>
      <c r="G2343" s="18">
        <v>472861.53989774297</v>
      </c>
      <c r="H2343" s="18">
        <v>580320.22316035395</v>
      </c>
      <c r="I2343" s="18">
        <v>495564.28776376002</v>
      </c>
      <c r="J2343" s="18">
        <v>623343.53190383199</v>
      </c>
      <c r="K2343" s="18">
        <v>664932.27933951002</v>
      </c>
      <c r="L2343" s="18">
        <v>692990.05273170304</v>
      </c>
      <c r="M2343" s="18">
        <v>516248.68360728503</v>
      </c>
      <c r="N2343" s="18">
        <v>660421.954658348</v>
      </c>
      <c r="O2343" s="24">
        <v>-1.2792709708112999</v>
      </c>
      <c r="P2343" s="24">
        <v>-0.355321994320491</v>
      </c>
      <c r="Q2343" s="22" t="s">
        <v>0</v>
      </c>
      <c r="R2343" s="18">
        <v>2.4287362584030199E-2</v>
      </c>
      <c r="S2343" s="18">
        <v>4.38396205240765E-2</v>
      </c>
      <c r="T2343" s="22" t="s">
        <v>4</v>
      </c>
    </row>
    <row r="2344" spans="1:20" x14ac:dyDescent="0.2">
      <c r="A2344" s="4" t="s">
        <v>20296</v>
      </c>
      <c r="B2344" s="26">
        <v>108994639</v>
      </c>
      <c r="C2344" s="22" t="s">
        <v>1291</v>
      </c>
      <c r="D2344" s="22" t="s">
        <v>8945</v>
      </c>
      <c r="E2344" s="21" t="s">
        <v>1292</v>
      </c>
      <c r="F2344" s="23">
        <v>81786</v>
      </c>
      <c r="G2344" s="18">
        <v>158778.30676374299</v>
      </c>
      <c r="H2344" s="18">
        <v>173585.73015527401</v>
      </c>
      <c r="I2344" s="18">
        <v>127096.21230120301</v>
      </c>
      <c r="J2344" s="18">
        <v>179189.64793970299</v>
      </c>
      <c r="K2344" s="18">
        <v>204735.024927722</v>
      </c>
      <c r="L2344" s="18">
        <v>204396.50813728399</v>
      </c>
      <c r="M2344" s="18">
        <v>153153.41640674</v>
      </c>
      <c r="N2344" s="18">
        <v>196107.06033490301</v>
      </c>
      <c r="O2344" s="24">
        <v>-1.2804615459186901</v>
      </c>
      <c r="P2344" s="24">
        <v>-0.356663594329028</v>
      </c>
      <c r="Q2344" s="22" t="s">
        <v>0</v>
      </c>
      <c r="R2344" s="18">
        <v>8.1921030983878304E-2</v>
      </c>
      <c r="S2344" s="18">
        <v>0.126944860424477</v>
      </c>
      <c r="T2344" s="22" t="s">
        <v>5</v>
      </c>
    </row>
    <row r="2345" spans="1:20" x14ac:dyDescent="0.2">
      <c r="A2345" s="4" t="s">
        <v>17705</v>
      </c>
      <c r="B2345" s="26">
        <v>108994213</v>
      </c>
      <c r="C2345" s="22" t="s">
        <v>2042</v>
      </c>
      <c r="D2345" s="22" t="s">
        <v>7586</v>
      </c>
      <c r="E2345" s="21" t="s">
        <v>2043</v>
      </c>
      <c r="F2345" s="23">
        <v>32068</v>
      </c>
      <c r="G2345" s="18">
        <v>787849.77297395305</v>
      </c>
      <c r="H2345" s="18">
        <v>824606.37317879801</v>
      </c>
      <c r="I2345" s="18">
        <v>754265.13909744099</v>
      </c>
      <c r="J2345" s="18">
        <v>1249737.92966329</v>
      </c>
      <c r="K2345" s="18">
        <v>866531.45987603103</v>
      </c>
      <c r="L2345" s="18">
        <v>914566.15772889904</v>
      </c>
      <c r="M2345" s="18">
        <v>788907.095083397</v>
      </c>
      <c r="N2345" s="18">
        <v>1010278.51575607</v>
      </c>
      <c r="O2345" s="24">
        <v>-1.28060518412409</v>
      </c>
      <c r="P2345" s="24">
        <v>-0.35682571678870201</v>
      </c>
      <c r="Q2345" s="22" t="s">
        <v>0</v>
      </c>
      <c r="R2345" s="18">
        <v>5.1021511509200701E-2</v>
      </c>
      <c r="S2345" s="18">
        <v>8.4336460348207395E-2</v>
      </c>
      <c r="T2345" s="22" t="s">
        <v>3</v>
      </c>
    </row>
    <row r="2346" spans="1:20" x14ac:dyDescent="0.2">
      <c r="A2346" s="4" t="s">
        <v>20449</v>
      </c>
      <c r="B2346" s="26">
        <v>109015173</v>
      </c>
      <c r="C2346" s="22" t="s">
        <v>365</v>
      </c>
      <c r="D2346" s="22" t="s">
        <v>7328</v>
      </c>
      <c r="E2346" s="21" t="s">
        <v>366</v>
      </c>
      <c r="F2346" s="23">
        <v>49563</v>
      </c>
      <c r="G2346" s="18">
        <v>1046557.47835054</v>
      </c>
      <c r="H2346" s="18">
        <v>1038997.2023084901</v>
      </c>
      <c r="I2346" s="18">
        <v>1130405.4956071901</v>
      </c>
      <c r="J2346" s="18">
        <v>1486568.96962466</v>
      </c>
      <c r="K2346" s="18">
        <v>1395508.55964308</v>
      </c>
      <c r="L2346" s="18">
        <v>1241182.87810962</v>
      </c>
      <c r="M2346" s="18">
        <v>1071986.7254220699</v>
      </c>
      <c r="N2346" s="18">
        <v>1374420.13579245</v>
      </c>
      <c r="O2346" s="24">
        <v>-1.28212421217371</v>
      </c>
      <c r="P2346" s="24">
        <v>-0.358536023007687</v>
      </c>
      <c r="Q2346" s="22" t="s">
        <v>0</v>
      </c>
      <c r="R2346" s="18">
        <v>1.18004285822921E-2</v>
      </c>
      <c r="S2346" s="18">
        <v>2.30007170947574E-2</v>
      </c>
      <c r="T2346" s="22" t="s">
        <v>4</v>
      </c>
    </row>
    <row r="2347" spans="1:20" x14ac:dyDescent="0.2">
      <c r="A2347" s="4" t="s">
        <v>19094</v>
      </c>
      <c r="B2347" s="26">
        <v>108983089</v>
      </c>
      <c r="C2347" s="22" t="s">
        <v>3844</v>
      </c>
      <c r="D2347" s="22" t="s">
        <v>9367</v>
      </c>
      <c r="E2347" s="21" t="s">
        <v>3845</v>
      </c>
      <c r="F2347" s="23">
        <v>29675</v>
      </c>
      <c r="G2347" s="18">
        <v>41126.358678232798</v>
      </c>
      <c r="H2347" s="18">
        <v>44487.882493654703</v>
      </c>
      <c r="I2347" s="18">
        <v>54005.276111499399</v>
      </c>
      <c r="J2347" s="18">
        <v>50858.326752193403</v>
      </c>
      <c r="K2347" s="18">
        <v>67947.111288776505</v>
      </c>
      <c r="L2347" s="18">
        <v>60214.551531827303</v>
      </c>
      <c r="M2347" s="18">
        <v>46539.839094462302</v>
      </c>
      <c r="N2347" s="18">
        <v>59673.329857599099</v>
      </c>
      <c r="O2347" s="24">
        <v>-1.2821988863450899</v>
      </c>
      <c r="P2347" s="24">
        <v>-0.35862021509801301</v>
      </c>
      <c r="Q2347" s="22" t="s">
        <v>0</v>
      </c>
      <c r="R2347" s="18">
        <v>0.12582841530021499</v>
      </c>
      <c r="S2347" s="18">
        <v>0.182379268614559</v>
      </c>
      <c r="T2347" s="22" t="s">
        <v>5</v>
      </c>
    </row>
    <row r="2348" spans="1:20" x14ac:dyDescent="0.2">
      <c r="A2348" s="4" t="s">
        <v>20177</v>
      </c>
      <c r="B2348" s="26">
        <v>108980574</v>
      </c>
      <c r="C2348" s="22" t="s">
        <v>3219</v>
      </c>
      <c r="D2348" s="22" t="s">
        <v>7969</v>
      </c>
      <c r="E2348" s="21" t="s">
        <v>3220</v>
      </c>
      <c r="F2348" s="23">
        <v>30374</v>
      </c>
      <c r="G2348" s="18">
        <v>580806.14655468799</v>
      </c>
      <c r="H2348" s="18">
        <v>467337.30312795797</v>
      </c>
      <c r="I2348" s="18">
        <v>650467.56451306003</v>
      </c>
      <c r="J2348" s="18">
        <v>648172.92915524205</v>
      </c>
      <c r="K2348" s="18">
        <v>783951.57432416</v>
      </c>
      <c r="L2348" s="18">
        <v>747049.82949823595</v>
      </c>
      <c r="M2348" s="18">
        <v>566203.67139856901</v>
      </c>
      <c r="N2348" s="18">
        <v>726391.44432587898</v>
      </c>
      <c r="O2348" s="24">
        <v>-1.2829154613774101</v>
      </c>
      <c r="P2348" s="24">
        <v>-0.35942596857053299</v>
      </c>
      <c r="Q2348" s="22" t="s">
        <v>0</v>
      </c>
      <c r="R2348" s="18">
        <v>4.7399620759112998E-2</v>
      </c>
      <c r="S2348" s="18">
        <v>7.8762681432303E-2</v>
      </c>
      <c r="T2348" s="22" t="s">
        <v>3</v>
      </c>
    </row>
    <row r="2349" spans="1:20" x14ac:dyDescent="0.2">
      <c r="A2349" s="4" t="s">
        <v>20518</v>
      </c>
      <c r="B2349" s="26">
        <v>109008338</v>
      </c>
      <c r="C2349" s="22" t="s">
        <v>1633</v>
      </c>
      <c r="D2349" s="22" t="s">
        <v>5450</v>
      </c>
      <c r="E2349" s="21" t="s">
        <v>1634</v>
      </c>
      <c r="F2349" s="23">
        <v>40233</v>
      </c>
      <c r="G2349" s="18">
        <v>4408263.7400190998</v>
      </c>
      <c r="H2349" s="18">
        <v>4232121.59683445</v>
      </c>
      <c r="I2349" s="18">
        <v>3815107.6019152701</v>
      </c>
      <c r="J2349" s="18">
        <v>5812948.0557410102</v>
      </c>
      <c r="K2349" s="18">
        <v>4856597.2870757598</v>
      </c>
      <c r="L2349" s="18">
        <v>5319392.10932595</v>
      </c>
      <c r="M2349" s="18">
        <v>4151830.9795896001</v>
      </c>
      <c r="N2349" s="18">
        <v>5329645.8173809098</v>
      </c>
      <c r="O2349" s="24">
        <v>-1.28368564220977</v>
      </c>
      <c r="P2349" s="24">
        <v>-0.36029191956862999</v>
      </c>
      <c r="Q2349" s="22" t="s">
        <v>0</v>
      </c>
      <c r="R2349" s="18">
        <v>5.6516062506616E-3</v>
      </c>
      <c r="S2349" s="18">
        <v>1.19032608808198E-2</v>
      </c>
      <c r="T2349" s="22" t="s">
        <v>4</v>
      </c>
    </row>
    <row r="2350" spans="1:20" x14ac:dyDescent="0.2">
      <c r="A2350" s="4" t="s">
        <v>18800</v>
      </c>
      <c r="B2350" s="26" t="e">
        <v>#N/A</v>
      </c>
      <c r="C2350" s="22" t="s">
        <v>4563</v>
      </c>
      <c r="D2350" s="22" t="s">
        <v>9525</v>
      </c>
      <c r="E2350" s="21" t="s">
        <v>4564</v>
      </c>
      <c r="F2350" s="23">
        <v>55079</v>
      </c>
      <c r="G2350" s="18">
        <v>36192.376249909503</v>
      </c>
      <c r="H2350" s="18">
        <v>50433.120284266202</v>
      </c>
      <c r="I2350" s="18">
        <v>47157.4800870994</v>
      </c>
      <c r="J2350" s="18">
        <v>55818.574453064597</v>
      </c>
      <c r="K2350" s="18">
        <v>60478.988007576001</v>
      </c>
      <c r="L2350" s="18">
        <v>55550.802707975898</v>
      </c>
      <c r="M2350" s="18">
        <v>44594.325540425001</v>
      </c>
      <c r="N2350" s="18">
        <v>57282.7883895388</v>
      </c>
      <c r="O2350" s="24">
        <v>-1.2845308835899201</v>
      </c>
      <c r="P2350" s="24">
        <v>-0.36124282190982798</v>
      </c>
      <c r="Q2350" s="22" t="s">
        <v>0</v>
      </c>
      <c r="R2350" s="18">
        <v>0.112633678401193</v>
      </c>
      <c r="S2350" s="18">
        <v>0.165880520111855</v>
      </c>
      <c r="T2350" s="22" t="s">
        <v>5</v>
      </c>
    </row>
    <row r="2351" spans="1:20" x14ac:dyDescent="0.2">
      <c r="A2351" s="4" t="s">
        <v>18637</v>
      </c>
      <c r="B2351" s="26">
        <v>108987587</v>
      </c>
      <c r="C2351" s="22" t="s">
        <v>2751</v>
      </c>
      <c r="D2351" s="22" t="s">
        <v>5570</v>
      </c>
      <c r="E2351" s="21" t="s">
        <v>2752</v>
      </c>
      <c r="F2351" s="23">
        <v>68672</v>
      </c>
      <c r="G2351" s="18">
        <v>9005385.8984957598</v>
      </c>
      <c r="H2351" s="18">
        <v>9089391.6964816507</v>
      </c>
      <c r="I2351" s="18">
        <v>8834555.1016878095</v>
      </c>
      <c r="J2351" s="18">
        <v>12137603.0900955</v>
      </c>
      <c r="K2351" s="18">
        <v>11845071.079144601</v>
      </c>
      <c r="L2351" s="18">
        <v>10621509.4428265</v>
      </c>
      <c r="M2351" s="18">
        <v>8976444.2322217394</v>
      </c>
      <c r="N2351" s="18">
        <v>11534727.8706888</v>
      </c>
      <c r="O2351" s="24">
        <v>-1.28499966938846</v>
      </c>
      <c r="P2351" s="24">
        <v>-0.36176798363384799</v>
      </c>
      <c r="Q2351" s="22" t="s">
        <v>0</v>
      </c>
      <c r="R2351" s="18">
        <v>2.0111358422923399E-3</v>
      </c>
      <c r="S2351" s="18">
        <v>4.65172192013724E-3</v>
      </c>
      <c r="T2351" s="22" t="s">
        <v>1</v>
      </c>
    </row>
    <row r="2352" spans="1:20" x14ac:dyDescent="0.2">
      <c r="A2352" s="4" t="s">
        <v>18960</v>
      </c>
      <c r="B2352" s="26">
        <v>108985659</v>
      </c>
      <c r="C2352" s="22" t="s">
        <v>2753</v>
      </c>
      <c r="D2352" s="22" t="s">
        <v>5039</v>
      </c>
      <c r="E2352" s="21" t="s">
        <v>2754</v>
      </c>
      <c r="F2352" s="23">
        <v>27157</v>
      </c>
      <c r="G2352" s="18">
        <v>26901759.349372</v>
      </c>
      <c r="H2352" s="18">
        <v>24033127.431495201</v>
      </c>
      <c r="I2352" s="18">
        <v>26867151.257850099</v>
      </c>
      <c r="J2352" s="18">
        <v>35474321.934553698</v>
      </c>
      <c r="K2352" s="18">
        <v>31514985.257736899</v>
      </c>
      <c r="L2352" s="18">
        <v>32994188.876410302</v>
      </c>
      <c r="M2352" s="18">
        <v>25934012.6795725</v>
      </c>
      <c r="N2352" s="18">
        <v>33327832.022900298</v>
      </c>
      <c r="O2352" s="24">
        <v>-1.28510124656304</v>
      </c>
      <c r="P2352" s="24">
        <v>-0.36188202213687998</v>
      </c>
      <c r="Q2352" s="22" t="s">
        <v>0</v>
      </c>
      <c r="R2352" s="18">
        <v>3.3715597799371701E-3</v>
      </c>
      <c r="S2352" s="18">
        <v>7.4232872643105697E-3</v>
      </c>
      <c r="T2352" s="22" t="s">
        <v>1</v>
      </c>
    </row>
    <row r="2353" spans="1:20" x14ac:dyDescent="0.2">
      <c r="A2353" s="4" t="s">
        <v>20088</v>
      </c>
      <c r="B2353" s="26">
        <v>109003336</v>
      </c>
      <c r="C2353" s="22" t="s">
        <v>2755</v>
      </c>
      <c r="D2353" s="22" t="s">
        <v>7191</v>
      </c>
      <c r="E2353" s="21" t="s">
        <v>2756</v>
      </c>
      <c r="F2353" s="23">
        <v>40691</v>
      </c>
      <c r="G2353" s="18">
        <v>735007.88536546705</v>
      </c>
      <c r="H2353" s="18">
        <v>870120.88616370503</v>
      </c>
      <c r="I2353" s="18">
        <v>766320.01792153798</v>
      </c>
      <c r="J2353" s="18">
        <v>1053057.6621147699</v>
      </c>
      <c r="K2353" s="18">
        <v>1070762.9930025099</v>
      </c>
      <c r="L2353" s="18">
        <v>924285.28324571403</v>
      </c>
      <c r="M2353" s="18">
        <v>790482.92981690296</v>
      </c>
      <c r="N2353" s="18">
        <v>1016035.3127876699</v>
      </c>
      <c r="O2353" s="24">
        <v>-1.28533491927904</v>
      </c>
      <c r="P2353" s="24">
        <v>-0.36214439266916598</v>
      </c>
      <c r="Q2353" s="22" t="s">
        <v>0</v>
      </c>
      <c r="R2353" s="18">
        <v>1.6505565401556899E-2</v>
      </c>
      <c r="S2353" s="18">
        <v>3.1122622175933499E-2</v>
      </c>
      <c r="T2353" s="22" t="s">
        <v>4</v>
      </c>
    </row>
    <row r="2354" spans="1:20" x14ac:dyDescent="0.2">
      <c r="A2354" s="4" t="s">
        <v>20189</v>
      </c>
      <c r="B2354" s="26">
        <v>109020284</v>
      </c>
      <c r="C2354" s="22" t="s">
        <v>2757</v>
      </c>
      <c r="D2354" s="22" t="s">
        <v>7720</v>
      </c>
      <c r="E2354" s="21" t="s">
        <v>2758</v>
      </c>
      <c r="F2354" s="23">
        <v>16909</v>
      </c>
      <c r="G2354" s="18">
        <v>838686.28489181399</v>
      </c>
      <c r="H2354" s="18">
        <v>709416.53085728397</v>
      </c>
      <c r="I2354" s="18">
        <v>773655.96288908005</v>
      </c>
      <c r="J2354" s="18">
        <v>958706.80060346902</v>
      </c>
      <c r="K2354" s="18">
        <v>894202.31672177406</v>
      </c>
      <c r="L2354" s="18">
        <v>1131430.6826686601</v>
      </c>
      <c r="M2354" s="18">
        <v>773919.59287939302</v>
      </c>
      <c r="N2354" s="18">
        <v>994779.93333130295</v>
      </c>
      <c r="O2354" s="24">
        <v>-1.2853789237072999</v>
      </c>
      <c r="P2354" s="24">
        <v>-0.36219355549517201</v>
      </c>
      <c r="Q2354" s="22" t="s">
        <v>0</v>
      </c>
      <c r="R2354" s="18">
        <v>2.40134753921518E-2</v>
      </c>
      <c r="S2354" s="18">
        <v>4.3487903217478398E-2</v>
      </c>
      <c r="T2354" s="22" t="s">
        <v>4</v>
      </c>
    </row>
    <row r="2355" spans="1:20" x14ac:dyDescent="0.2">
      <c r="A2355" s="4" t="s">
        <v>17867</v>
      </c>
      <c r="B2355" s="26">
        <v>109008466</v>
      </c>
      <c r="C2355" s="22" t="s">
        <v>2759</v>
      </c>
      <c r="D2355" s="22" t="s">
        <v>6294</v>
      </c>
      <c r="E2355" s="21" t="s">
        <v>2760</v>
      </c>
      <c r="F2355" s="23">
        <v>24823</v>
      </c>
      <c r="G2355" s="18">
        <v>3642452.3912010598</v>
      </c>
      <c r="H2355" s="18">
        <v>3561774.9555237498</v>
      </c>
      <c r="I2355" s="18">
        <v>3330648.9446172002</v>
      </c>
      <c r="J2355" s="18">
        <v>4851999.1833882499</v>
      </c>
      <c r="K2355" s="18">
        <v>4129507.1732032802</v>
      </c>
      <c r="L2355" s="18">
        <v>4561246.78199156</v>
      </c>
      <c r="M2355" s="18">
        <v>3511625.43044734</v>
      </c>
      <c r="N2355" s="18">
        <v>4514251.0461943597</v>
      </c>
      <c r="O2355" s="24">
        <v>-1.28551610517848</v>
      </c>
      <c r="P2355" s="24">
        <v>-0.36234765845294198</v>
      </c>
      <c r="Q2355" s="22" t="s">
        <v>0</v>
      </c>
      <c r="R2355" s="18">
        <v>3.5914979452903802E-3</v>
      </c>
      <c r="S2355" s="18">
        <v>7.8654998190545392E-3</v>
      </c>
      <c r="T2355" s="22" t="s">
        <v>1</v>
      </c>
    </row>
    <row r="2356" spans="1:20" x14ac:dyDescent="0.2">
      <c r="A2356" s="4" t="s">
        <v>17993</v>
      </c>
      <c r="B2356" s="26">
        <v>109012685</v>
      </c>
      <c r="C2356" s="22" t="s">
        <v>2761</v>
      </c>
      <c r="D2356" s="22" t="s">
        <v>6888</v>
      </c>
      <c r="E2356" s="21" t="s">
        <v>2762</v>
      </c>
      <c r="F2356" s="23">
        <v>66145</v>
      </c>
      <c r="G2356" s="18">
        <v>1892534.62335453</v>
      </c>
      <c r="H2356" s="18">
        <v>1561073.2722237301</v>
      </c>
      <c r="I2356" s="18">
        <v>1512504.3661869101</v>
      </c>
      <c r="J2356" s="18">
        <v>2195613.1302150199</v>
      </c>
      <c r="K2356" s="18">
        <v>2067787.4287749401</v>
      </c>
      <c r="L2356" s="18">
        <v>2122498.1549275001</v>
      </c>
      <c r="M2356" s="18">
        <v>1655370.75392172</v>
      </c>
      <c r="N2356" s="18">
        <v>2128632.90463915</v>
      </c>
      <c r="O2356" s="24">
        <v>-1.2858949571244001</v>
      </c>
      <c r="P2356" s="24">
        <v>-0.36277266642247702</v>
      </c>
      <c r="Q2356" s="22" t="s">
        <v>0</v>
      </c>
      <c r="R2356" s="18">
        <v>1.1773921912276299E-2</v>
      </c>
      <c r="S2356" s="18">
        <v>2.2962631137788701E-2</v>
      </c>
      <c r="T2356" s="22" t="s">
        <v>4</v>
      </c>
    </row>
    <row r="2357" spans="1:20" x14ac:dyDescent="0.2">
      <c r="A2357" s="4" t="s">
        <v>17988</v>
      </c>
      <c r="B2357" s="26">
        <v>109006909</v>
      </c>
      <c r="C2357" s="22" t="s">
        <v>2881</v>
      </c>
      <c r="D2357" s="22" t="s">
        <v>8448</v>
      </c>
      <c r="E2357" s="21" t="s">
        <v>2882</v>
      </c>
      <c r="F2357" s="23">
        <v>93985</v>
      </c>
      <c r="G2357" s="18">
        <v>302634.039537451</v>
      </c>
      <c r="H2357" s="18">
        <v>266139.182364974</v>
      </c>
      <c r="I2357" s="18">
        <v>308164.86538233701</v>
      </c>
      <c r="J2357" s="18">
        <v>239634.18170570699</v>
      </c>
      <c r="K2357" s="18">
        <v>428662.13253337902</v>
      </c>
      <c r="L2357" s="18">
        <v>460164.87248668802</v>
      </c>
      <c r="M2357" s="18">
        <v>292312.69576158701</v>
      </c>
      <c r="N2357" s="18">
        <v>376153.72890859097</v>
      </c>
      <c r="O2357" s="24">
        <v>-1.28681967756674</v>
      </c>
      <c r="P2357" s="24">
        <v>-0.36380970188477602</v>
      </c>
      <c r="Q2357" s="22" t="s">
        <v>0</v>
      </c>
      <c r="R2357" s="18">
        <v>0.17369786153518199</v>
      </c>
      <c r="S2357" s="18">
        <v>0.24095460926765899</v>
      </c>
      <c r="T2357" s="22" t="s">
        <v>5</v>
      </c>
    </row>
    <row r="2358" spans="1:20" x14ac:dyDescent="0.2">
      <c r="A2358" s="4" t="s">
        <v>17668</v>
      </c>
      <c r="B2358" s="26">
        <v>109005546</v>
      </c>
      <c r="C2358" s="22" t="s">
        <v>2763</v>
      </c>
      <c r="D2358" s="22" t="s">
        <v>6379</v>
      </c>
      <c r="E2358" s="21" t="s">
        <v>2764</v>
      </c>
      <c r="F2358" s="23">
        <v>53261</v>
      </c>
      <c r="G2358" s="18">
        <v>1928033.42598448</v>
      </c>
      <c r="H2358" s="18">
        <v>1851087.07340803</v>
      </c>
      <c r="I2358" s="18">
        <v>1681078.0528981599</v>
      </c>
      <c r="J2358" s="18">
        <v>2496110.75126214</v>
      </c>
      <c r="K2358" s="18">
        <v>2252417.1576885902</v>
      </c>
      <c r="L2358" s="18">
        <v>2283026.4829436</v>
      </c>
      <c r="M2358" s="18">
        <v>1820066.18409689</v>
      </c>
      <c r="N2358" s="18">
        <v>2343851.4639647799</v>
      </c>
      <c r="O2358" s="24">
        <v>-1.2877836445974</v>
      </c>
      <c r="P2358" s="24">
        <v>-0.36489016784124501</v>
      </c>
      <c r="Q2358" s="22" t="s">
        <v>0</v>
      </c>
      <c r="R2358" s="18">
        <v>5.5488524474827999E-3</v>
      </c>
      <c r="S2358" s="18">
        <v>1.1723729273655999E-2</v>
      </c>
      <c r="T2358" s="22" t="s">
        <v>4</v>
      </c>
    </row>
    <row r="2359" spans="1:20" x14ac:dyDescent="0.2">
      <c r="A2359" s="4" t="s">
        <v>20144</v>
      </c>
      <c r="B2359" s="26">
        <v>109012310</v>
      </c>
      <c r="C2359" s="22" t="s">
        <v>2765</v>
      </c>
      <c r="D2359" s="22" t="s">
        <v>6362</v>
      </c>
      <c r="E2359" s="21" t="s">
        <v>2766</v>
      </c>
      <c r="F2359" s="23">
        <v>46968</v>
      </c>
      <c r="G2359" s="18">
        <v>3510387.6467413702</v>
      </c>
      <c r="H2359" s="18">
        <v>3206326.9900521501</v>
      </c>
      <c r="I2359" s="18">
        <v>3142425.93663867</v>
      </c>
      <c r="J2359" s="18">
        <v>4435502.93739904</v>
      </c>
      <c r="K2359" s="18">
        <v>4375031.4302682197</v>
      </c>
      <c r="L2359" s="18">
        <v>3889827.7496236102</v>
      </c>
      <c r="M2359" s="18">
        <v>3286380.1911440599</v>
      </c>
      <c r="N2359" s="18">
        <v>4233454.0390969599</v>
      </c>
      <c r="O2359" s="24">
        <v>-1.28818146193341</v>
      </c>
      <c r="P2359" s="24">
        <v>-0.36533579016825801</v>
      </c>
      <c r="Q2359" s="22" t="s">
        <v>0</v>
      </c>
      <c r="R2359" s="18">
        <v>3.50449103119566E-3</v>
      </c>
      <c r="S2359" s="18">
        <v>7.6902812508794303E-3</v>
      </c>
      <c r="T2359" s="22" t="s">
        <v>1</v>
      </c>
    </row>
    <row r="2360" spans="1:20" x14ac:dyDescent="0.2">
      <c r="A2360" s="4" t="s">
        <v>17945</v>
      </c>
      <c r="B2360" s="26">
        <v>108984143</v>
      </c>
      <c r="C2360" s="22" t="s">
        <v>2767</v>
      </c>
      <c r="D2360" s="22" t="s">
        <v>4977</v>
      </c>
      <c r="E2360" s="21" t="s">
        <v>2768</v>
      </c>
      <c r="F2360" s="23">
        <v>37037</v>
      </c>
      <c r="G2360" s="18">
        <v>29153211.007734999</v>
      </c>
      <c r="H2360" s="18">
        <v>29795055.7434946</v>
      </c>
      <c r="I2360" s="18">
        <v>29695585.312769599</v>
      </c>
      <c r="J2360" s="18">
        <v>42610907.294607297</v>
      </c>
      <c r="K2360" s="18">
        <v>37991685.740796499</v>
      </c>
      <c r="L2360" s="18">
        <v>33587173.319197699</v>
      </c>
      <c r="M2360" s="18">
        <v>29547950.687999699</v>
      </c>
      <c r="N2360" s="18">
        <v>38063255.451533802</v>
      </c>
      <c r="O2360" s="24">
        <v>-1.28818596773252</v>
      </c>
      <c r="P2360" s="24">
        <v>-0.36534088116347302</v>
      </c>
      <c r="Q2360" s="22" t="s">
        <v>0</v>
      </c>
      <c r="R2360" s="18">
        <v>6.3026658918752202E-3</v>
      </c>
      <c r="S2360" s="18">
        <v>1.3116575053588399E-2</v>
      </c>
      <c r="T2360" s="22" t="s">
        <v>4</v>
      </c>
    </row>
    <row r="2361" spans="1:20" x14ac:dyDescent="0.2">
      <c r="A2361" s="4" t="s">
        <v>18150</v>
      </c>
      <c r="B2361" s="26">
        <v>108990262</v>
      </c>
      <c r="C2361" s="22" t="s">
        <v>337</v>
      </c>
      <c r="D2361" s="22" t="s">
        <v>7927</v>
      </c>
      <c r="E2361" s="21" t="s">
        <v>338</v>
      </c>
      <c r="F2361" s="23">
        <v>52020</v>
      </c>
      <c r="G2361" s="18">
        <v>106338.29152365999</v>
      </c>
      <c r="H2361" s="18">
        <v>69054.410350770195</v>
      </c>
      <c r="I2361" s="18">
        <v>115344.951185443</v>
      </c>
      <c r="J2361" s="18">
        <v>94491.937496009501</v>
      </c>
      <c r="K2361" s="18">
        <v>132005.70420580599</v>
      </c>
      <c r="L2361" s="18">
        <v>148181.76879858301</v>
      </c>
      <c r="M2361" s="18">
        <v>96912.551019957798</v>
      </c>
      <c r="N2361" s="18">
        <v>124893.13683346599</v>
      </c>
      <c r="O2361" s="24">
        <v>-1.28871993894523</v>
      </c>
      <c r="P2361" s="24">
        <v>-0.36593792906327199</v>
      </c>
      <c r="Q2361" s="22" t="s">
        <v>0</v>
      </c>
      <c r="R2361" s="18">
        <v>0.20087016344081399</v>
      </c>
      <c r="S2361" s="18">
        <v>0.27301775616532897</v>
      </c>
      <c r="T2361" s="22" t="s">
        <v>5</v>
      </c>
    </row>
    <row r="2362" spans="1:20" x14ac:dyDescent="0.2">
      <c r="A2362" s="4" t="s">
        <v>17637</v>
      </c>
      <c r="B2362" s="26">
        <v>109012668</v>
      </c>
      <c r="C2362" s="22" t="s">
        <v>2771</v>
      </c>
      <c r="D2362" s="22" t="s">
        <v>8119</v>
      </c>
      <c r="E2362" s="21" t="s">
        <v>2772</v>
      </c>
      <c r="F2362" s="23">
        <v>35138</v>
      </c>
      <c r="G2362" s="18">
        <v>461478.70575080498</v>
      </c>
      <c r="H2362" s="18">
        <v>414484.88800890802</v>
      </c>
      <c r="I2362" s="18">
        <v>510336.580945861</v>
      </c>
      <c r="J2362" s="18">
        <v>582911.51351783704</v>
      </c>
      <c r="K2362" s="18">
        <v>583493.62080723397</v>
      </c>
      <c r="L2362" s="18">
        <v>621136.51230064698</v>
      </c>
      <c r="M2362" s="18">
        <v>462100.05823519098</v>
      </c>
      <c r="N2362" s="18">
        <v>595847.21554190596</v>
      </c>
      <c r="O2362" s="24">
        <v>-1.28943332709697</v>
      </c>
      <c r="P2362" s="24">
        <v>-0.36673706238706899</v>
      </c>
      <c r="Q2362" s="22" t="s">
        <v>0</v>
      </c>
      <c r="R2362" s="18">
        <v>1.9616390787164598E-2</v>
      </c>
      <c r="S2362" s="18">
        <v>3.6343802155421302E-2</v>
      </c>
      <c r="T2362" s="22" t="s">
        <v>4</v>
      </c>
    </row>
    <row r="2363" spans="1:20" x14ac:dyDescent="0.2">
      <c r="A2363" s="4" t="s">
        <v>18263</v>
      </c>
      <c r="B2363" s="26">
        <v>108989961</v>
      </c>
      <c r="C2363" s="22" t="s">
        <v>2773</v>
      </c>
      <c r="D2363" s="22" t="s">
        <v>7398</v>
      </c>
      <c r="E2363" s="21" t="s">
        <v>2774</v>
      </c>
      <c r="F2363" s="23">
        <v>31607</v>
      </c>
      <c r="G2363" s="18">
        <v>1097435.8289167699</v>
      </c>
      <c r="H2363" s="18">
        <v>899325.90902649402</v>
      </c>
      <c r="I2363" s="18">
        <v>1016519.4448431</v>
      </c>
      <c r="J2363" s="18">
        <v>1328490.8678123399</v>
      </c>
      <c r="K2363" s="18">
        <v>1298913.4338354799</v>
      </c>
      <c r="L2363" s="18">
        <v>1260019.0324941999</v>
      </c>
      <c r="M2363" s="18">
        <v>1004427.06092879</v>
      </c>
      <c r="N2363" s="18">
        <v>1295807.77804734</v>
      </c>
      <c r="O2363" s="24">
        <v>-1.29009644249241</v>
      </c>
      <c r="P2363" s="24">
        <v>-0.367478755652001</v>
      </c>
      <c r="Q2363" s="22" t="s">
        <v>0</v>
      </c>
      <c r="R2363" s="18">
        <v>1.04222009386119E-2</v>
      </c>
      <c r="S2363" s="18">
        <v>2.0471736766188801E-2</v>
      </c>
      <c r="T2363" s="22" t="s">
        <v>4</v>
      </c>
    </row>
    <row r="2364" spans="1:20" x14ac:dyDescent="0.2">
      <c r="A2364" s="4" t="s">
        <v>18237</v>
      </c>
      <c r="B2364" s="26">
        <v>109002762</v>
      </c>
      <c r="C2364" s="22" t="s">
        <v>1581</v>
      </c>
      <c r="D2364" s="22" t="s">
        <v>6288</v>
      </c>
      <c r="E2364" s="21" t="s">
        <v>1582</v>
      </c>
      <c r="F2364" s="23">
        <v>57337</v>
      </c>
      <c r="G2364" s="18">
        <v>3143619.95022217</v>
      </c>
      <c r="H2364" s="18">
        <v>3293567.9737783899</v>
      </c>
      <c r="I2364" s="18">
        <v>3160331.7363338298</v>
      </c>
      <c r="J2364" s="18">
        <v>4905836.6054394096</v>
      </c>
      <c r="K2364" s="18">
        <v>4364629.4847735502</v>
      </c>
      <c r="L2364" s="18">
        <v>3116566.5400123498</v>
      </c>
      <c r="M2364" s="18">
        <v>3199173.22011146</v>
      </c>
      <c r="N2364" s="18">
        <v>4129010.8767417702</v>
      </c>
      <c r="O2364" s="24">
        <v>-1.2906493623993001</v>
      </c>
      <c r="P2364" s="24">
        <v>-0.36809710205221402</v>
      </c>
      <c r="Q2364" s="22" t="s">
        <v>0</v>
      </c>
      <c r="R2364" s="18">
        <v>4.2939473507296801E-2</v>
      </c>
      <c r="S2364" s="18">
        <v>7.2504356905763498E-2</v>
      </c>
      <c r="T2364" s="22" t="s">
        <v>3</v>
      </c>
    </row>
    <row r="2365" spans="1:20" x14ac:dyDescent="0.2">
      <c r="A2365" s="4" t="s">
        <v>19617</v>
      </c>
      <c r="B2365" s="26">
        <v>109005182</v>
      </c>
      <c r="C2365" s="22" t="s">
        <v>2775</v>
      </c>
      <c r="D2365" s="22" t="s">
        <v>5847</v>
      </c>
      <c r="E2365" s="21" t="s">
        <v>2776</v>
      </c>
      <c r="F2365" s="23">
        <v>31459</v>
      </c>
      <c r="G2365" s="18">
        <v>5544457.2873661602</v>
      </c>
      <c r="H2365" s="18">
        <v>4519289.2247836003</v>
      </c>
      <c r="I2365" s="18">
        <v>5436729.2921866598</v>
      </c>
      <c r="J2365" s="18">
        <v>6287426.6552919801</v>
      </c>
      <c r="K2365" s="18">
        <v>6453934.4678292302</v>
      </c>
      <c r="L2365" s="18">
        <v>7270598.0996624902</v>
      </c>
      <c r="M2365" s="18">
        <v>5166825.2681121398</v>
      </c>
      <c r="N2365" s="18">
        <v>6670653.0742612304</v>
      </c>
      <c r="O2365" s="24">
        <v>-1.29105451183538</v>
      </c>
      <c r="P2365" s="24">
        <v>-0.36854988615618101</v>
      </c>
      <c r="Q2365" s="22" t="s">
        <v>0</v>
      </c>
      <c r="R2365" s="18">
        <v>7.3277882343232396E-3</v>
      </c>
      <c r="S2365" s="18">
        <v>1.49721889619628E-2</v>
      </c>
      <c r="T2365" s="22" t="s">
        <v>4</v>
      </c>
    </row>
    <row r="2366" spans="1:20" x14ac:dyDescent="0.2">
      <c r="A2366" s="4" t="s">
        <v>18112</v>
      </c>
      <c r="B2366" s="26">
        <v>108992601</v>
      </c>
      <c r="C2366" s="22" t="s">
        <v>2463</v>
      </c>
      <c r="D2366" s="22" t="s">
        <v>5562</v>
      </c>
      <c r="E2366" s="21" t="s">
        <v>2464</v>
      </c>
      <c r="F2366" s="23">
        <v>41372</v>
      </c>
      <c r="G2366" s="18">
        <v>10068881.0350738</v>
      </c>
      <c r="H2366" s="18">
        <v>9301198.6605503391</v>
      </c>
      <c r="I2366" s="18">
        <v>7973452.7524469998</v>
      </c>
      <c r="J2366" s="18">
        <v>12543498.093397999</v>
      </c>
      <c r="K2366" s="18">
        <v>11126693.3621685</v>
      </c>
      <c r="L2366" s="18">
        <v>11642215.880317699</v>
      </c>
      <c r="M2366" s="18">
        <v>9114510.8160237297</v>
      </c>
      <c r="N2366" s="18">
        <v>11770802.445294701</v>
      </c>
      <c r="O2366" s="24">
        <v>-1.2914354574686699</v>
      </c>
      <c r="P2366" s="24">
        <v>-0.368975524409907</v>
      </c>
      <c r="Q2366" s="22" t="s">
        <v>0</v>
      </c>
      <c r="R2366" s="18">
        <v>6.6841636350388599E-3</v>
      </c>
      <c r="S2366" s="18">
        <v>1.37952431691221E-2</v>
      </c>
      <c r="T2366" s="22" t="s">
        <v>4</v>
      </c>
    </row>
    <row r="2367" spans="1:20" x14ac:dyDescent="0.2">
      <c r="A2367" s="4" t="s">
        <v>20279</v>
      </c>
      <c r="B2367" s="26">
        <v>108985852</v>
      </c>
      <c r="C2367" s="22" t="s">
        <v>85</v>
      </c>
      <c r="D2367" s="22" t="s">
        <v>8842</v>
      </c>
      <c r="E2367" s="21" t="s">
        <v>86</v>
      </c>
      <c r="F2367" s="23">
        <v>38613</v>
      </c>
      <c r="G2367" s="18">
        <v>130665.145419711</v>
      </c>
      <c r="H2367" s="18">
        <v>157626.99334698301</v>
      </c>
      <c r="I2367" s="18">
        <v>162399.88644137399</v>
      </c>
      <c r="J2367" s="18">
        <v>243194.86524712501</v>
      </c>
      <c r="K2367" s="18">
        <v>202665.11438774</v>
      </c>
      <c r="L2367" s="18">
        <v>136539.35495981999</v>
      </c>
      <c r="M2367" s="18">
        <v>150230.67506935599</v>
      </c>
      <c r="N2367" s="18">
        <v>194133.111531562</v>
      </c>
      <c r="O2367" s="24">
        <v>-1.29223350319059</v>
      </c>
      <c r="P2367" s="24">
        <v>-0.36986685054213903</v>
      </c>
      <c r="Q2367" s="22" t="s">
        <v>0</v>
      </c>
      <c r="R2367" s="18">
        <v>0.15340857346360301</v>
      </c>
      <c r="S2367" s="18">
        <v>0.21663867100944201</v>
      </c>
      <c r="T2367" s="22" t="s">
        <v>5</v>
      </c>
    </row>
    <row r="2368" spans="1:20" x14ac:dyDescent="0.2">
      <c r="A2368" s="4" t="s">
        <v>20052</v>
      </c>
      <c r="B2368" s="26">
        <v>109014840</v>
      </c>
      <c r="C2368" s="22" t="s">
        <v>1385</v>
      </c>
      <c r="D2368" s="22" t="s">
        <v>5265</v>
      </c>
      <c r="E2368" s="21" t="s">
        <v>1386</v>
      </c>
      <c r="F2368" s="23">
        <v>31914</v>
      </c>
      <c r="G2368" s="18">
        <v>15879198.385369601</v>
      </c>
      <c r="H2368" s="18">
        <v>18217253.420069601</v>
      </c>
      <c r="I2368" s="18">
        <v>9620667.1029686704</v>
      </c>
      <c r="J2368" s="18">
        <v>23926612.393837601</v>
      </c>
      <c r="K2368" s="18">
        <v>22389961.832092099</v>
      </c>
      <c r="L2368" s="18">
        <v>10206083.002851</v>
      </c>
      <c r="M2368" s="18">
        <v>14572372.9694693</v>
      </c>
      <c r="N2368" s="18">
        <v>18840885.742926899</v>
      </c>
      <c r="O2368" s="24">
        <v>-1.2929181666157299</v>
      </c>
      <c r="P2368" s="24">
        <v>-0.37063096127039402</v>
      </c>
      <c r="Q2368" s="22" t="s">
        <v>0</v>
      </c>
      <c r="R2368" s="18">
        <v>0.300648785135952</v>
      </c>
      <c r="S2368" s="18">
        <v>0.383638558191289</v>
      </c>
      <c r="T2368" s="22" t="s">
        <v>5</v>
      </c>
    </row>
    <row r="2369" spans="1:20" x14ac:dyDescent="0.2">
      <c r="A2369" s="4" t="s">
        <v>17638</v>
      </c>
      <c r="B2369" s="26">
        <v>109012665</v>
      </c>
      <c r="C2369" s="22" t="s">
        <v>2781</v>
      </c>
      <c r="D2369" s="22" t="s">
        <v>6744</v>
      </c>
      <c r="E2369" s="21" t="s">
        <v>2782</v>
      </c>
      <c r="F2369" s="23">
        <v>19694</v>
      </c>
      <c r="G2369" s="18">
        <v>2083933.6887228801</v>
      </c>
      <c r="H2369" s="18">
        <v>1848060.7271300601</v>
      </c>
      <c r="I2369" s="18">
        <v>1792314.01959163</v>
      </c>
      <c r="J2369" s="18">
        <v>2487358.3663019999</v>
      </c>
      <c r="K2369" s="18">
        <v>2219053.38330545</v>
      </c>
      <c r="L2369" s="18">
        <v>2707632.7000561999</v>
      </c>
      <c r="M2369" s="18">
        <v>1908102.81181486</v>
      </c>
      <c r="N2369" s="18">
        <v>2471348.1498878798</v>
      </c>
      <c r="O2369" s="24">
        <v>-1.29518605317567</v>
      </c>
      <c r="P2369" s="24">
        <v>-0.37315927496421603</v>
      </c>
      <c r="Q2369" s="22" t="s">
        <v>0</v>
      </c>
      <c r="R2369" s="18">
        <v>8.9658242522566503E-3</v>
      </c>
      <c r="S2369" s="18">
        <v>1.7834252706963101E-2</v>
      </c>
      <c r="T2369" s="22" t="s">
        <v>4</v>
      </c>
    </row>
    <row r="2370" spans="1:20" x14ac:dyDescent="0.2">
      <c r="A2370" s="4" t="s">
        <v>18312</v>
      </c>
      <c r="B2370" s="26">
        <v>109017747</v>
      </c>
      <c r="C2370" s="22" t="s">
        <v>2783</v>
      </c>
      <c r="D2370" s="22" t="s">
        <v>6705</v>
      </c>
      <c r="E2370" s="21" t="s">
        <v>2784</v>
      </c>
      <c r="F2370" s="23">
        <v>87717</v>
      </c>
      <c r="G2370" s="18">
        <v>2239531.9289657902</v>
      </c>
      <c r="H2370" s="18">
        <v>2401365.6389198801</v>
      </c>
      <c r="I2370" s="18">
        <v>1730276.5848356199</v>
      </c>
      <c r="J2370" s="18">
        <v>2871891.24241185</v>
      </c>
      <c r="K2370" s="18">
        <v>2868406.5728804502</v>
      </c>
      <c r="L2370" s="18">
        <v>2520088.9224065798</v>
      </c>
      <c r="M2370" s="18">
        <v>2123724.7175737601</v>
      </c>
      <c r="N2370" s="18">
        <v>2753462.2458996298</v>
      </c>
      <c r="O2370" s="24">
        <v>-1.2965250265793899</v>
      </c>
      <c r="P2370" s="24">
        <v>-0.37465001994789299</v>
      </c>
      <c r="Q2370" s="22" t="s">
        <v>0</v>
      </c>
      <c r="R2370" s="18">
        <v>2.2382418802906898E-2</v>
      </c>
      <c r="S2370" s="18">
        <v>4.0893820606641498E-2</v>
      </c>
      <c r="T2370" s="22" t="s">
        <v>4</v>
      </c>
    </row>
    <row r="2371" spans="1:20" x14ac:dyDescent="0.2">
      <c r="A2371" s="4" t="s">
        <v>20424</v>
      </c>
      <c r="B2371" s="26">
        <v>108993170</v>
      </c>
      <c r="C2371" s="22" t="s">
        <v>2728</v>
      </c>
      <c r="D2371" s="22" t="s">
        <v>4964</v>
      </c>
      <c r="E2371" s="21" t="s">
        <v>2729</v>
      </c>
      <c r="F2371" s="23">
        <v>60065</v>
      </c>
      <c r="G2371" s="18">
        <v>7525997.2680006605</v>
      </c>
      <c r="H2371" s="18">
        <v>8191415.5101562096</v>
      </c>
      <c r="I2371" s="18">
        <v>9142457.4333231505</v>
      </c>
      <c r="J2371" s="18">
        <v>11694690.106560901</v>
      </c>
      <c r="K2371" s="18">
        <v>10437804.024158601</v>
      </c>
      <c r="L2371" s="18">
        <v>10113771.451080199</v>
      </c>
      <c r="M2371" s="18">
        <v>8286623.4038266698</v>
      </c>
      <c r="N2371" s="18">
        <v>10748755.1939332</v>
      </c>
      <c r="O2371" s="24">
        <v>-1.2971212362528199</v>
      </c>
      <c r="P2371" s="24">
        <v>-0.37531333840380898</v>
      </c>
      <c r="Q2371" s="22" t="s">
        <v>0</v>
      </c>
      <c r="R2371" s="18">
        <v>4.7292861940915103E-3</v>
      </c>
      <c r="S2371" s="18">
        <v>1.01219008413803E-2</v>
      </c>
      <c r="T2371" s="22" t="s">
        <v>4</v>
      </c>
    </row>
    <row r="2372" spans="1:20" x14ac:dyDescent="0.2">
      <c r="A2372" s="4" t="s">
        <v>18980</v>
      </c>
      <c r="B2372" s="26">
        <v>108987217</v>
      </c>
      <c r="C2372" s="22" t="s">
        <v>2785</v>
      </c>
      <c r="D2372" s="22" t="s">
        <v>6356</v>
      </c>
      <c r="E2372" s="21" t="s">
        <v>2786</v>
      </c>
      <c r="F2372" s="23">
        <v>29304</v>
      </c>
      <c r="G2372" s="18">
        <v>3641831.9069041498</v>
      </c>
      <c r="H2372" s="18">
        <v>2914769.5354001499</v>
      </c>
      <c r="I2372" s="18">
        <v>3654923.5838305</v>
      </c>
      <c r="J2372" s="18">
        <v>4602314.3934612405</v>
      </c>
      <c r="K2372" s="18">
        <v>4255537.2168239998</v>
      </c>
      <c r="L2372" s="18">
        <v>4396883.6807859503</v>
      </c>
      <c r="M2372" s="18">
        <v>3403841.67537827</v>
      </c>
      <c r="N2372" s="18">
        <v>4418245.0970237302</v>
      </c>
      <c r="O2372" s="24">
        <v>-1.29801721654187</v>
      </c>
      <c r="P2372" s="24">
        <v>-0.37630947413078902</v>
      </c>
      <c r="Q2372" s="22" t="s">
        <v>0</v>
      </c>
      <c r="R2372" s="18">
        <v>6.5551025414734999E-3</v>
      </c>
      <c r="S2372" s="18">
        <v>1.3579898162599999E-2</v>
      </c>
      <c r="T2372" s="22" t="s">
        <v>4</v>
      </c>
    </row>
    <row r="2373" spans="1:20" x14ac:dyDescent="0.2">
      <c r="A2373" s="4" t="s">
        <v>19133</v>
      </c>
      <c r="B2373" s="26">
        <v>108997445</v>
      </c>
      <c r="C2373" s="22" t="s">
        <v>4687</v>
      </c>
      <c r="D2373" s="22" t="s">
        <v>7983</v>
      </c>
      <c r="E2373" s="21" t="s">
        <v>4688</v>
      </c>
      <c r="F2373" s="23">
        <v>47243</v>
      </c>
      <c r="G2373" s="18">
        <v>507889.619391107</v>
      </c>
      <c r="H2373" s="18">
        <v>570976.74527936603</v>
      </c>
      <c r="I2373" s="18">
        <v>460521.820412695</v>
      </c>
      <c r="J2373" s="18">
        <v>866081.196731181</v>
      </c>
      <c r="K2373" s="18">
        <v>602603.10374300799</v>
      </c>
      <c r="L2373" s="18">
        <v>529498.80196184502</v>
      </c>
      <c r="M2373" s="18">
        <v>513129.39502772299</v>
      </c>
      <c r="N2373" s="18">
        <v>666061.03414534498</v>
      </c>
      <c r="O2373" s="24">
        <v>-1.2980371824330199</v>
      </c>
      <c r="P2373" s="24">
        <v>-0.376331659353068</v>
      </c>
      <c r="Q2373" s="22" t="s">
        <v>0</v>
      </c>
      <c r="R2373" s="18">
        <v>9.0263732596518598E-2</v>
      </c>
      <c r="S2373" s="18">
        <v>0.137543824417973</v>
      </c>
      <c r="T2373" s="22" t="s">
        <v>5</v>
      </c>
    </row>
    <row r="2374" spans="1:20" x14ac:dyDescent="0.2">
      <c r="A2374" s="4" t="s">
        <v>20398</v>
      </c>
      <c r="B2374" s="26">
        <v>109012203</v>
      </c>
      <c r="C2374" s="22" t="s">
        <v>595</v>
      </c>
      <c r="D2374" s="22" t="s">
        <v>9465</v>
      </c>
      <c r="E2374" s="21" t="s">
        <v>596</v>
      </c>
      <c r="F2374" s="23">
        <v>44510</v>
      </c>
      <c r="G2374" s="18">
        <v>69628.929640092902</v>
      </c>
      <c r="H2374" s="18">
        <v>55570.990987579004</v>
      </c>
      <c r="I2374" s="18">
        <v>49322.805057409998</v>
      </c>
      <c r="J2374" s="18">
        <v>78338.479513921295</v>
      </c>
      <c r="K2374" s="18">
        <v>73115.0902107281</v>
      </c>
      <c r="L2374" s="18">
        <v>75178.584447858797</v>
      </c>
      <c r="M2374" s="18">
        <v>58174.241895027299</v>
      </c>
      <c r="N2374" s="18">
        <v>75544.051390836001</v>
      </c>
      <c r="O2374" s="24">
        <v>-1.2985824813523399</v>
      </c>
      <c r="P2374" s="24">
        <v>-0.37693527562345802</v>
      </c>
      <c r="Q2374" s="22" t="s">
        <v>0</v>
      </c>
      <c r="R2374" s="18">
        <v>9.2774942625579102E-2</v>
      </c>
      <c r="S2374" s="18">
        <v>0.140720759730285</v>
      </c>
      <c r="T2374" s="22" t="s">
        <v>5</v>
      </c>
    </row>
    <row r="2375" spans="1:20" x14ac:dyDescent="0.2">
      <c r="A2375" s="4" t="s">
        <v>20399</v>
      </c>
      <c r="B2375" s="26">
        <v>108989027</v>
      </c>
      <c r="C2375" s="22" t="s">
        <v>1195</v>
      </c>
      <c r="D2375" s="22" t="s">
        <v>6595</v>
      </c>
      <c r="E2375" s="21" t="s">
        <v>1196</v>
      </c>
      <c r="F2375" s="23">
        <v>35854</v>
      </c>
      <c r="G2375" s="18">
        <v>2651864.6439996902</v>
      </c>
      <c r="H2375" s="18">
        <v>2632527.3345506699</v>
      </c>
      <c r="I2375" s="18">
        <v>2658976.2663473501</v>
      </c>
      <c r="J2375" s="18">
        <v>3664435.0564333801</v>
      </c>
      <c r="K2375" s="18">
        <v>3158244.5090155001</v>
      </c>
      <c r="L2375" s="18">
        <v>3493551.5023405999</v>
      </c>
      <c r="M2375" s="18">
        <v>2647789.4149659001</v>
      </c>
      <c r="N2375" s="18">
        <v>3438743.6892631599</v>
      </c>
      <c r="O2375" s="24">
        <v>-1.2987225002965099</v>
      </c>
      <c r="P2375" s="24">
        <v>-0.37709318514269802</v>
      </c>
      <c r="Q2375" s="22" t="s">
        <v>0</v>
      </c>
      <c r="R2375" s="18">
        <v>2.2308087083983299E-3</v>
      </c>
      <c r="S2375" s="18">
        <v>5.1096216142327202E-3</v>
      </c>
      <c r="T2375" s="22" t="s">
        <v>1</v>
      </c>
    </row>
    <row r="2376" spans="1:20" x14ac:dyDescent="0.2">
      <c r="A2376" s="4" t="s">
        <v>17550</v>
      </c>
      <c r="B2376" s="26">
        <v>108993581</v>
      </c>
      <c r="C2376" s="22" t="s">
        <v>3143</v>
      </c>
      <c r="D2376" s="22" t="s">
        <v>8200</v>
      </c>
      <c r="E2376" s="21" t="s">
        <v>3144</v>
      </c>
      <c r="F2376" s="23">
        <v>31851</v>
      </c>
      <c r="G2376" s="18">
        <v>391837.07900260697</v>
      </c>
      <c r="H2376" s="18">
        <v>423345.39343147603</v>
      </c>
      <c r="I2376" s="18">
        <v>305473.77904580301</v>
      </c>
      <c r="J2376" s="18">
        <v>531969.59215490299</v>
      </c>
      <c r="K2376" s="18">
        <v>459557.93277782999</v>
      </c>
      <c r="L2376" s="18">
        <v>464691.64656512602</v>
      </c>
      <c r="M2376" s="18">
        <v>373552.08382662898</v>
      </c>
      <c r="N2376" s="18">
        <v>485406.390499286</v>
      </c>
      <c r="O2376" s="24">
        <v>-1.2994342998353401</v>
      </c>
      <c r="P2376" s="24">
        <v>-0.37788352810803</v>
      </c>
      <c r="Q2376" s="22" t="s">
        <v>0</v>
      </c>
      <c r="R2376" s="18">
        <v>4.3075092929964802E-2</v>
      </c>
      <c r="S2376" s="18">
        <v>7.2696111775301595E-2</v>
      </c>
      <c r="T2376" s="22" t="s">
        <v>3</v>
      </c>
    </row>
    <row r="2377" spans="1:20" x14ac:dyDescent="0.2">
      <c r="A2377" s="4" t="s">
        <v>17498</v>
      </c>
      <c r="B2377" s="26">
        <v>109022019</v>
      </c>
      <c r="C2377" s="22" t="s">
        <v>2789</v>
      </c>
      <c r="D2377" s="22" t="s">
        <v>7752</v>
      </c>
      <c r="E2377" s="21" t="s">
        <v>2790</v>
      </c>
      <c r="F2377" s="23">
        <v>35529</v>
      </c>
      <c r="G2377" s="18">
        <v>629793.53474870301</v>
      </c>
      <c r="H2377" s="18">
        <v>596829.25906875206</v>
      </c>
      <c r="I2377" s="18">
        <v>549902.41354333702</v>
      </c>
      <c r="J2377" s="18">
        <v>899942.49451840401</v>
      </c>
      <c r="K2377" s="18">
        <v>672227.04722486704</v>
      </c>
      <c r="L2377" s="18">
        <v>736719.15005913097</v>
      </c>
      <c r="M2377" s="18">
        <v>592175.06912026403</v>
      </c>
      <c r="N2377" s="18">
        <v>769629.56393413397</v>
      </c>
      <c r="O2377" s="24">
        <v>-1.2996655956447101</v>
      </c>
      <c r="P2377" s="24">
        <v>-0.37814031212608201</v>
      </c>
      <c r="Q2377" s="22" t="s">
        <v>0</v>
      </c>
      <c r="R2377" s="18">
        <v>2.5860062350400101E-2</v>
      </c>
      <c r="S2377" s="18">
        <v>4.6476298085336702E-2</v>
      </c>
      <c r="T2377" s="22" t="s">
        <v>4</v>
      </c>
    </row>
    <row r="2378" spans="1:20" x14ac:dyDescent="0.2">
      <c r="A2378" s="4" t="s">
        <v>19177</v>
      </c>
      <c r="B2378" s="26">
        <v>108994208</v>
      </c>
      <c r="C2378" s="22" t="s">
        <v>2791</v>
      </c>
      <c r="D2378" s="22" t="s">
        <v>8004</v>
      </c>
      <c r="E2378" s="21" t="s">
        <v>2792</v>
      </c>
      <c r="F2378" s="23">
        <v>46700</v>
      </c>
      <c r="G2378" s="18">
        <v>378206.071410381</v>
      </c>
      <c r="H2378" s="18">
        <v>405956.54638596199</v>
      </c>
      <c r="I2378" s="18">
        <v>358303.194983227</v>
      </c>
      <c r="J2378" s="18">
        <v>539312.56382125698</v>
      </c>
      <c r="K2378" s="18">
        <v>456924.76122290699</v>
      </c>
      <c r="L2378" s="18">
        <v>489146.299172987</v>
      </c>
      <c r="M2378" s="18">
        <v>380821.93759319</v>
      </c>
      <c r="N2378" s="18">
        <v>495127.87473904999</v>
      </c>
      <c r="O2378" s="24">
        <v>-1.3001558625227301</v>
      </c>
      <c r="P2378" s="24">
        <v>-0.37868451884766902</v>
      </c>
      <c r="Q2378" s="22" t="s">
        <v>0</v>
      </c>
      <c r="R2378" s="18">
        <v>1.77889798349531E-2</v>
      </c>
      <c r="S2378" s="18">
        <v>3.3294990082910501E-2</v>
      </c>
      <c r="T2378" s="22" t="s">
        <v>4</v>
      </c>
    </row>
    <row r="2379" spans="1:20" x14ac:dyDescent="0.2">
      <c r="A2379" s="4" t="s">
        <v>18963</v>
      </c>
      <c r="B2379" s="26">
        <v>109019902</v>
      </c>
      <c r="C2379" s="22" t="s">
        <v>2793</v>
      </c>
      <c r="D2379" s="22" t="s">
        <v>4997</v>
      </c>
      <c r="E2379" s="21" t="s">
        <v>2794</v>
      </c>
      <c r="F2379" s="23">
        <v>35454</v>
      </c>
      <c r="G2379" s="18">
        <v>30428811.284457602</v>
      </c>
      <c r="H2379" s="18">
        <v>28880652.919597801</v>
      </c>
      <c r="I2379" s="18">
        <v>30317946.3896151</v>
      </c>
      <c r="J2379" s="18">
        <v>42691207.830996901</v>
      </c>
      <c r="K2379" s="18">
        <v>36046308.468457699</v>
      </c>
      <c r="L2379" s="18">
        <v>37795349.4014697</v>
      </c>
      <c r="M2379" s="18">
        <v>29875803.531223498</v>
      </c>
      <c r="N2379" s="18">
        <v>38844288.566974796</v>
      </c>
      <c r="O2379" s="24">
        <v>-1.30019226182078</v>
      </c>
      <c r="P2379" s="24">
        <v>-0.378724970529637</v>
      </c>
      <c r="Q2379" s="22" t="s">
        <v>0</v>
      </c>
      <c r="R2379" s="18">
        <v>2.4822336996905398E-3</v>
      </c>
      <c r="S2379" s="18">
        <v>5.6191224410576902E-3</v>
      </c>
      <c r="T2379" s="22" t="s">
        <v>1</v>
      </c>
    </row>
    <row r="2380" spans="1:20" x14ac:dyDescent="0.2">
      <c r="A2380" s="4" t="s">
        <v>19147</v>
      </c>
      <c r="B2380" s="26" t="e">
        <v>#N/A</v>
      </c>
      <c r="C2380" s="22" t="s">
        <v>2795</v>
      </c>
      <c r="D2380" s="22" t="s">
        <v>6365</v>
      </c>
      <c r="E2380" s="21" t="s">
        <v>2796</v>
      </c>
      <c r="F2380" s="23">
        <v>77485</v>
      </c>
      <c r="G2380" s="18">
        <v>3391120.5310427998</v>
      </c>
      <c r="H2380" s="18">
        <v>3248547.54516799</v>
      </c>
      <c r="I2380" s="18">
        <v>3025343.8485187301</v>
      </c>
      <c r="J2380" s="18">
        <v>4293816.2657650104</v>
      </c>
      <c r="K2380" s="18">
        <v>4193753.2036055499</v>
      </c>
      <c r="L2380" s="18">
        <v>4089314.2207205901</v>
      </c>
      <c r="M2380" s="18">
        <v>3221670.6415765099</v>
      </c>
      <c r="N2380" s="18">
        <v>4192294.5633637202</v>
      </c>
      <c r="O2380" s="24">
        <v>-1.3012796867752601</v>
      </c>
      <c r="P2380" s="24">
        <v>-0.37993103654383498</v>
      </c>
      <c r="Q2380" s="22" t="s">
        <v>0</v>
      </c>
      <c r="R2380" s="18">
        <v>1.27400664075718E-3</v>
      </c>
      <c r="S2380" s="18">
        <v>3.0898645238673101E-3</v>
      </c>
      <c r="T2380" s="22" t="s">
        <v>1</v>
      </c>
    </row>
    <row r="2381" spans="1:20" x14ac:dyDescent="0.2">
      <c r="A2381" s="4" t="s">
        <v>19381</v>
      </c>
      <c r="B2381" s="26" t="e">
        <v>#N/A</v>
      </c>
      <c r="C2381" s="22" t="s">
        <v>2799</v>
      </c>
      <c r="D2381" s="22" t="s">
        <v>5150</v>
      </c>
      <c r="E2381" s="21" t="s">
        <v>2800</v>
      </c>
      <c r="F2381" s="23">
        <v>34238</v>
      </c>
      <c r="G2381" s="18">
        <v>18382036.5595298</v>
      </c>
      <c r="H2381" s="18">
        <v>19863716.1638695</v>
      </c>
      <c r="I2381" s="18">
        <v>18918995.934767298</v>
      </c>
      <c r="J2381" s="18">
        <v>26880604.5822412</v>
      </c>
      <c r="K2381" s="18">
        <v>22750249.430972099</v>
      </c>
      <c r="L2381" s="18">
        <v>24788159.8210705</v>
      </c>
      <c r="M2381" s="18">
        <v>19054916.219388802</v>
      </c>
      <c r="N2381" s="18">
        <v>24806337.944761299</v>
      </c>
      <c r="O2381" s="24">
        <v>-1.3018340075156101</v>
      </c>
      <c r="P2381" s="24">
        <v>-0.38054550838296097</v>
      </c>
      <c r="Q2381" s="22" t="s">
        <v>0</v>
      </c>
      <c r="R2381" s="18">
        <v>2.1041493183824298E-3</v>
      </c>
      <c r="S2381" s="18">
        <v>4.8464543350024303E-3</v>
      </c>
      <c r="T2381" s="22" t="s">
        <v>1</v>
      </c>
    </row>
    <row r="2382" spans="1:20" x14ac:dyDescent="0.2">
      <c r="A2382" s="4" t="s">
        <v>19867</v>
      </c>
      <c r="B2382" s="26">
        <v>108996167</v>
      </c>
      <c r="C2382" s="22" t="s">
        <v>2046</v>
      </c>
      <c r="D2382" s="22" t="s">
        <v>5621</v>
      </c>
      <c r="E2382" s="21" t="s">
        <v>2047</v>
      </c>
      <c r="F2382" s="23">
        <v>63099</v>
      </c>
      <c r="G2382" s="18">
        <v>7563915.9952303804</v>
      </c>
      <c r="H2382" s="18">
        <v>7513073.0011986401</v>
      </c>
      <c r="I2382" s="18">
        <v>7148872.7786663203</v>
      </c>
      <c r="J2382" s="18">
        <v>10995765.7421098</v>
      </c>
      <c r="K2382" s="18">
        <v>9424860.7124832906</v>
      </c>
      <c r="L2382" s="18">
        <v>8523399.1236816105</v>
      </c>
      <c r="M2382" s="18">
        <v>7408620.59169845</v>
      </c>
      <c r="N2382" s="18">
        <v>9648008.5260915793</v>
      </c>
      <c r="O2382" s="24">
        <v>-1.3022678657485101</v>
      </c>
      <c r="P2382" s="24">
        <v>-0.381026220945266</v>
      </c>
      <c r="Q2382" s="22" t="s">
        <v>0</v>
      </c>
      <c r="R2382" s="18">
        <v>5.0620655790449103E-3</v>
      </c>
      <c r="S2382" s="18">
        <v>1.07296258189916E-2</v>
      </c>
      <c r="T2382" s="22" t="s">
        <v>4</v>
      </c>
    </row>
    <row r="2383" spans="1:20" x14ac:dyDescent="0.2">
      <c r="A2383" s="4" t="s">
        <v>19955</v>
      </c>
      <c r="B2383" s="26">
        <v>108987001</v>
      </c>
      <c r="C2383" s="22" t="s">
        <v>139</v>
      </c>
      <c r="D2383" s="22" t="s">
        <v>6072</v>
      </c>
      <c r="E2383" s="21" t="s">
        <v>140</v>
      </c>
      <c r="F2383" s="23">
        <v>40455</v>
      </c>
      <c r="G2383" s="18">
        <v>470075.14640964899</v>
      </c>
      <c r="H2383" s="18">
        <v>598198.49894619198</v>
      </c>
      <c r="I2383" s="18">
        <v>640197.73041616997</v>
      </c>
      <c r="J2383" s="18">
        <v>813652.97952612105</v>
      </c>
      <c r="K2383" s="18">
        <v>656828.49467695795</v>
      </c>
      <c r="L2383" s="18">
        <v>754607.44989982306</v>
      </c>
      <c r="M2383" s="18">
        <v>569490.45859067002</v>
      </c>
      <c r="N2383" s="18">
        <v>741696.30803430104</v>
      </c>
      <c r="O2383" s="24">
        <v>-1.30238583780629</v>
      </c>
      <c r="P2383" s="24">
        <v>-0.38115708033102402</v>
      </c>
      <c r="Q2383" s="22" t="s">
        <v>0</v>
      </c>
      <c r="R2383" s="18">
        <v>3.5243381997821503E-2</v>
      </c>
      <c r="S2383" s="18">
        <v>6.0786073817278803E-2</v>
      </c>
      <c r="T2383" s="22" t="s">
        <v>3</v>
      </c>
    </row>
    <row r="2384" spans="1:20" x14ac:dyDescent="0.2">
      <c r="A2384" s="4" t="s">
        <v>17367</v>
      </c>
      <c r="B2384" s="26">
        <v>108992857</v>
      </c>
      <c r="C2384" s="22" t="s">
        <v>2801</v>
      </c>
      <c r="D2384" s="22" t="s">
        <v>4950</v>
      </c>
      <c r="E2384" s="21" t="s">
        <v>2802</v>
      </c>
      <c r="F2384" s="23">
        <v>36815</v>
      </c>
      <c r="G2384" s="18">
        <v>41750672.881240398</v>
      </c>
      <c r="H2384" s="18">
        <v>35265844.913903996</v>
      </c>
      <c r="I2384" s="18">
        <v>29308684.4098588</v>
      </c>
      <c r="J2384" s="18">
        <v>46854112.358256601</v>
      </c>
      <c r="K2384" s="18">
        <v>46179810.314453602</v>
      </c>
      <c r="L2384" s="18">
        <v>45485691.810902797</v>
      </c>
      <c r="M2384" s="18">
        <v>35441734.068334401</v>
      </c>
      <c r="N2384" s="18">
        <v>46173204.827871002</v>
      </c>
      <c r="O2384" s="24">
        <v>-1.3027919214913599</v>
      </c>
      <c r="P2384" s="24">
        <v>-0.38160667273529603</v>
      </c>
      <c r="Q2384" s="22" t="s">
        <v>0</v>
      </c>
      <c r="R2384" s="18">
        <v>1.49611513835972E-2</v>
      </c>
      <c r="S2384" s="18">
        <v>2.8553535008880401E-2</v>
      </c>
      <c r="T2384" s="22" t="s">
        <v>4</v>
      </c>
    </row>
    <row r="2385" spans="1:20" x14ac:dyDescent="0.2">
      <c r="A2385" s="4" t="s">
        <v>18622</v>
      </c>
      <c r="B2385" s="26">
        <v>109008429</v>
      </c>
      <c r="C2385" s="22" t="s">
        <v>2507</v>
      </c>
      <c r="D2385" s="22" t="s">
        <v>5061</v>
      </c>
      <c r="E2385" s="21" t="s">
        <v>2508</v>
      </c>
      <c r="F2385" s="23">
        <v>54279</v>
      </c>
      <c r="G2385" s="18">
        <v>718498.00761494203</v>
      </c>
      <c r="H2385" s="18">
        <v>492168.82789622399</v>
      </c>
      <c r="I2385" s="18">
        <v>555582.05305674602</v>
      </c>
      <c r="J2385" s="18">
        <v>602655.34189771896</v>
      </c>
      <c r="K2385" s="18">
        <v>864025.39907228702</v>
      </c>
      <c r="L2385" s="18">
        <v>834675.94168769196</v>
      </c>
      <c r="M2385" s="18">
        <v>588749.629522637</v>
      </c>
      <c r="N2385" s="18">
        <v>767118.89421923296</v>
      </c>
      <c r="O2385" s="24">
        <v>-1.3029628483014399</v>
      </c>
      <c r="P2385" s="24">
        <v>-0.38179566466040599</v>
      </c>
      <c r="Q2385" s="22" t="s">
        <v>0</v>
      </c>
      <c r="R2385" s="18">
        <v>7.9920493918725993E-2</v>
      </c>
      <c r="S2385" s="18">
        <v>0.124195166410241</v>
      </c>
      <c r="T2385" s="22" t="s">
        <v>5</v>
      </c>
    </row>
    <row r="2386" spans="1:20" x14ac:dyDescent="0.2">
      <c r="A2386" s="4" t="s">
        <v>17799</v>
      </c>
      <c r="B2386" s="26">
        <v>109011398</v>
      </c>
      <c r="C2386" s="22" t="s">
        <v>2803</v>
      </c>
      <c r="D2386" s="22" t="s">
        <v>5647</v>
      </c>
      <c r="E2386" s="21" t="s">
        <v>2804</v>
      </c>
      <c r="F2386" s="23">
        <v>43193</v>
      </c>
      <c r="G2386" s="18">
        <v>8173094.0047505395</v>
      </c>
      <c r="H2386" s="18">
        <v>8251398.3025157601</v>
      </c>
      <c r="I2386" s="18">
        <v>8134911.3075496098</v>
      </c>
      <c r="J2386" s="18">
        <v>11064863.295233</v>
      </c>
      <c r="K2386" s="18">
        <v>9946786.9149661493</v>
      </c>
      <c r="L2386" s="18">
        <v>11013585.450765301</v>
      </c>
      <c r="M2386" s="18">
        <v>8186467.8716053003</v>
      </c>
      <c r="N2386" s="18">
        <v>10675078.553654799</v>
      </c>
      <c r="O2386" s="24">
        <v>-1.3039907712435099</v>
      </c>
      <c r="P2386" s="24">
        <v>-0.38293365490595299</v>
      </c>
      <c r="Q2386" s="22" t="s">
        <v>0</v>
      </c>
      <c r="R2386" s="18">
        <v>8.2972367408844E-4</v>
      </c>
      <c r="S2386" s="18">
        <v>2.0956086052072798E-3</v>
      </c>
      <c r="T2386" s="22" t="s">
        <v>1</v>
      </c>
    </row>
    <row r="2387" spans="1:20" x14ac:dyDescent="0.2">
      <c r="A2387" s="4" t="s">
        <v>17744</v>
      </c>
      <c r="B2387" s="26">
        <v>108982621</v>
      </c>
      <c r="C2387" s="22" t="s">
        <v>291</v>
      </c>
      <c r="D2387" s="22" t="s">
        <v>8589</v>
      </c>
      <c r="E2387" s="21" t="s">
        <v>292</v>
      </c>
      <c r="F2387" s="23">
        <v>30066</v>
      </c>
      <c r="G2387" s="18">
        <v>174933.304721908</v>
      </c>
      <c r="H2387" s="18">
        <v>216862.26095002799</v>
      </c>
      <c r="I2387" s="18">
        <v>152335.66959975901</v>
      </c>
      <c r="J2387" s="18">
        <v>410624.623902602</v>
      </c>
      <c r="K2387" s="18">
        <v>147377.878505125</v>
      </c>
      <c r="L2387" s="18">
        <v>151866.62133362301</v>
      </c>
      <c r="M2387" s="18">
        <v>181377.078423898</v>
      </c>
      <c r="N2387" s="18">
        <v>236623.04124711599</v>
      </c>
      <c r="O2387" s="24">
        <v>-1.3045917560437399</v>
      </c>
      <c r="P2387" s="24">
        <v>-0.383598242856178</v>
      </c>
      <c r="Q2387" s="22" t="s">
        <v>0</v>
      </c>
      <c r="R2387" s="18">
        <v>0.364263791282885</v>
      </c>
      <c r="S2387" s="18">
        <v>0.45101932985288901</v>
      </c>
      <c r="T2387" s="22" t="s">
        <v>5</v>
      </c>
    </row>
    <row r="2388" spans="1:20" x14ac:dyDescent="0.2">
      <c r="A2388" s="4" t="s">
        <v>18034</v>
      </c>
      <c r="B2388" s="26">
        <v>108981024</v>
      </c>
      <c r="C2388" s="22" t="s">
        <v>2805</v>
      </c>
      <c r="D2388" s="22" t="s">
        <v>5685</v>
      </c>
      <c r="E2388" s="21" t="s">
        <v>2806</v>
      </c>
      <c r="F2388" s="23">
        <v>48753</v>
      </c>
      <c r="G2388" s="18">
        <v>7647224.5130602801</v>
      </c>
      <c r="H2388" s="18">
        <v>7825392.2976261303</v>
      </c>
      <c r="I2388" s="18">
        <v>7611582.5810577497</v>
      </c>
      <c r="J2388" s="18">
        <v>11282086.599491101</v>
      </c>
      <c r="K2388" s="18">
        <v>9593197.5696136896</v>
      </c>
      <c r="L2388" s="18">
        <v>9268181.53047603</v>
      </c>
      <c r="M2388" s="18">
        <v>7694733.1305813799</v>
      </c>
      <c r="N2388" s="18">
        <v>10047821.8998603</v>
      </c>
      <c r="O2388" s="24">
        <v>-1.30580511751953</v>
      </c>
      <c r="P2388" s="24">
        <v>-0.384939597212138</v>
      </c>
      <c r="Q2388" s="22" t="s">
        <v>0</v>
      </c>
      <c r="R2388" s="18">
        <v>2.4029053097845499E-3</v>
      </c>
      <c r="S2388" s="18">
        <v>5.4658218778812096E-3</v>
      </c>
      <c r="T2388" s="22" t="s">
        <v>1</v>
      </c>
    </row>
    <row r="2389" spans="1:20" x14ac:dyDescent="0.2">
      <c r="A2389" s="4" t="s">
        <v>18296</v>
      </c>
      <c r="B2389" s="26">
        <v>108989885</v>
      </c>
      <c r="C2389" s="22" t="s">
        <v>4623</v>
      </c>
      <c r="D2389" s="22" t="s">
        <v>5973</v>
      </c>
      <c r="E2389" s="21" t="s">
        <v>4624</v>
      </c>
      <c r="F2389" s="23">
        <v>29928</v>
      </c>
      <c r="G2389" s="18">
        <v>222124.87826250601</v>
      </c>
      <c r="H2389" s="18">
        <v>333671.01701465802</v>
      </c>
      <c r="I2389" s="18">
        <v>443498.37647341902</v>
      </c>
      <c r="J2389" s="18">
        <v>419564.92463846301</v>
      </c>
      <c r="K2389" s="18">
        <v>505424.46201425599</v>
      </c>
      <c r="L2389" s="18">
        <v>381542.53438032302</v>
      </c>
      <c r="M2389" s="18">
        <v>333098.09058352798</v>
      </c>
      <c r="N2389" s="18">
        <v>435510.64034434699</v>
      </c>
      <c r="O2389" s="24">
        <v>-1.30745462869935</v>
      </c>
      <c r="P2389" s="24">
        <v>-0.38676107483081301</v>
      </c>
      <c r="Q2389" s="22" t="s">
        <v>0</v>
      </c>
      <c r="R2389" s="18">
        <v>0.15856280701419201</v>
      </c>
      <c r="S2389" s="18">
        <v>0.222866956042123</v>
      </c>
      <c r="T2389" s="22" t="s">
        <v>5</v>
      </c>
    </row>
    <row r="2390" spans="1:20" x14ac:dyDescent="0.2">
      <c r="A2390" s="4" t="s">
        <v>19462</v>
      </c>
      <c r="B2390" s="26">
        <v>108997259</v>
      </c>
      <c r="C2390" s="22" t="s">
        <v>2807</v>
      </c>
      <c r="D2390" s="22" t="s">
        <v>7727</v>
      </c>
      <c r="E2390" s="21" t="s">
        <v>2808</v>
      </c>
      <c r="F2390" s="23">
        <v>32944</v>
      </c>
      <c r="G2390" s="18">
        <v>690966.23413071397</v>
      </c>
      <c r="H2390" s="18">
        <v>665733.40436556505</v>
      </c>
      <c r="I2390" s="18">
        <v>586125.74419118802</v>
      </c>
      <c r="J2390" s="18">
        <v>943724.66644366796</v>
      </c>
      <c r="K2390" s="18">
        <v>785895.36764380604</v>
      </c>
      <c r="L2390" s="18">
        <v>810578.71256765595</v>
      </c>
      <c r="M2390" s="18">
        <v>647608.46089582203</v>
      </c>
      <c r="N2390" s="18">
        <v>846732.91555170994</v>
      </c>
      <c r="O2390" s="24">
        <v>-1.30747661076022</v>
      </c>
      <c r="P2390" s="24">
        <v>-0.38678498168268599</v>
      </c>
      <c r="Q2390" s="22" t="s">
        <v>0</v>
      </c>
      <c r="R2390" s="18">
        <v>1.3744110752869699E-2</v>
      </c>
      <c r="S2390" s="18">
        <v>2.6460624440104399E-2</v>
      </c>
      <c r="T2390" s="22" t="s">
        <v>4</v>
      </c>
    </row>
    <row r="2391" spans="1:20" x14ac:dyDescent="0.2">
      <c r="A2391" s="4" t="s">
        <v>18884</v>
      </c>
      <c r="B2391" s="26">
        <v>109001780</v>
      </c>
      <c r="C2391" s="22" t="s">
        <v>2809</v>
      </c>
      <c r="D2391" s="22" t="s">
        <v>7666</v>
      </c>
      <c r="E2391" s="21" t="s">
        <v>2810</v>
      </c>
      <c r="F2391" s="23">
        <v>36115</v>
      </c>
      <c r="G2391" s="18">
        <v>764480.07333817903</v>
      </c>
      <c r="H2391" s="18">
        <v>865853.98574308504</v>
      </c>
      <c r="I2391" s="18">
        <v>798137.88857549895</v>
      </c>
      <c r="J2391" s="18">
        <v>1091208.3132643299</v>
      </c>
      <c r="K2391" s="18">
        <v>995539.50808980898</v>
      </c>
      <c r="L2391" s="18">
        <v>1090613.3738263201</v>
      </c>
      <c r="M2391" s="18">
        <v>809490.64921892097</v>
      </c>
      <c r="N2391" s="18">
        <v>1059120.3983934899</v>
      </c>
      <c r="O2391" s="24">
        <v>-1.30837879278215</v>
      </c>
      <c r="P2391" s="24">
        <v>-0.38778032672426099</v>
      </c>
      <c r="Q2391" s="22" t="s">
        <v>0</v>
      </c>
      <c r="R2391" s="18">
        <v>5.9181791671548403E-3</v>
      </c>
      <c r="S2391" s="18">
        <v>1.23771056693797E-2</v>
      </c>
      <c r="T2391" s="22" t="s">
        <v>4</v>
      </c>
    </row>
    <row r="2392" spans="1:20" x14ac:dyDescent="0.2">
      <c r="A2392" s="4" t="s">
        <v>18295</v>
      </c>
      <c r="B2392" s="26">
        <v>108989887</v>
      </c>
      <c r="C2392" s="22" t="s">
        <v>2811</v>
      </c>
      <c r="D2392" s="22" t="s">
        <v>6719</v>
      </c>
      <c r="E2392" s="21" t="s">
        <v>2812</v>
      </c>
      <c r="F2392" s="23">
        <v>45846</v>
      </c>
      <c r="G2392" s="18">
        <v>2329289.7382224998</v>
      </c>
      <c r="H2392" s="18">
        <v>1925871.1543184</v>
      </c>
      <c r="I2392" s="18">
        <v>1976894.09812935</v>
      </c>
      <c r="J2392" s="18">
        <v>2559486.7299844502</v>
      </c>
      <c r="K2392" s="18">
        <v>2729260.5637670201</v>
      </c>
      <c r="L2392" s="18">
        <v>2872112.9195488002</v>
      </c>
      <c r="M2392" s="18">
        <v>2077351.6635567499</v>
      </c>
      <c r="N2392" s="18">
        <v>2720286.7377667599</v>
      </c>
      <c r="O2392" s="24">
        <v>-1.3094974652049101</v>
      </c>
      <c r="P2392" s="24">
        <v>-0.38901316704961098</v>
      </c>
      <c r="Q2392" s="22" t="s">
        <v>0</v>
      </c>
      <c r="R2392" s="18">
        <v>5.0518691040619202E-3</v>
      </c>
      <c r="S2392" s="18">
        <v>1.0721803327101201E-2</v>
      </c>
      <c r="T2392" s="22" t="s">
        <v>4</v>
      </c>
    </row>
    <row r="2393" spans="1:20" x14ac:dyDescent="0.2">
      <c r="A2393" s="4" t="s">
        <v>20372</v>
      </c>
      <c r="B2393" s="26">
        <v>108992353</v>
      </c>
      <c r="C2393" s="22" t="s">
        <v>2815</v>
      </c>
      <c r="D2393" s="22" t="s">
        <v>5649</v>
      </c>
      <c r="E2393" s="21" t="s">
        <v>2816</v>
      </c>
      <c r="F2393" s="23">
        <v>42947</v>
      </c>
      <c r="G2393" s="18">
        <v>8226568.8258512197</v>
      </c>
      <c r="H2393" s="18">
        <v>7536413.9582055602</v>
      </c>
      <c r="I2393" s="18">
        <v>8256045.6752372403</v>
      </c>
      <c r="J2393" s="18">
        <v>11903300.155299</v>
      </c>
      <c r="K2393" s="18">
        <v>10058815.992029401</v>
      </c>
      <c r="L2393" s="18">
        <v>9492639.56338582</v>
      </c>
      <c r="M2393" s="18">
        <v>8006342.81976467</v>
      </c>
      <c r="N2393" s="18">
        <v>10484918.5702381</v>
      </c>
      <c r="O2393" s="24">
        <v>-1.3095765203002201</v>
      </c>
      <c r="P2393" s="24">
        <v>-0.38910034995896597</v>
      </c>
      <c r="Q2393" s="22" t="s">
        <v>0</v>
      </c>
      <c r="R2393" s="18">
        <v>3.8649631052698301E-3</v>
      </c>
      <c r="S2393" s="18">
        <v>8.4029804716156797E-3</v>
      </c>
      <c r="T2393" s="22" t="s">
        <v>1</v>
      </c>
    </row>
    <row r="2394" spans="1:20" x14ac:dyDescent="0.2">
      <c r="A2394" s="4" t="s">
        <v>20319</v>
      </c>
      <c r="B2394" s="26">
        <v>109001645</v>
      </c>
      <c r="C2394" s="22" t="s">
        <v>2531</v>
      </c>
      <c r="D2394" s="22" t="s">
        <v>9203</v>
      </c>
      <c r="E2394" s="21" t="s">
        <v>2532</v>
      </c>
      <c r="F2394" s="23">
        <v>115179</v>
      </c>
      <c r="G2394" s="18">
        <v>44803.237987222601</v>
      </c>
      <c r="H2394" s="18">
        <v>53029.200614175803</v>
      </c>
      <c r="I2394" s="18">
        <v>64555.845426778797</v>
      </c>
      <c r="J2394" s="18">
        <v>51937.082732212897</v>
      </c>
      <c r="K2394" s="18">
        <v>105518.718746424</v>
      </c>
      <c r="L2394" s="18">
        <v>55219.673430062503</v>
      </c>
      <c r="M2394" s="18">
        <v>54129.428009392403</v>
      </c>
      <c r="N2394" s="18">
        <v>70891.8249695665</v>
      </c>
      <c r="O2394" s="24">
        <v>-1.3096725307584201</v>
      </c>
      <c r="P2394" s="24">
        <v>-0.38920598085643199</v>
      </c>
      <c r="Q2394" s="22" t="s">
        <v>0</v>
      </c>
      <c r="R2394" s="18">
        <v>0.24636024544332699</v>
      </c>
      <c r="S2394" s="18">
        <v>0.323894443151658</v>
      </c>
      <c r="T2394" s="22" t="s">
        <v>5</v>
      </c>
    </row>
    <row r="2395" spans="1:20" x14ac:dyDescent="0.2">
      <c r="A2395" s="4" t="s">
        <v>18117</v>
      </c>
      <c r="B2395" s="26" t="e">
        <v>#N/A</v>
      </c>
      <c r="C2395" s="22" t="s">
        <v>2819</v>
      </c>
      <c r="D2395" s="22" t="s">
        <v>6502</v>
      </c>
      <c r="E2395" s="21" t="s">
        <v>2820</v>
      </c>
      <c r="F2395" s="23">
        <v>27346</v>
      </c>
      <c r="G2395" s="18">
        <v>2326898.3297442002</v>
      </c>
      <c r="H2395" s="18">
        <v>2317411.6065497999</v>
      </c>
      <c r="I2395" s="18">
        <v>2343388.56687675</v>
      </c>
      <c r="J2395" s="18">
        <v>3260127.1653531301</v>
      </c>
      <c r="K2395" s="18">
        <v>2928650.3613604298</v>
      </c>
      <c r="L2395" s="18">
        <v>2965633.3767146599</v>
      </c>
      <c r="M2395" s="18">
        <v>2329232.83439025</v>
      </c>
      <c r="N2395" s="18">
        <v>3051470.3011427401</v>
      </c>
      <c r="O2395" s="24">
        <v>-1.3100752557189299</v>
      </c>
      <c r="P2395" s="24">
        <v>-0.38964967093511099</v>
      </c>
      <c r="Q2395" s="22" t="s">
        <v>0</v>
      </c>
      <c r="R2395" s="18">
        <v>1.3342596204370899E-3</v>
      </c>
      <c r="S2395" s="18">
        <v>3.22516555826025E-3</v>
      </c>
      <c r="T2395" s="22" t="s">
        <v>1</v>
      </c>
    </row>
    <row r="2396" spans="1:20" x14ac:dyDescent="0.2">
      <c r="A2396" s="4" t="s">
        <v>18332</v>
      </c>
      <c r="B2396" s="26">
        <v>108987030</v>
      </c>
      <c r="C2396" s="22" t="s">
        <v>2827</v>
      </c>
      <c r="D2396" s="22" t="s">
        <v>4800</v>
      </c>
      <c r="E2396" s="21" t="s">
        <v>2828</v>
      </c>
      <c r="F2396" s="23">
        <v>61667</v>
      </c>
      <c r="G2396" s="18">
        <v>80686145.292437702</v>
      </c>
      <c r="H2396" s="18">
        <v>78474168.599930301</v>
      </c>
      <c r="I2396" s="18">
        <v>80714017.578676999</v>
      </c>
      <c r="J2396" s="18">
        <v>117541358.746061</v>
      </c>
      <c r="K2396" s="18">
        <v>101333297.806298</v>
      </c>
      <c r="L2396" s="18">
        <v>95429279.438312903</v>
      </c>
      <c r="M2396" s="18">
        <v>79958110.490348294</v>
      </c>
      <c r="N2396" s="18">
        <v>104767978.66355699</v>
      </c>
      <c r="O2396" s="24">
        <v>-1.31028582367768</v>
      </c>
      <c r="P2396" s="24">
        <v>-0.38988155261485402</v>
      </c>
      <c r="Q2396" s="22" t="s">
        <v>0</v>
      </c>
      <c r="R2396" s="18">
        <v>3.4224015925034398E-3</v>
      </c>
      <c r="S2396" s="18">
        <v>7.5251738818487898E-3</v>
      </c>
      <c r="T2396" s="22" t="s">
        <v>1</v>
      </c>
    </row>
    <row r="2397" spans="1:20" x14ac:dyDescent="0.2">
      <c r="A2397" s="4" t="s">
        <v>17553</v>
      </c>
      <c r="B2397" s="26">
        <v>108991099</v>
      </c>
      <c r="C2397" s="22" t="s">
        <v>3145</v>
      </c>
      <c r="D2397" s="22" t="s">
        <v>8130</v>
      </c>
      <c r="E2397" s="21" t="s">
        <v>3146</v>
      </c>
      <c r="F2397" s="23">
        <v>21591</v>
      </c>
      <c r="G2397" s="18">
        <v>497874.20417083701</v>
      </c>
      <c r="H2397" s="18">
        <v>518618.417349856</v>
      </c>
      <c r="I2397" s="18">
        <v>296449.44527847698</v>
      </c>
      <c r="J2397" s="18">
        <v>630387.65278162295</v>
      </c>
      <c r="K2397" s="18">
        <v>523102.95229578298</v>
      </c>
      <c r="L2397" s="18">
        <v>567169.35706259101</v>
      </c>
      <c r="M2397" s="18">
        <v>437647.355599723</v>
      </c>
      <c r="N2397" s="18">
        <v>573553.32071333204</v>
      </c>
      <c r="O2397" s="24">
        <v>-1.31053761293124</v>
      </c>
      <c r="P2397" s="24">
        <v>-0.390158558674365</v>
      </c>
      <c r="Q2397" s="22" t="s">
        <v>0</v>
      </c>
      <c r="R2397" s="18">
        <v>0.105935457946384</v>
      </c>
      <c r="S2397" s="18">
        <v>0.157422574116899</v>
      </c>
      <c r="T2397" s="22" t="s">
        <v>5</v>
      </c>
    </row>
    <row r="2398" spans="1:20" x14ac:dyDescent="0.2">
      <c r="A2398" s="4" t="s">
        <v>17890</v>
      </c>
      <c r="B2398" s="26">
        <v>109010211</v>
      </c>
      <c r="C2398" s="22" t="s">
        <v>2257</v>
      </c>
      <c r="D2398" s="22" t="s">
        <v>6851</v>
      </c>
      <c r="E2398" s="21" t="s">
        <v>2258</v>
      </c>
      <c r="F2398" s="23">
        <v>15007</v>
      </c>
      <c r="G2398" s="18">
        <v>1618006.14711353</v>
      </c>
      <c r="H2398" s="18">
        <v>1471077.5833161301</v>
      </c>
      <c r="I2398" s="18">
        <v>2031654.71438935</v>
      </c>
      <c r="J2398" s="18">
        <v>1784856.6311334099</v>
      </c>
      <c r="K2398" s="18">
        <v>2244177.2599585401</v>
      </c>
      <c r="L2398" s="18">
        <v>2684809.1936493102</v>
      </c>
      <c r="M2398" s="18">
        <v>1706912.81493967</v>
      </c>
      <c r="N2398" s="18">
        <v>2237947.69491375</v>
      </c>
      <c r="O2398" s="24">
        <v>-1.3111083795998399</v>
      </c>
      <c r="P2398" s="24">
        <v>-0.390786932502446</v>
      </c>
      <c r="Q2398" s="22" t="s">
        <v>0</v>
      </c>
      <c r="R2398" s="18">
        <v>5.3847733613274301E-2</v>
      </c>
      <c r="S2398" s="18">
        <v>8.8461717693285993E-2</v>
      </c>
      <c r="T2398" s="22" t="s">
        <v>3</v>
      </c>
    </row>
    <row r="2399" spans="1:20" x14ac:dyDescent="0.2">
      <c r="A2399" s="4" t="s">
        <v>17325</v>
      </c>
      <c r="B2399" s="26">
        <v>108992813</v>
      </c>
      <c r="C2399" s="22" t="s">
        <v>2624</v>
      </c>
      <c r="D2399" s="22" t="s">
        <v>5328</v>
      </c>
      <c r="E2399" s="21" t="s">
        <v>2625</v>
      </c>
      <c r="F2399" s="23">
        <v>35015</v>
      </c>
      <c r="G2399" s="18">
        <v>1013156.0591163</v>
      </c>
      <c r="H2399" s="18">
        <v>1045645.17442832</v>
      </c>
      <c r="I2399" s="18">
        <v>1060953.6853650101</v>
      </c>
      <c r="J2399" s="18">
        <v>1473969.0357008299</v>
      </c>
      <c r="K2399" s="18">
        <v>1224943.46636063</v>
      </c>
      <c r="L2399" s="18">
        <v>1392512.61800261</v>
      </c>
      <c r="M2399" s="18">
        <v>1039918.30630321</v>
      </c>
      <c r="N2399" s="18">
        <v>1363808.3733546899</v>
      </c>
      <c r="O2399" s="24">
        <v>-1.3114572222532299</v>
      </c>
      <c r="P2399" s="24">
        <v>-0.391170741718534</v>
      </c>
      <c r="Q2399" s="22" t="s">
        <v>0</v>
      </c>
      <c r="R2399" s="18">
        <v>5.5976628223659E-3</v>
      </c>
      <c r="S2399" s="18">
        <v>1.18117136123675E-2</v>
      </c>
      <c r="T2399" s="22" t="s">
        <v>4</v>
      </c>
    </row>
    <row r="2400" spans="1:20" x14ac:dyDescent="0.2">
      <c r="A2400" s="4" t="s">
        <v>18183</v>
      </c>
      <c r="B2400" s="26">
        <v>109011520</v>
      </c>
      <c r="C2400" s="22" t="s">
        <v>3037</v>
      </c>
      <c r="D2400" s="22" t="s">
        <v>9515</v>
      </c>
      <c r="E2400" s="21" t="s">
        <v>3038</v>
      </c>
      <c r="F2400" s="23">
        <v>59138</v>
      </c>
      <c r="G2400" s="18">
        <v>28848.5386249156</v>
      </c>
      <c r="H2400" s="18">
        <v>66523.658832477202</v>
      </c>
      <c r="I2400" s="18">
        <v>32189.5929563401</v>
      </c>
      <c r="J2400" s="18">
        <v>50071.725310313501</v>
      </c>
      <c r="K2400" s="18">
        <v>60172.787987153701</v>
      </c>
      <c r="L2400" s="18">
        <v>57098.018277778101</v>
      </c>
      <c r="M2400" s="18">
        <v>42520.596804577603</v>
      </c>
      <c r="N2400" s="18">
        <v>55780.843858415101</v>
      </c>
      <c r="O2400" s="24">
        <v>-1.31185467868151</v>
      </c>
      <c r="P2400" s="24">
        <v>-0.391608703153972</v>
      </c>
      <c r="Q2400" s="22" t="s">
        <v>0</v>
      </c>
      <c r="R2400" s="18">
        <v>0.26919671735839101</v>
      </c>
      <c r="S2400" s="18">
        <v>0.34973290516880501</v>
      </c>
      <c r="T2400" s="22" t="s">
        <v>5</v>
      </c>
    </row>
    <row r="2401" spans="1:20" x14ac:dyDescent="0.2">
      <c r="A2401" s="4" t="s">
        <v>18143</v>
      </c>
      <c r="B2401" s="26" t="e">
        <v>#N/A</v>
      </c>
      <c r="C2401" s="22" t="s">
        <v>1587</v>
      </c>
      <c r="D2401" s="22" t="s">
        <v>6281</v>
      </c>
      <c r="E2401" s="21" t="s">
        <v>1588</v>
      </c>
      <c r="F2401" s="23">
        <v>27520</v>
      </c>
      <c r="G2401" s="18">
        <v>3036932.2658292698</v>
      </c>
      <c r="H2401" s="18">
        <v>4550422.6967498697</v>
      </c>
      <c r="I2401" s="18">
        <v>1922973.41754489</v>
      </c>
      <c r="J2401" s="18">
        <v>6599809.0159275699</v>
      </c>
      <c r="K2401" s="18">
        <v>3116941.1588374199</v>
      </c>
      <c r="L2401" s="18">
        <v>2761934.35178283</v>
      </c>
      <c r="M2401" s="18">
        <v>3170109.46004134</v>
      </c>
      <c r="N2401" s="18">
        <v>4159561.5088492702</v>
      </c>
      <c r="O2401" s="24">
        <v>-1.3121192063806599</v>
      </c>
      <c r="P2401" s="24">
        <v>-0.39189878669668798</v>
      </c>
      <c r="Q2401" s="22" t="s">
        <v>0</v>
      </c>
      <c r="R2401" s="18">
        <v>0.34286611397677003</v>
      </c>
      <c r="S2401" s="18">
        <v>0.42790106462227701</v>
      </c>
      <c r="T2401" s="22" t="s">
        <v>5</v>
      </c>
    </row>
    <row r="2402" spans="1:20" x14ac:dyDescent="0.2">
      <c r="A2402" s="4" t="s">
        <v>19469</v>
      </c>
      <c r="B2402" s="26">
        <v>109018331</v>
      </c>
      <c r="C2402" s="22" t="s">
        <v>2831</v>
      </c>
      <c r="D2402" s="22" t="s">
        <v>6849</v>
      </c>
      <c r="E2402" s="21" t="s">
        <v>2832</v>
      </c>
      <c r="F2402" s="23">
        <v>33087</v>
      </c>
      <c r="G2402" s="18">
        <v>2023524.0321565701</v>
      </c>
      <c r="H2402" s="18">
        <v>1654641.40463715</v>
      </c>
      <c r="I2402" s="18">
        <v>1762342.9835366199</v>
      </c>
      <c r="J2402" s="18">
        <v>2183272.4714088799</v>
      </c>
      <c r="K2402" s="18">
        <v>2379972.16539898</v>
      </c>
      <c r="L2402" s="18">
        <v>2579788.3554092799</v>
      </c>
      <c r="M2402" s="18">
        <v>1813502.8067767799</v>
      </c>
      <c r="N2402" s="18">
        <v>2381010.9974057102</v>
      </c>
      <c r="O2402" s="24">
        <v>-1.31293482894443</v>
      </c>
      <c r="P2402" s="24">
        <v>-0.39279520085139102</v>
      </c>
      <c r="Q2402" s="22" t="s">
        <v>0</v>
      </c>
      <c r="R2402" s="18">
        <v>6.7692470611479998E-3</v>
      </c>
      <c r="S2402" s="18">
        <v>1.39272398960948E-2</v>
      </c>
      <c r="T2402" s="22" t="s">
        <v>4</v>
      </c>
    </row>
    <row r="2403" spans="1:20" x14ac:dyDescent="0.2">
      <c r="A2403" s="4" t="s">
        <v>18133</v>
      </c>
      <c r="B2403" s="26">
        <v>109001250</v>
      </c>
      <c r="C2403" s="22" t="s">
        <v>2833</v>
      </c>
      <c r="D2403" s="22" t="s">
        <v>7682</v>
      </c>
      <c r="E2403" s="21" t="s">
        <v>2834</v>
      </c>
      <c r="F2403" s="23">
        <v>22676</v>
      </c>
      <c r="G2403" s="18">
        <v>784134.23851975903</v>
      </c>
      <c r="H2403" s="18">
        <v>768546.16959141905</v>
      </c>
      <c r="I2403" s="18">
        <v>639461.67877321097</v>
      </c>
      <c r="J2403" s="18">
        <v>1003534.07616991</v>
      </c>
      <c r="K2403" s="18">
        <v>921257.30871828704</v>
      </c>
      <c r="L2403" s="18">
        <v>954140.677907601</v>
      </c>
      <c r="M2403" s="18">
        <v>730714.02896146302</v>
      </c>
      <c r="N2403" s="18">
        <v>959644.02093193296</v>
      </c>
      <c r="O2403" s="24">
        <v>-1.31329628677834</v>
      </c>
      <c r="P2403" s="24">
        <v>-0.393192281378209</v>
      </c>
      <c r="Q2403" s="22" t="s">
        <v>0</v>
      </c>
      <c r="R2403" s="18">
        <v>9.6575555707681896E-3</v>
      </c>
      <c r="S2403" s="18">
        <v>1.91178997965477E-2</v>
      </c>
      <c r="T2403" s="22" t="s">
        <v>4</v>
      </c>
    </row>
    <row r="2404" spans="1:20" x14ac:dyDescent="0.2">
      <c r="A2404" s="4" t="s">
        <v>18432</v>
      </c>
      <c r="B2404" s="26">
        <v>108985790</v>
      </c>
      <c r="C2404" s="22" t="s">
        <v>4133</v>
      </c>
      <c r="D2404" s="22" t="s">
        <v>7286</v>
      </c>
      <c r="E2404" s="21" t="s">
        <v>4134</v>
      </c>
      <c r="F2404" s="23">
        <v>31180</v>
      </c>
      <c r="G2404" s="18">
        <v>1207325.0572033799</v>
      </c>
      <c r="H2404" s="18">
        <v>1186135.73394897</v>
      </c>
      <c r="I2404" s="18">
        <v>1074772.2040681301</v>
      </c>
      <c r="J2404" s="18">
        <v>1953445.50839829</v>
      </c>
      <c r="K2404" s="18">
        <v>1271730.38578112</v>
      </c>
      <c r="L2404" s="18">
        <v>1332043.88361703</v>
      </c>
      <c r="M2404" s="18">
        <v>1156077.66507349</v>
      </c>
      <c r="N2404" s="18">
        <v>1519073.2592654801</v>
      </c>
      <c r="O2404" s="24">
        <v>-1.3139889344449101</v>
      </c>
      <c r="P2404" s="24">
        <v>-0.39395307062289803</v>
      </c>
      <c r="Q2404" s="22" t="s">
        <v>0</v>
      </c>
      <c r="R2404" s="18">
        <v>4.7393082281238001E-2</v>
      </c>
      <c r="S2404" s="18">
        <v>7.8762681432303E-2</v>
      </c>
      <c r="T2404" s="22" t="s">
        <v>3</v>
      </c>
    </row>
    <row r="2405" spans="1:20" x14ac:dyDescent="0.2">
      <c r="A2405" s="4" t="s">
        <v>17594</v>
      </c>
      <c r="B2405" s="26">
        <v>108979372</v>
      </c>
      <c r="C2405" s="22" t="s">
        <v>2837</v>
      </c>
      <c r="D2405" s="22" t="s">
        <v>7891</v>
      </c>
      <c r="E2405" s="21" t="s">
        <v>2838</v>
      </c>
      <c r="F2405" s="23">
        <v>35625</v>
      </c>
      <c r="G2405" s="18">
        <v>634170.95381531201</v>
      </c>
      <c r="H2405" s="18">
        <v>547748.90881465597</v>
      </c>
      <c r="I2405" s="18">
        <v>626348.50770520896</v>
      </c>
      <c r="J2405" s="18">
        <v>842090.04339427501</v>
      </c>
      <c r="K2405" s="18">
        <v>753140.16300462605</v>
      </c>
      <c r="L2405" s="18">
        <v>781684.74827350106</v>
      </c>
      <c r="M2405" s="18">
        <v>602756.12344505906</v>
      </c>
      <c r="N2405" s="18">
        <v>792304.98489080102</v>
      </c>
      <c r="O2405" s="24">
        <v>-1.3144702377511699</v>
      </c>
      <c r="P2405" s="24">
        <v>-0.39448129126037401</v>
      </c>
      <c r="Q2405" s="22" t="s">
        <v>0</v>
      </c>
      <c r="R2405" s="18">
        <v>8.0161856089845992E-3</v>
      </c>
      <c r="S2405" s="18">
        <v>1.6209415808106298E-2</v>
      </c>
      <c r="T2405" s="22" t="s">
        <v>4</v>
      </c>
    </row>
    <row r="2406" spans="1:20" x14ac:dyDescent="0.2">
      <c r="A2406" s="4" t="s">
        <v>18060</v>
      </c>
      <c r="B2406" s="26">
        <v>108994913</v>
      </c>
      <c r="C2406" s="22" t="s">
        <v>2839</v>
      </c>
      <c r="D2406" s="22" t="s">
        <v>5681</v>
      </c>
      <c r="E2406" s="21" t="s">
        <v>2840</v>
      </c>
      <c r="F2406" s="23">
        <v>35192</v>
      </c>
      <c r="G2406" s="18">
        <v>7562924.6784086097</v>
      </c>
      <c r="H2406" s="18">
        <v>6981513.0062364396</v>
      </c>
      <c r="I2406" s="18">
        <v>7584709.6823542602</v>
      </c>
      <c r="J2406" s="18">
        <v>9877529.8550775293</v>
      </c>
      <c r="K2406" s="18">
        <v>9552020.0826564692</v>
      </c>
      <c r="L2406" s="18">
        <v>9659732.4575154092</v>
      </c>
      <c r="M2406" s="18">
        <v>7376382.4556664303</v>
      </c>
      <c r="N2406" s="18">
        <v>9696427.4650831409</v>
      </c>
      <c r="O2406" s="24">
        <v>-1.3145234162356201</v>
      </c>
      <c r="P2406" s="24">
        <v>-0.39453982748938099</v>
      </c>
      <c r="Q2406" s="22" t="s">
        <v>0</v>
      </c>
      <c r="R2406" s="18">
        <v>4.6332635809504999E-4</v>
      </c>
      <c r="S2406" s="18">
        <v>1.2405553828442599E-3</v>
      </c>
      <c r="T2406" s="22" t="s">
        <v>1</v>
      </c>
    </row>
    <row r="2407" spans="1:20" x14ac:dyDescent="0.2">
      <c r="A2407" s="4" t="s">
        <v>17356</v>
      </c>
      <c r="B2407" s="26">
        <v>108992882</v>
      </c>
      <c r="C2407" s="22" t="s">
        <v>2843</v>
      </c>
      <c r="D2407" s="22" t="s">
        <v>6810</v>
      </c>
      <c r="E2407" s="21" t="s">
        <v>2844</v>
      </c>
      <c r="F2407" s="23">
        <v>16349</v>
      </c>
      <c r="G2407" s="18">
        <v>1889572.4058733899</v>
      </c>
      <c r="H2407" s="18">
        <v>1498731.0033782599</v>
      </c>
      <c r="I2407" s="18">
        <v>1533263.8302112001</v>
      </c>
      <c r="J2407" s="18">
        <v>2106135.3990561399</v>
      </c>
      <c r="K2407" s="18">
        <v>1939562.1886734201</v>
      </c>
      <c r="L2407" s="18">
        <v>2425232.86174192</v>
      </c>
      <c r="M2407" s="18">
        <v>1640522.41315428</v>
      </c>
      <c r="N2407" s="18">
        <v>2156976.81649049</v>
      </c>
      <c r="O2407" s="24">
        <v>-1.3148109402194701</v>
      </c>
      <c r="P2407" s="24">
        <v>-0.39485524707613001</v>
      </c>
      <c r="Q2407" s="22" t="s">
        <v>0</v>
      </c>
      <c r="R2407" s="18">
        <v>1.4137274542034501E-2</v>
      </c>
      <c r="S2407" s="18">
        <v>2.7138297548366799E-2</v>
      </c>
      <c r="T2407" s="22" t="s">
        <v>4</v>
      </c>
    </row>
    <row r="2408" spans="1:20" x14ac:dyDescent="0.2">
      <c r="A2408" s="4" t="s">
        <v>17385</v>
      </c>
      <c r="B2408" s="26">
        <v>109019739</v>
      </c>
      <c r="C2408" s="22" t="s">
        <v>783</v>
      </c>
      <c r="D2408" s="22" t="s">
        <v>7975</v>
      </c>
      <c r="E2408" s="21" t="s">
        <v>784</v>
      </c>
      <c r="F2408" s="23">
        <v>31496</v>
      </c>
      <c r="G2408" s="18">
        <v>299077.54781445401</v>
      </c>
      <c r="H2408" s="18">
        <v>166502.16455857601</v>
      </c>
      <c r="I2408" s="18">
        <v>211300.361563874</v>
      </c>
      <c r="J2408" s="18">
        <v>234532.554944709</v>
      </c>
      <c r="K2408" s="18">
        <v>221701.51955312799</v>
      </c>
      <c r="L2408" s="18">
        <v>433856.35929093498</v>
      </c>
      <c r="M2408" s="18">
        <v>225626.69131230199</v>
      </c>
      <c r="N2408" s="18">
        <v>296696.81126292399</v>
      </c>
      <c r="O2408" s="24">
        <v>-1.31498986018569</v>
      </c>
      <c r="P2408" s="24">
        <v>-0.395051144756909</v>
      </c>
      <c r="Q2408" s="22" t="s">
        <v>0</v>
      </c>
      <c r="R2408" s="18">
        <v>0.24383076638525999</v>
      </c>
      <c r="S2408" s="18">
        <v>0.32069681005818801</v>
      </c>
      <c r="T2408" s="22" t="s">
        <v>5</v>
      </c>
    </row>
    <row r="2409" spans="1:20" x14ac:dyDescent="0.2">
      <c r="A2409" s="4" t="s">
        <v>17771</v>
      </c>
      <c r="B2409" s="26">
        <v>109014499</v>
      </c>
      <c r="C2409" s="22" t="s">
        <v>2849</v>
      </c>
      <c r="D2409" s="22" t="s">
        <v>8371</v>
      </c>
      <c r="E2409" s="21" t="s">
        <v>2850</v>
      </c>
      <c r="F2409" s="23">
        <v>61153</v>
      </c>
      <c r="G2409" s="18">
        <v>333467.58969139901</v>
      </c>
      <c r="H2409" s="18">
        <v>365404.48426915298</v>
      </c>
      <c r="I2409" s="18">
        <v>313128.15499923797</v>
      </c>
      <c r="J2409" s="18">
        <v>435863.84141501097</v>
      </c>
      <c r="K2409" s="18">
        <v>433671.96635960898</v>
      </c>
      <c r="L2409" s="18">
        <v>462599.84208750201</v>
      </c>
      <c r="M2409" s="18">
        <v>337333.40965326299</v>
      </c>
      <c r="N2409" s="18">
        <v>444045.21662070701</v>
      </c>
      <c r="O2409" s="24">
        <v>-1.3163392771475899</v>
      </c>
      <c r="P2409" s="24">
        <v>-0.39653131715497397</v>
      </c>
      <c r="Q2409" s="22" t="s">
        <v>0</v>
      </c>
      <c r="R2409" s="18">
        <v>1.2633028504926499E-2</v>
      </c>
      <c r="S2409" s="18">
        <v>2.45076291655313E-2</v>
      </c>
      <c r="T2409" s="22" t="s">
        <v>4</v>
      </c>
    </row>
    <row r="2410" spans="1:20" x14ac:dyDescent="0.2">
      <c r="A2410" s="4" t="s">
        <v>20508</v>
      </c>
      <c r="B2410" s="26">
        <v>109014553</v>
      </c>
      <c r="C2410" s="22" t="s">
        <v>1760</v>
      </c>
      <c r="D2410" s="22" t="s">
        <v>6544</v>
      </c>
      <c r="E2410" s="21" t="s">
        <v>1761</v>
      </c>
      <c r="F2410" s="23">
        <v>61869</v>
      </c>
      <c r="G2410" s="18">
        <v>366443.68996847002</v>
      </c>
      <c r="H2410" s="18">
        <v>301385.94166895602</v>
      </c>
      <c r="I2410" s="18">
        <v>388684.37527051801</v>
      </c>
      <c r="J2410" s="18">
        <v>474330.91295779397</v>
      </c>
      <c r="K2410" s="18">
        <v>427331.73541753902</v>
      </c>
      <c r="L2410" s="18">
        <v>489275.22298179398</v>
      </c>
      <c r="M2410" s="18">
        <v>352171.335635981</v>
      </c>
      <c r="N2410" s="18">
        <v>463645.957119042</v>
      </c>
      <c r="O2410" s="24">
        <v>-1.31653519239932</v>
      </c>
      <c r="P2410" s="24">
        <v>-0.39674583047865902</v>
      </c>
      <c r="Q2410" s="22" t="s">
        <v>0</v>
      </c>
      <c r="R2410" s="18">
        <v>2.3094864221568898E-2</v>
      </c>
      <c r="S2410" s="18">
        <v>4.2055620151542003E-2</v>
      </c>
      <c r="T2410" s="22" t="s">
        <v>4</v>
      </c>
    </row>
    <row r="2411" spans="1:20" x14ac:dyDescent="0.2">
      <c r="A2411" s="4" t="s">
        <v>19961</v>
      </c>
      <c r="B2411" s="26" t="e">
        <v>#N/A</v>
      </c>
      <c r="C2411" s="22" t="s">
        <v>2036</v>
      </c>
      <c r="D2411" s="22" t="s">
        <v>6740</v>
      </c>
      <c r="E2411" s="21" t="s">
        <v>2037</v>
      </c>
      <c r="F2411" s="23">
        <v>18966</v>
      </c>
      <c r="G2411" s="18">
        <v>1563296.31820425</v>
      </c>
      <c r="H2411" s="18">
        <v>1596696.6940953899</v>
      </c>
      <c r="I2411" s="18">
        <v>1445776.6709443</v>
      </c>
      <c r="J2411" s="18">
        <v>2118104.1655965</v>
      </c>
      <c r="K2411" s="18">
        <v>1946453.5692177799</v>
      </c>
      <c r="L2411" s="18">
        <v>2001302.7594117499</v>
      </c>
      <c r="M2411" s="18">
        <v>1535256.56108131</v>
      </c>
      <c r="N2411" s="18">
        <v>2021953.4980753399</v>
      </c>
      <c r="O2411" s="24">
        <v>-1.3170134225977399</v>
      </c>
      <c r="P2411" s="24">
        <v>-0.397270009827906</v>
      </c>
      <c r="Q2411" s="22" t="s">
        <v>0</v>
      </c>
      <c r="R2411" s="18">
        <v>2.0149250336565102E-3</v>
      </c>
      <c r="S2411" s="18">
        <v>4.6572180301064896E-3</v>
      </c>
      <c r="T2411" s="22" t="s">
        <v>1</v>
      </c>
    </row>
    <row r="2412" spans="1:20" x14ac:dyDescent="0.2">
      <c r="A2412" s="4" t="s">
        <v>18512</v>
      </c>
      <c r="B2412" s="26">
        <v>109003549</v>
      </c>
      <c r="C2412" s="22" t="s">
        <v>2853</v>
      </c>
      <c r="D2412" s="22" t="s">
        <v>5420</v>
      </c>
      <c r="E2412" s="21" t="s">
        <v>2854</v>
      </c>
      <c r="F2412" s="23">
        <v>60623</v>
      </c>
      <c r="G2412" s="18">
        <v>10976704.5317521</v>
      </c>
      <c r="H2412" s="18">
        <v>11874145.262226701</v>
      </c>
      <c r="I2412" s="18">
        <v>11666681.529025</v>
      </c>
      <c r="J2412" s="18">
        <v>16503331.7780699</v>
      </c>
      <c r="K2412" s="18">
        <v>14856707.9462038</v>
      </c>
      <c r="L2412" s="18">
        <v>14104092.192234199</v>
      </c>
      <c r="M2412" s="18">
        <v>11505843.7743346</v>
      </c>
      <c r="N2412" s="18">
        <v>15154710.638836</v>
      </c>
      <c r="O2412" s="24">
        <v>-1.3171316190335101</v>
      </c>
      <c r="P2412" s="24">
        <v>-0.39739952269075501</v>
      </c>
      <c r="Q2412" s="22" t="s">
        <v>0</v>
      </c>
      <c r="R2412" s="18">
        <v>1.15677105552791E-3</v>
      </c>
      <c r="S2412" s="18">
        <v>2.8284253701928701E-3</v>
      </c>
      <c r="T2412" s="22" t="s">
        <v>1</v>
      </c>
    </row>
    <row r="2413" spans="1:20" x14ac:dyDescent="0.2">
      <c r="A2413" s="4" t="s">
        <v>19834</v>
      </c>
      <c r="B2413" s="26">
        <v>108982231</v>
      </c>
      <c r="C2413" s="22" t="s">
        <v>2855</v>
      </c>
      <c r="D2413" s="22" t="s">
        <v>7177</v>
      </c>
      <c r="E2413" s="21" t="s">
        <v>2856</v>
      </c>
      <c r="F2413" s="23">
        <v>76994</v>
      </c>
      <c r="G2413" s="18">
        <v>1320220.1643423999</v>
      </c>
      <c r="H2413" s="18">
        <v>1242645.3495850901</v>
      </c>
      <c r="I2413" s="18">
        <v>1238302.1391437501</v>
      </c>
      <c r="J2413" s="18">
        <v>1743222.2126053099</v>
      </c>
      <c r="K2413" s="18">
        <v>1690293.8939603099</v>
      </c>
      <c r="L2413" s="18">
        <v>1574443.4096295501</v>
      </c>
      <c r="M2413" s="18">
        <v>1267055.8843570801</v>
      </c>
      <c r="N2413" s="18">
        <v>1669319.8387317201</v>
      </c>
      <c r="O2413" s="24">
        <v>-1.3174792519737699</v>
      </c>
      <c r="P2413" s="24">
        <v>-0.39778015895192398</v>
      </c>
      <c r="Q2413" s="22" t="s">
        <v>0</v>
      </c>
      <c r="R2413" s="18">
        <v>2.3206438157239401E-3</v>
      </c>
      <c r="S2413" s="18">
        <v>5.30432872165472E-3</v>
      </c>
      <c r="T2413" s="22" t="s">
        <v>1</v>
      </c>
    </row>
    <row r="2414" spans="1:20" x14ac:dyDescent="0.2">
      <c r="A2414" s="4" t="s">
        <v>19705</v>
      </c>
      <c r="B2414" s="26">
        <v>108994767</v>
      </c>
      <c r="C2414" s="22" t="s">
        <v>787</v>
      </c>
      <c r="D2414" s="22" t="s">
        <v>9562</v>
      </c>
      <c r="E2414" s="21" t="s">
        <v>788</v>
      </c>
      <c r="F2414" s="23">
        <v>46557</v>
      </c>
      <c r="G2414" s="18">
        <v>28097.302310781899</v>
      </c>
      <c r="H2414" s="18">
        <v>29140.334601473402</v>
      </c>
      <c r="I2414" s="18">
        <v>34082.710374258197</v>
      </c>
      <c r="J2414" s="18">
        <v>34192.636001924599</v>
      </c>
      <c r="K2414" s="18">
        <v>44061.393491126997</v>
      </c>
      <c r="L2414" s="18">
        <v>42102.605128092997</v>
      </c>
      <c r="M2414" s="18">
        <v>30440.115762171099</v>
      </c>
      <c r="N2414" s="18">
        <v>40118.878207048198</v>
      </c>
      <c r="O2414" s="24">
        <v>-1.3179607633721699</v>
      </c>
      <c r="P2414" s="24">
        <v>-0.39830702365630399</v>
      </c>
      <c r="Q2414" s="22" t="s">
        <v>0</v>
      </c>
      <c r="R2414" s="18">
        <v>8.1188295011211498E-2</v>
      </c>
      <c r="S2414" s="18">
        <v>0.125987109395929</v>
      </c>
      <c r="T2414" s="22" t="s">
        <v>5</v>
      </c>
    </row>
    <row r="2415" spans="1:20" x14ac:dyDescent="0.2">
      <c r="A2415" s="4" t="s">
        <v>20479</v>
      </c>
      <c r="B2415" s="26">
        <v>108986472</v>
      </c>
      <c r="C2415" s="22" t="s">
        <v>1661</v>
      </c>
      <c r="D2415" s="22" t="s">
        <v>9300</v>
      </c>
      <c r="E2415" s="21" t="s">
        <v>1662</v>
      </c>
      <c r="F2415" s="23">
        <v>70609</v>
      </c>
      <c r="G2415" s="18">
        <v>85577.043579808204</v>
      </c>
      <c r="H2415" s="18">
        <v>70975.362129230605</v>
      </c>
      <c r="I2415" s="18">
        <v>105530.649014446</v>
      </c>
      <c r="J2415" s="18">
        <v>100950.17709494301</v>
      </c>
      <c r="K2415" s="18">
        <v>128181.572216555</v>
      </c>
      <c r="L2415" s="18">
        <v>116302.800902776</v>
      </c>
      <c r="M2415" s="18">
        <v>87361.018241161495</v>
      </c>
      <c r="N2415" s="18">
        <v>115144.850071425</v>
      </c>
      <c r="O2415" s="24">
        <v>-1.31803466110669</v>
      </c>
      <c r="P2415" s="24">
        <v>-0.39838777207510401</v>
      </c>
      <c r="Q2415" s="22" t="s">
        <v>0</v>
      </c>
      <c r="R2415" s="18">
        <v>9.0991954642297396E-2</v>
      </c>
      <c r="S2415" s="18">
        <v>0.13833463214991301</v>
      </c>
      <c r="T2415" s="22" t="s">
        <v>5</v>
      </c>
    </row>
    <row r="2416" spans="1:20" x14ac:dyDescent="0.2">
      <c r="A2416" s="4" t="s">
        <v>20050</v>
      </c>
      <c r="B2416" s="26">
        <v>108988520</v>
      </c>
      <c r="C2416" s="22" t="s">
        <v>2859</v>
      </c>
      <c r="D2416" s="22" t="s">
        <v>8732</v>
      </c>
      <c r="E2416" s="21" t="s">
        <v>2860</v>
      </c>
      <c r="F2416" s="23">
        <v>48430</v>
      </c>
      <c r="G2416" s="18">
        <v>183774.88358496301</v>
      </c>
      <c r="H2416" s="18">
        <v>171738.877212252</v>
      </c>
      <c r="I2416" s="18">
        <v>155460.05263065401</v>
      </c>
      <c r="J2416" s="18">
        <v>213350.764482689</v>
      </c>
      <c r="K2416" s="18">
        <v>236705.89491974199</v>
      </c>
      <c r="L2416" s="18">
        <v>223490.75926734501</v>
      </c>
      <c r="M2416" s="18">
        <v>170324.604475956</v>
      </c>
      <c r="N2416" s="18">
        <v>224515.80622325899</v>
      </c>
      <c r="O2416" s="24">
        <v>-1.31816426002593</v>
      </c>
      <c r="P2416" s="24">
        <v>-0.398529562572211</v>
      </c>
      <c r="Q2416" s="22" t="s">
        <v>0</v>
      </c>
      <c r="R2416" s="18">
        <v>2.7404084252133299E-2</v>
      </c>
      <c r="S2416" s="18">
        <v>4.8770983636626103E-2</v>
      </c>
      <c r="T2416" s="22" t="s">
        <v>4</v>
      </c>
    </row>
    <row r="2417" spans="1:20" x14ac:dyDescent="0.2">
      <c r="A2417" s="4" t="s">
        <v>20136</v>
      </c>
      <c r="B2417" s="26">
        <v>109001540</v>
      </c>
      <c r="C2417" s="22" t="s">
        <v>2861</v>
      </c>
      <c r="D2417" s="22" t="s">
        <v>4831</v>
      </c>
      <c r="E2417" s="21" t="s">
        <v>2862</v>
      </c>
      <c r="F2417" s="23">
        <v>26949</v>
      </c>
      <c r="G2417" s="18">
        <v>56995671.412311397</v>
      </c>
      <c r="H2417" s="18">
        <v>57244533.823083997</v>
      </c>
      <c r="I2417" s="18">
        <v>57216634.517541602</v>
      </c>
      <c r="J2417" s="18">
        <v>81277736.685712293</v>
      </c>
      <c r="K2417" s="18">
        <v>69439573.007247105</v>
      </c>
      <c r="L2417" s="18">
        <v>75406778.379047796</v>
      </c>
      <c r="M2417" s="18">
        <v>57152279.9176457</v>
      </c>
      <c r="N2417" s="18">
        <v>75374696.024002403</v>
      </c>
      <c r="O2417" s="24">
        <v>-1.3188397056532899</v>
      </c>
      <c r="P2417" s="24">
        <v>-0.399269226648238</v>
      </c>
      <c r="Q2417" s="22" t="s">
        <v>0</v>
      </c>
      <c r="R2417" s="18">
        <v>1.2321458183905201E-3</v>
      </c>
      <c r="S2417" s="18">
        <v>2.9926333906931698E-3</v>
      </c>
      <c r="T2417" s="22" t="s">
        <v>1</v>
      </c>
    </row>
    <row r="2418" spans="1:20" x14ac:dyDescent="0.2">
      <c r="A2418" s="4" t="s">
        <v>19853</v>
      </c>
      <c r="B2418" s="26">
        <v>108988905</v>
      </c>
      <c r="C2418" s="22" t="s">
        <v>2863</v>
      </c>
      <c r="D2418" s="22" t="s">
        <v>4827</v>
      </c>
      <c r="E2418" s="21" t="s">
        <v>2864</v>
      </c>
      <c r="F2418" s="23">
        <v>75069</v>
      </c>
      <c r="G2418" s="18">
        <v>68391636.895085096</v>
      </c>
      <c r="H2418" s="18">
        <v>58024264.329641096</v>
      </c>
      <c r="I2418" s="18">
        <v>54184940.691597603</v>
      </c>
      <c r="J2418" s="18">
        <v>81597623.507599995</v>
      </c>
      <c r="K2418" s="18">
        <v>77348403.219876394</v>
      </c>
      <c r="L2418" s="18">
        <v>79239095.370850697</v>
      </c>
      <c r="M2418" s="18">
        <v>60200280.638774604</v>
      </c>
      <c r="N2418" s="18">
        <v>79395040.699442297</v>
      </c>
      <c r="O2418" s="24">
        <v>-1.3188483484959801</v>
      </c>
      <c r="P2418" s="24">
        <v>-0.39927867806092199</v>
      </c>
      <c r="Q2418" s="22" t="s">
        <v>0</v>
      </c>
      <c r="R2418" s="18">
        <v>3.62323147980558E-3</v>
      </c>
      <c r="S2418" s="18">
        <v>7.9244664614725804E-3</v>
      </c>
      <c r="T2418" s="22" t="s">
        <v>1</v>
      </c>
    </row>
    <row r="2419" spans="1:20" x14ac:dyDescent="0.2">
      <c r="A2419" s="4" t="s">
        <v>20040</v>
      </c>
      <c r="B2419" s="26">
        <v>109003684</v>
      </c>
      <c r="C2419" s="22" t="s">
        <v>2865</v>
      </c>
      <c r="D2419" s="22" t="s">
        <v>5810</v>
      </c>
      <c r="E2419" s="21" t="s">
        <v>2866</v>
      </c>
      <c r="F2419" s="23">
        <v>60642</v>
      </c>
      <c r="G2419" s="18">
        <v>6407419.0423307503</v>
      </c>
      <c r="H2419" s="18">
        <v>6513017.5562893404</v>
      </c>
      <c r="I2419" s="18">
        <v>6767163.3387562698</v>
      </c>
      <c r="J2419" s="18">
        <v>9478407.6832491308</v>
      </c>
      <c r="K2419" s="18">
        <v>8598510.3462919891</v>
      </c>
      <c r="L2419" s="18">
        <v>7889748.7940517897</v>
      </c>
      <c r="M2419" s="18">
        <v>6562533.3124587899</v>
      </c>
      <c r="N2419" s="18">
        <v>8655555.6078642998</v>
      </c>
      <c r="O2419" s="24">
        <v>-1.31893511175509</v>
      </c>
      <c r="P2419" s="24">
        <v>-0.39937358859653999</v>
      </c>
      <c r="Q2419" s="22" t="s">
        <v>0</v>
      </c>
      <c r="R2419" s="18">
        <v>1.22166188189111E-3</v>
      </c>
      <c r="S2419" s="18">
        <v>2.96946722913946E-3</v>
      </c>
      <c r="T2419" s="22" t="s">
        <v>1</v>
      </c>
    </row>
    <row r="2420" spans="1:20" x14ac:dyDescent="0.2">
      <c r="A2420" s="4" t="s">
        <v>19219</v>
      </c>
      <c r="B2420" s="26">
        <v>108997114</v>
      </c>
      <c r="C2420" s="22" t="s">
        <v>2801</v>
      </c>
      <c r="D2420" s="22" t="s">
        <v>4950</v>
      </c>
      <c r="E2420" s="21" t="s">
        <v>2802</v>
      </c>
      <c r="F2420" s="23">
        <v>35163</v>
      </c>
      <c r="G2420" s="18">
        <v>10435707.1339518</v>
      </c>
      <c r="H2420" s="18">
        <v>11327253.599123299</v>
      </c>
      <c r="I2420" s="18">
        <v>7684696.5877123196</v>
      </c>
      <c r="J2420" s="18">
        <v>14460241.0338968</v>
      </c>
      <c r="K2420" s="18">
        <v>12463556.9922766</v>
      </c>
      <c r="L2420" s="18">
        <v>11919816.4428424</v>
      </c>
      <c r="M2420" s="18">
        <v>9815885.7735958192</v>
      </c>
      <c r="N2420" s="18">
        <v>12947871.489671901</v>
      </c>
      <c r="O2420" s="24">
        <v>-1.31907316245478</v>
      </c>
      <c r="P2420" s="24">
        <v>-0.39952457838306898</v>
      </c>
      <c r="Q2420" s="22" t="s">
        <v>0</v>
      </c>
      <c r="R2420" s="18">
        <v>2.3517753934651199E-2</v>
      </c>
      <c r="S2420" s="18">
        <v>4.2707722847719301E-2</v>
      </c>
      <c r="T2420" s="22" t="s">
        <v>4</v>
      </c>
    </row>
    <row r="2421" spans="1:20" x14ac:dyDescent="0.2">
      <c r="A2421" s="4" t="s">
        <v>18949</v>
      </c>
      <c r="B2421" s="26" t="e">
        <v>#N/A</v>
      </c>
      <c r="C2421" s="22" t="s">
        <v>1371</v>
      </c>
      <c r="D2421" s="22" t="s">
        <v>5476</v>
      </c>
      <c r="E2421" s="21" t="s">
        <v>1372</v>
      </c>
      <c r="F2421" s="23">
        <v>27337</v>
      </c>
      <c r="G2421" s="18">
        <v>8141947.2692518197</v>
      </c>
      <c r="H2421" s="18">
        <v>7639754.1054429403</v>
      </c>
      <c r="I2421" s="18">
        <v>7805931.9775059903</v>
      </c>
      <c r="J2421" s="18">
        <v>11198271.466122599</v>
      </c>
      <c r="K2421" s="18">
        <v>9641575.2457534205</v>
      </c>
      <c r="L2421" s="18">
        <v>10282823.593460999</v>
      </c>
      <c r="M2421" s="18">
        <v>7862544.4507335797</v>
      </c>
      <c r="N2421" s="18">
        <v>10374223.435112299</v>
      </c>
      <c r="O2421" s="24">
        <v>-1.31944862125955</v>
      </c>
      <c r="P2421" s="24">
        <v>-0.39993516025264397</v>
      </c>
      <c r="Q2421" s="22" t="s">
        <v>0</v>
      </c>
      <c r="R2421" s="18">
        <v>8.1989746820370897E-4</v>
      </c>
      <c r="S2421" s="18">
        <v>2.0731113505608099E-3</v>
      </c>
      <c r="T2421" s="22" t="s">
        <v>1</v>
      </c>
    </row>
    <row r="2422" spans="1:20" x14ac:dyDescent="0.2">
      <c r="A2422" s="4" t="s">
        <v>18045</v>
      </c>
      <c r="B2422" s="26">
        <v>108979939</v>
      </c>
      <c r="C2422" s="22" t="s">
        <v>2869</v>
      </c>
      <c r="D2422" s="22" t="s">
        <v>7816</v>
      </c>
      <c r="E2422" s="21" t="s">
        <v>2870</v>
      </c>
      <c r="F2422" s="23">
        <v>46489</v>
      </c>
      <c r="G2422" s="18">
        <v>653126.68740469904</v>
      </c>
      <c r="H2422" s="18">
        <v>569502.17979886103</v>
      </c>
      <c r="I2422" s="18">
        <v>631884.38396276697</v>
      </c>
      <c r="J2422" s="18">
        <v>669975.46161182504</v>
      </c>
      <c r="K2422" s="18">
        <v>873000.05831200304</v>
      </c>
      <c r="L2422" s="18">
        <v>904167.52286286396</v>
      </c>
      <c r="M2422" s="18">
        <v>618171.08372210898</v>
      </c>
      <c r="N2422" s="18">
        <v>815714.34759556397</v>
      </c>
      <c r="O2422" s="24">
        <v>-1.3195608288307701</v>
      </c>
      <c r="P2422" s="24">
        <v>-0.40005769495774102</v>
      </c>
      <c r="Q2422" s="22" t="s">
        <v>0</v>
      </c>
      <c r="R2422" s="18">
        <v>2.10044394438017E-2</v>
      </c>
      <c r="S2422" s="18">
        <v>3.8697949919938801E-2</v>
      </c>
      <c r="T2422" s="22" t="s">
        <v>4</v>
      </c>
    </row>
    <row r="2423" spans="1:20" x14ac:dyDescent="0.2">
      <c r="A2423" s="4" t="s">
        <v>17990</v>
      </c>
      <c r="B2423" s="26">
        <v>108998062</v>
      </c>
      <c r="C2423" s="22" t="s">
        <v>2871</v>
      </c>
      <c r="D2423" s="22" t="s">
        <v>7199</v>
      </c>
      <c r="E2423" s="21" t="s">
        <v>2872</v>
      </c>
      <c r="F2423" s="23">
        <v>38935</v>
      </c>
      <c r="G2423" s="18">
        <v>1259609.71443818</v>
      </c>
      <c r="H2423" s="18">
        <v>1166047.4455073499</v>
      </c>
      <c r="I2423" s="18">
        <v>1266133.1204127099</v>
      </c>
      <c r="J2423" s="18">
        <v>1571131.7588301699</v>
      </c>
      <c r="K2423" s="18">
        <v>1619716.75958192</v>
      </c>
      <c r="L2423" s="18">
        <v>1683606.08547846</v>
      </c>
      <c r="M2423" s="18">
        <v>1230596.76011941</v>
      </c>
      <c r="N2423" s="18">
        <v>1624818.2012968501</v>
      </c>
      <c r="O2423" s="24">
        <v>-1.3203498123456601</v>
      </c>
      <c r="P2423" s="24">
        <v>-0.40092013485706102</v>
      </c>
      <c r="Q2423" s="22" t="s">
        <v>0</v>
      </c>
      <c r="R2423" s="18">
        <v>2.0339291753311201E-3</v>
      </c>
      <c r="S2423" s="18">
        <v>4.6978490272539496E-3</v>
      </c>
      <c r="T2423" s="22" t="s">
        <v>1</v>
      </c>
    </row>
    <row r="2424" spans="1:20" x14ac:dyDescent="0.2">
      <c r="A2424" s="4" t="s">
        <v>18075</v>
      </c>
      <c r="B2424" s="26">
        <v>108986295</v>
      </c>
      <c r="C2424" s="22" t="s">
        <v>969</v>
      </c>
      <c r="D2424" s="22" t="s">
        <v>7491</v>
      </c>
      <c r="E2424" s="21" t="s">
        <v>970</v>
      </c>
      <c r="F2424" s="23">
        <v>12841</v>
      </c>
      <c r="G2424" s="18">
        <v>873047.93390561698</v>
      </c>
      <c r="H2424" s="18">
        <v>666516.73722861905</v>
      </c>
      <c r="I2424" s="18">
        <v>535214.98380185303</v>
      </c>
      <c r="J2424" s="18">
        <v>817975.43823052605</v>
      </c>
      <c r="K2424" s="18">
        <v>820515.51728779299</v>
      </c>
      <c r="L2424" s="18">
        <v>1101022.7327492901</v>
      </c>
      <c r="M2424" s="18">
        <v>691593.21831202996</v>
      </c>
      <c r="N2424" s="18">
        <v>913171.22942253703</v>
      </c>
      <c r="O2424" s="24">
        <v>-1.32038777310644</v>
      </c>
      <c r="P2424" s="24">
        <v>-0.40096144218662599</v>
      </c>
      <c r="Q2424" s="22" t="s">
        <v>0</v>
      </c>
      <c r="R2424" s="18">
        <v>7.9475247859106701E-2</v>
      </c>
      <c r="S2424" s="18">
        <v>0.12367819496865699</v>
      </c>
      <c r="T2424" s="22" t="s">
        <v>5</v>
      </c>
    </row>
    <row r="2425" spans="1:20" x14ac:dyDescent="0.2">
      <c r="A2425" s="4" t="s">
        <v>20311</v>
      </c>
      <c r="B2425" s="26">
        <v>109001695</v>
      </c>
      <c r="C2425" s="22" t="s">
        <v>2873</v>
      </c>
      <c r="D2425" s="22" t="s">
        <v>8140</v>
      </c>
      <c r="E2425" s="21" t="s">
        <v>2874</v>
      </c>
      <c r="F2425" s="23">
        <v>38573</v>
      </c>
      <c r="G2425" s="18">
        <v>451220.51955303899</v>
      </c>
      <c r="H2425" s="18">
        <v>358632.41210593499</v>
      </c>
      <c r="I2425" s="18">
        <v>398934.30737016501</v>
      </c>
      <c r="J2425" s="18">
        <v>457674.36943653098</v>
      </c>
      <c r="K2425" s="18">
        <v>544751.35465438396</v>
      </c>
      <c r="L2425" s="18">
        <v>594780.51275975304</v>
      </c>
      <c r="M2425" s="18">
        <v>402929.07967637997</v>
      </c>
      <c r="N2425" s="18">
        <v>532402.07895022305</v>
      </c>
      <c r="O2425" s="24">
        <v>-1.3213294989228199</v>
      </c>
      <c r="P2425" s="24">
        <v>-0.40198991437417397</v>
      </c>
      <c r="Q2425" s="22" t="s">
        <v>0</v>
      </c>
      <c r="R2425" s="18">
        <v>2.5889102938312598E-2</v>
      </c>
      <c r="S2425" s="18">
        <v>4.6476298085336702E-2</v>
      </c>
      <c r="T2425" s="22" t="s">
        <v>4</v>
      </c>
    </row>
    <row r="2426" spans="1:20" x14ac:dyDescent="0.2">
      <c r="A2426" s="4" t="s">
        <v>19809</v>
      </c>
      <c r="B2426" s="26">
        <v>109021298</v>
      </c>
      <c r="C2426" s="22" t="s">
        <v>3481</v>
      </c>
      <c r="D2426" s="22" t="s">
        <v>6201</v>
      </c>
      <c r="E2426" s="21" t="s">
        <v>3482</v>
      </c>
      <c r="F2426" s="23">
        <v>43344</v>
      </c>
      <c r="G2426" s="18">
        <v>3528711.2495284602</v>
      </c>
      <c r="H2426" s="18">
        <v>3775005.57571318</v>
      </c>
      <c r="I2426" s="18">
        <v>5238467.7669367604</v>
      </c>
      <c r="J2426" s="18">
        <v>6549134.1217765901</v>
      </c>
      <c r="K2426" s="18">
        <v>5321214.9826233797</v>
      </c>
      <c r="L2426" s="18">
        <v>4709574.2567575602</v>
      </c>
      <c r="M2426" s="18">
        <v>4180728.1973927999</v>
      </c>
      <c r="N2426" s="18">
        <v>5526641.1203858498</v>
      </c>
      <c r="O2426" s="24">
        <v>-1.3219326537019001</v>
      </c>
      <c r="P2426" s="24">
        <v>-0.402648690512042</v>
      </c>
      <c r="Q2426" s="22" t="s">
        <v>0</v>
      </c>
      <c r="R2426" s="18">
        <v>4.4773961638192701E-2</v>
      </c>
      <c r="S2426" s="18">
        <v>7.50635694605713E-2</v>
      </c>
      <c r="T2426" s="22" t="s">
        <v>3</v>
      </c>
    </row>
    <row r="2427" spans="1:20" x14ac:dyDescent="0.2">
      <c r="A2427" s="4" t="s">
        <v>17834</v>
      </c>
      <c r="B2427" s="26">
        <v>109014328</v>
      </c>
      <c r="C2427" s="22" t="s">
        <v>3900</v>
      </c>
      <c r="D2427" s="22" t="s">
        <v>8085</v>
      </c>
      <c r="E2427" s="21" t="s">
        <v>3901</v>
      </c>
      <c r="F2427" s="23">
        <v>20975</v>
      </c>
      <c r="G2427" s="18">
        <v>383431.41962547402</v>
      </c>
      <c r="H2427" s="18">
        <v>280486.99991193297</v>
      </c>
      <c r="I2427" s="18">
        <v>544441.15215380304</v>
      </c>
      <c r="J2427" s="18">
        <v>492011.84840146097</v>
      </c>
      <c r="K2427" s="18">
        <v>533064.03415395506</v>
      </c>
      <c r="L2427" s="18">
        <v>572692.702633359</v>
      </c>
      <c r="M2427" s="18">
        <v>402786.52389706997</v>
      </c>
      <c r="N2427" s="18">
        <v>532589.52839625801</v>
      </c>
      <c r="O2427" s="24">
        <v>-1.32226253064107</v>
      </c>
      <c r="P2427" s="24">
        <v>-0.40300854298664301</v>
      </c>
      <c r="Q2427" s="22" t="s">
        <v>0</v>
      </c>
      <c r="R2427" s="18">
        <v>0.113324329691485</v>
      </c>
      <c r="S2427" s="18">
        <v>0.16682313115816599</v>
      </c>
      <c r="T2427" s="22" t="s">
        <v>5</v>
      </c>
    </row>
    <row r="2428" spans="1:20" x14ac:dyDescent="0.2">
      <c r="A2428" s="4" t="s">
        <v>19518</v>
      </c>
      <c r="B2428" s="26">
        <v>108984947</v>
      </c>
      <c r="C2428" s="22" t="s">
        <v>4319</v>
      </c>
      <c r="D2428" s="22" t="s">
        <v>9476</v>
      </c>
      <c r="E2428" s="21" t="s">
        <v>4320</v>
      </c>
      <c r="F2428" s="23">
        <v>36483</v>
      </c>
      <c r="G2428" s="18">
        <v>68820.236503403998</v>
      </c>
      <c r="H2428" s="18">
        <v>64346.1734145312</v>
      </c>
      <c r="I2428" s="18">
        <v>61660.299625127402</v>
      </c>
      <c r="J2428" s="18">
        <v>97991.402863130206</v>
      </c>
      <c r="K2428" s="18">
        <v>75283.764644645795</v>
      </c>
      <c r="L2428" s="18">
        <v>84483.816971993103</v>
      </c>
      <c r="M2428" s="18">
        <v>64942.236514354197</v>
      </c>
      <c r="N2428" s="18">
        <v>85919.661493256397</v>
      </c>
      <c r="O2428" s="24">
        <v>-1.32301666996432</v>
      </c>
      <c r="P2428" s="24">
        <v>-0.403830087461646</v>
      </c>
      <c r="Q2428" s="22" t="s">
        <v>0</v>
      </c>
      <c r="R2428" s="18">
        <v>5.7444927729115303E-2</v>
      </c>
      <c r="S2428" s="18">
        <v>9.3685542699240107E-2</v>
      </c>
      <c r="T2428" s="22" t="s">
        <v>3</v>
      </c>
    </row>
    <row r="2429" spans="1:20" x14ac:dyDescent="0.2">
      <c r="A2429" s="4" t="s">
        <v>18498</v>
      </c>
      <c r="B2429" s="26">
        <v>108983616</v>
      </c>
      <c r="C2429" s="22" t="s">
        <v>2728</v>
      </c>
      <c r="D2429" s="22" t="s">
        <v>4964</v>
      </c>
      <c r="E2429" s="21" t="s">
        <v>2729</v>
      </c>
      <c r="F2429" s="23">
        <v>60366</v>
      </c>
      <c r="G2429" s="18">
        <v>30565836.5149909</v>
      </c>
      <c r="H2429" s="18">
        <v>33401329.5883299</v>
      </c>
      <c r="I2429" s="18">
        <v>36476319.200470001</v>
      </c>
      <c r="J2429" s="18">
        <v>48532407.682209902</v>
      </c>
      <c r="K2429" s="18">
        <v>42923023.655291103</v>
      </c>
      <c r="L2429" s="18">
        <v>41498315.4396661</v>
      </c>
      <c r="M2429" s="18">
        <v>33481161.767930198</v>
      </c>
      <c r="N2429" s="18">
        <v>44317915.592389002</v>
      </c>
      <c r="O2429" s="24">
        <v>-1.32366719827622</v>
      </c>
      <c r="P2429" s="24">
        <v>-0.40454044173612402</v>
      </c>
      <c r="Q2429" s="22" t="s">
        <v>0</v>
      </c>
      <c r="R2429" s="18">
        <v>2.6911295592011099E-3</v>
      </c>
      <c r="S2429" s="18">
        <v>6.0380960021285696E-3</v>
      </c>
      <c r="T2429" s="22" t="s">
        <v>1</v>
      </c>
    </row>
    <row r="2430" spans="1:20" x14ac:dyDescent="0.2">
      <c r="A2430" s="4" t="s">
        <v>20262</v>
      </c>
      <c r="B2430" s="26">
        <v>109020714</v>
      </c>
      <c r="C2430" s="22" t="s">
        <v>2875</v>
      </c>
      <c r="D2430" s="22" t="s">
        <v>6332</v>
      </c>
      <c r="E2430" s="21" t="s">
        <v>2876</v>
      </c>
      <c r="F2430" s="23">
        <v>20755</v>
      </c>
      <c r="G2430" s="18">
        <v>3188582.61268715</v>
      </c>
      <c r="H2430" s="18">
        <v>3177551.90320453</v>
      </c>
      <c r="I2430" s="18">
        <v>3321373.3559216098</v>
      </c>
      <c r="J2430" s="18">
        <v>4645908.34323024</v>
      </c>
      <c r="K2430" s="18">
        <v>4017424.1734262202</v>
      </c>
      <c r="L2430" s="18">
        <v>4166156.6107444898</v>
      </c>
      <c r="M2430" s="18">
        <v>3229169.2906044298</v>
      </c>
      <c r="N2430" s="18">
        <v>4276496.3758003199</v>
      </c>
      <c r="O2430" s="24">
        <v>-1.324333285419</v>
      </c>
      <c r="P2430" s="24">
        <v>-0.40526623296620101</v>
      </c>
      <c r="Q2430" s="22" t="s">
        <v>0</v>
      </c>
      <c r="R2430" s="18">
        <v>8.6922510099339697E-4</v>
      </c>
      <c r="S2430" s="18">
        <v>2.1903409272738799E-3</v>
      </c>
      <c r="T2430" s="22" t="s">
        <v>1</v>
      </c>
    </row>
    <row r="2431" spans="1:20" x14ac:dyDescent="0.2">
      <c r="A2431" s="4" t="s">
        <v>20248</v>
      </c>
      <c r="B2431" s="26">
        <v>108989646</v>
      </c>
      <c r="C2431" s="22" t="s">
        <v>2877</v>
      </c>
      <c r="D2431" s="22" t="s">
        <v>8283</v>
      </c>
      <c r="E2431" s="21" t="s">
        <v>2878</v>
      </c>
      <c r="F2431" s="23">
        <v>32011</v>
      </c>
      <c r="G2431" s="18">
        <v>437842.48639395298</v>
      </c>
      <c r="H2431" s="18">
        <v>410279.42755949899</v>
      </c>
      <c r="I2431" s="18">
        <v>381081.73946592299</v>
      </c>
      <c r="J2431" s="18">
        <v>570801.69493608596</v>
      </c>
      <c r="K2431" s="18">
        <v>532560.91667760897</v>
      </c>
      <c r="L2431" s="18">
        <v>527583.36628914601</v>
      </c>
      <c r="M2431" s="18">
        <v>409734.55113979202</v>
      </c>
      <c r="N2431" s="18">
        <v>543648.65930094698</v>
      </c>
      <c r="O2431" s="24">
        <v>-1.3268313784830601</v>
      </c>
      <c r="P2431" s="24">
        <v>-0.40798475837653903</v>
      </c>
      <c r="Q2431" s="22" t="s">
        <v>0</v>
      </c>
      <c r="R2431" s="18">
        <v>7.5922572924783296E-3</v>
      </c>
      <c r="S2431" s="18">
        <v>1.5437433705125601E-2</v>
      </c>
      <c r="T2431" s="22" t="s">
        <v>4</v>
      </c>
    </row>
    <row r="2432" spans="1:20" x14ac:dyDescent="0.2">
      <c r="A2432" s="4" t="s">
        <v>18064</v>
      </c>
      <c r="B2432" s="26">
        <v>108994949</v>
      </c>
      <c r="C2432" s="22" t="s">
        <v>2883</v>
      </c>
      <c r="D2432" s="22" t="s">
        <v>8507</v>
      </c>
      <c r="E2432" s="21" t="s">
        <v>2884</v>
      </c>
      <c r="F2432" s="23">
        <v>32779</v>
      </c>
      <c r="G2432" s="18">
        <v>271180.263376866</v>
      </c>
      <c r="H2432" s="18">
        <v>310473.72443348297</v>
      </c>
      <c r="I2432" s="18">
        <v>263901.93176136701</v>
      </c>
      <c r="J2432" s="18">
        <v>383092.51030666399</v>
      </c>
      <c r="K2432" s="18">
        <v>382403.80583306699</v>
      </c>
      <c r="L2432" s="18">
        <v>356716.33994282997</v>
      </c>
      <c r="M2432" s="18">
        <v>281851.973190572</v>
      </c>
      <c r="N2432" s="18">
        <v>374070.88536085398</v>
      </c>
      <c r="O2432" s="24">
        <v>-1.3271891664491899</v>
      </c>
      <c r="P2432" s="24">
        <v>-0.408374018047932</v>
      </c>
      <c r="Q2432" s="22" t="s">
        <v>0</v>
      </c>
      <c r="R2432" s="18">
        <v>1.4089967568214399E-2</v>
      </c>
      <c r="S2432" s="18">
        <v>2.7063247730090199E-2</v>
      </c>
      <c r="T2432" s="22" t="s">
        <v>4</v>
      </c>
    </row>
    <row r="2433" spans="1:20" x14ac:dyDescent="0.2">
      <c r="A2433" s="4" t="s">
        <v>18357</v>
      </c>
      <c r="B2433" s="26">
        <v>109004041</v>
      </c>
      <c r="C2433" s="22" t="s">
        <v>1239</v>
      </c>
      <c r="D2433" s="22" t="s">
        <v>5037</v>
      </c>
      <c r="E2433" s="21" t="s">
        <v>1240</v>
      </c>
      <c r="F2433" s="23">
        <v>13860</v>
      </c>
      <c r="G2433" s="18">
        <v>26937274.251644202</v>
      </c>
      <c r="H2433" s="18">
        <v>26421496.371718101</v>
      </c>
      <c r="I2433" s="18">
        <v>27223647.397440001</v>
      </c>
      <c r="J2433" s="18">
        <v>39066472.475575797</v>
      </c>
      <c r="K2433" s="18">
        <v>32404093.743893199</v>
      </c>
      <c r="L2433" s="18">
        <v>35508690.540344</v>
      </c>
      <c r="M2433" s="18">
        <v>26860806.006934099</v>
      </c>
      <c r="N2433" s="18">
        <v>35659752.253270999</v>
      </c>
      <c r="O2433" s="24">
        <v>-1.32757565964571</v>
      </c>
      <c r="P2433" s="24">
        <v>-0.40879408194577599</v>
      </c>
      <c r="Q2433" s="22" t="s">
        <v>0</v>
      </c>
      <c r="R2433" s="18">
        <v>1.13248672478555E-3</v>
      </c>
      <c r="S2433" s="18">
        <v>2.7731621433084602E-3</v>
      </c>
      <c r="T2433" s="22" t="s">
        <v>1</v>
      </c>
    </row>
    <row r="2434" spans="1:20" x14ac:dyDescent="0.2">
      <c r="A2434" s="4" t="s">
        <v>17797</v>
      </c>
      <c r="B2434" s="26">
        <v>109011336</v>
      </c>
      <c r="C2434" s="22" t="s">
        <v>2682</v>
      </c>
      <c r="D2434" s="22" t="s">
        <v>5106</v>
      </c>
      <c r="E2434" s="21" t="s">
        <v>2683</v>
      </c>
      <c r="F2434" s="23">
        <v>65158</v>
      </c>
      <c r="G2434" s="18">
        <v>18069205.319368601</v>
      </c>
      <c r="H2434" s="18">
        <v>20274168.858867101</v>
      </c>
      <c r="I2434" s="18">
        <v>18014415.056893799</v>
      </c>
      <c r="J2434" s="18">
        <v>26855240.4238155</v>
      </c>
      <c r="K2434" s="18">
        <v>25102662.969404899</v>
      </c>
      <c r="L2434" s="18">
        <v>22862095.664062399</v>
      </c>
      <c r="M2434" s="18">
        <v>18785929.7450432</v>
      </c>
      <c r="N2434" s="18">
        <v>24939999.6857609</v>
      </c>
      <c r="O2434" s="24">
        <v>-1.3275893194661601</v>
      </c>
      <c r="P2434" s="24">
        <v>-0.408808929584493</v>
      </c>
      <c r="Q2434" s="22" t="s">
        <v>0</v>
      </c>
      <c r="R2434" s="18">
        <v>1.3738042985586799E-3</v>
      </c>
      <c r="S2434" s="18">
        <v>3.3148308697287E-3</v>
      </c>
      <c r="T2434" s="22" t="s">
        <v>1</v>
      </c>
    </row>
    <row r="2435" spans="1:20" x14ac:dyDescent="0.2">
      <c r="A2435" s="4" t="s">
        <v>19176</v>
      </c>
      <c r="B2435" s="26">
        <v>108994121</v>
      </c>
      <c r="C2435" s="22" t="s">
        <v>2893</v>
      </c>
      <c r="D2435" s="22" t="s">
        <v>6958</v>
      </c>
      <c r="E2435" s="21" t="s">
        <v>2894</v>
      </c>
      <c r="F2435" s="23">
        <v>43686</v>
      </c>
      <c r="G2435" s="18">
        <v>1773143.6804436999</v>
      </c>
      <c r="H2435" s="18">
        <v>1507081.0175383899</v>
      </c>
      <c r="I2435" s="18">
        <v>1563197.0762040699</v>
      </c>
      <c r="J2435" s="18">
        <v>2074081.0464570899</v>
      </c>
      <c r="K2435" s="18">
        <v>2163719.93841518</v>
      </c>
      <c r="L2435" s="18">
        <v>2192723.8847080502</v>
      </c>
      <c r="M2435" s="18">
        <v>1614473.92472872</v>
      </c>
      <c r="N2435" s="18">
        <v>2143508.2898601098</v>
      </c>
      <c r="O2435" s="24">
        <v>-1.3276821985342899</v>
      </c>
      <c r="P2435" s="24">
        <v>-0.408909738398056</v>
      </c>
      <c r="Q2435" s="22" t="s">
        <v>0</v>
      </c>
      <c r="R2435" s="18">
        <v>2.1618885342723402E-3</v>
      </c>
      <c r="S2435" s="18">
        <v>4.9690269239620896E-3</v>
      </c>
      <c r="T2435" s="22" t="s">
        <v>1</v>
      </c>
    </row>
    <row r="2436" spans="1:20" x14ac:dyDescent="0.2">
      <c r="A2436" s="4" t="s">
        <v>19164</v>
      </c>
      <c r="B2436" s="26">
        <v>108993134</v>
      </c>
      <c r="C2436" s="22" t="s">
        <v>2895</v>
      </c>
      <c r="D2436" s="22" t="s">
        <v>7492</v>
      </c>
      <c r="E2436" s="21" t="s">
        <v>2896</v>
      </c>
      <c r="F2436" s="23">
        <v>50940</v>
      </c>
      <c r="G2436" s="18">
        <v>1059276.36035641</v>
      </c>
      <c r="H2436" s="18">
        <v>822357.60973085498</v>
      </c>
      <c r="I2436" s="18">
        <v>840033.99610544904</v>
      </c>
      <c r="J2436" s="18">
        <v>1153224.83092706</v>
      </c>
      <c r="K2436" s="18">
        <v>1166066.3585661601</v>
      </c>
      <c r="L2436" s="18">
        <v>1294257.1968733701</v>
      </c>
      <c r="M2436" s="18">
        <v>907222.65539756999</v>
      </c>
      <c r="N2436" s="18">
        <v>1204516.12878886</v>
      </c>
      <c r="O2436" s="24">
        <v>-1.32769626245831</v>
      </c>
      <c r="P2436" s="24">
        <v>-0.40892490539935</v>
      </c>
      <c r="Q2436" s="22" t="s">
        <v>0</v>
      </c>
      <c r="R2436" s="18">
        <v>1.12900695961988E-2</v>
      </c>
      <c r="S2436" s="18">
        <v>2.2058132417943799E-2</v>
      </c>
      <c r="T2436" s="22" t="s">
        <v>4</v>
      </c>
    </row>
    <row r="2437" spans="1:20" x14ac:dyDescent="0.2">
      <c r="A2437" s="4" t="s">
        <v>18931</v>
      </c>
      <c r="B2437" s="26">
        <v>109013954</v>
      </c>
      <c r="C2437" s="22" t="s">
        <v>2897</v>
      </c>
      <c r="D2437" s="22" t="s">
        <v>7971</v>
      </c>
      <c r="E2437" s="21" t="s">
        <v>2898</v>
      </c>
      <c r="F2437" s="23">
        <v>27719</v>
      </c>
      <c r="G2437" s="18">
        <v>469011.98394448397</v>
      </c>
      <c r="H2437" s="18">
        <v>487216.46145657398</v>
      </c>
      <c r="I2437" s="18">
        <v>604667.10498242301</v>
      </c>
      <c r="J2437" s="18">
        <v>693591.03381619602</v>
      </c>
      <c r="K2437" s="18">
        <v>622542.18183078698</v>
      </c>
      <c r="L2437" s="18">
        <v>756692.67866119405</v>
      </c>
      <c r="M2437" s="18">
        <v>520298.516794494</v>
      </c>
      <c r="N2437" s="18">
        <v>690941.96476939297</v>
      </c>
      <c r="O2437" s="24">
        <v>-1.3279721976265</v>
      </c>
      <c r="P2437" s="24">
        <v>-0.40922499655653899</v>
      </c>
      <c r="Q2437" s="22" t="s">
        <v>0</v>
      </c>
      <c r="R2437" s="18">
        <v>1.8211180771742899E-2</v>
      </c>
      <c r="S2437" s="18">
        <v>3.3988704316910798E-2</v>
      </c>
      <c r="T2437" s="22" t="s">
        <v>4</v>
      </c>
    </row>
    <row r="2438" spans="1:20" x14ac:dyDescent="0.2">
      <c r="A2438" s="4" t="s">
        <v>18394</v>
      </c>
      <c r="B2438" s="26">
        <v>109011401</v>
      </c>
      <c r="C2438" s="22" t="s">
        <v>3031</v>
      </c>
      <c r="D2438" s="22" t="s">
        <v>9154</v>
      </c>
      <c r="E2438" s="21" t="s">
        <v>3032</v>
      </c>
      <c r="F2438" s="23">
        <v>49444</v>
      </c>
      <c r="G2438" s="18">
        <v>114967.240185891</v>
      </c>
      <c r="H2438" s="18">
        <v>138439.92459732</v>
      </c>
      <c r="I2438" s="18">
        <v>96486.8644608256</v>
      </c>
      <c r="J2438" s="18">
        <v>159644.56015527301</v>
      </c>
      <c r="K2438" s="18">
        <v>154235.96537876499</v>
      </c>
      <c r="L2438" s="18">
        <v>151005.08879462699</v>
      </c>
      <c r="M2438" s="18">
        <v>116631.343081346</v>
      </c>
      <c r="N2438" s="18">
        <v>154961.87144288799</v>
      </c>
      <c r="O2438" s="24">
        <v>-1.32864689155477</v>
      </c>
      <c r="P2438" s="24">
        <v>-0.40995753945994301</v>
      </c>
      <c r="Q2438" s="22" t="s">
        <v>0</v>
      </c>
      <c r="R2438" s="18">
        <v>5.4060423218006803E-2</v>
      </c>
      <c r="S2438" s="18">
        <v>8.87366309395171E-2</v>
      </c>
      <c r="T2438" s="22" t="s">
        <v>3</v>
      </c>
    </row>
    <row r="2439" spans="1:20" x14ac:dyDescent="0.2">
      <c r="A2439" s="4" t="s">
        <v>18245</v>
      </c>
      <c r="B2439" s="26">
        <v>108988790</v>
      </c>
      <c r="C2439" s="22" t="s">
        <v>2674</v>
      </c>
      <c r="D2439" s="22" t="s">
        <v>6458</v>
      </c>
      <c r="E2439" s="21" t="s">
        <v>2675</v>
      </c>
      <c r="F2439" s="23">
        <v>29864</v>
      </c>
      <c r="G2439" s="18">
        <v>414276.72881142498</v>
      </c>
      <c r="H2439" s="18">
        <v>330895.303446465</v>
      </c>
      <c r="I2439" s="18">
        <v>349738.80894121702</v>
      </c>
      <c r="J2439" s="18">
        <v>461455.50790675898</v>
      </c>
      <c r="K2439" s="18">
        <v>494741.78497468698</v>
      </c>
      <c r="L2439" s="18">
        <v>499096.39835601702</v>
      </c>
      <c r="M2439" s="18">
        <v>364970.28039970202</v>
      </c>
      <c r="N2439" s="18">
        <v>485097.89707915398</v>
      </c>
      <c r="O2439" s="24">
        <v>-1.3291435580669499</v>
      </c>
      <c r="P2439" s="24">
        <v>-0.41049645841211002</v>
      </c>
      <c r="Q2439" s="22" t="s">
        <v>0</v>
      </c>
      <c r="R2439" s="18">
        <v>1.3550916103256601E-2</v>
      </c>
      <c r="S2439" s="18">
        <v>2.6134475995514099E-2</v>
      </c>
      <c r="T2439" s="22" t="s">
        <v>4</v>
      </c>
    </row>
    <row r="2440" spans="1:20" x14ac:dyDescent="0.2">
      <c r="A2440" s="4" t="s">
        <v>20359</v>
      </c>
      <c r="B2440" s="26">
        <v>109019580</v>
      </c>
      <c r="C2440" s="22" t="s">
        <v>2905</v>
      </c>
      <c r="D2440" s="22" t="s">
        <v>4918</v>
      </c>
      <c r="E2440" s="21" t="s">
        <v>2906</v>
      </c>
      <c r="F2440" s="23">
        <v>38862</v>
      </c>
      <c r="G2440" s="18">
        <v>40690758.434505999</v>
      </c>
      <c r="H2440" s="18">
        <v>37975280.451633297</v>
      </c>
      <c r="I2440" s="18">
        <v>31837193.238792099</v>
      </c>
      <c r="J2440" s="18">
        <v>49390335.133197002</v>
      </c>
      <c r="K2440" s="18">
        <v>45766975.565843597</v>
      </c>
      <c r="L2440" s="18">
        <v>51790361.039832897</v>
      </c>
      <c r="M2440" s="18">
        <v>36834410.7083105</v>
      </c>
      <c r="N2440" s="18">
        <v>48982557.246291198</v>
      </c>
      <c r="O2440" s="24">
        <v>-1.32980428638268</v>
      </c>
      <c r="P2440" s="24">
        <v>-0.41121392861691503</v>
      </c>
      <c r="Q2440" s="22" t="s">
        <v>0</v>
      </c>
      <c r="R2440" s="18">
        <v>3.78284441815594E-3</v>
      </c>
      <c r="S2440" s="18">
        <v>8.2353072670026308E-3</v>
      </c>
      <c r="T2440" s="22" t="s">
        <v>1</v>
      </c>
    </row>
    <row r="2441" spans="1:20" x14ac:dyDescent="0.2">
      <c r="A2441" s="4" t="s">
        <v>17696</v>
      </c>
      <c r="B2441" s="26">
        <v>108995457</v>
      </c>
      <c r="C2441" s="22" t="s">
        <v>2913</v>
      </c>
      <c r="D2441" s="22" t="s">
        <v>6162</v>
      </c>
      <c r="E2441" s="21" t="s">
        <v>2914</v>
      </c>
      <c r="F2441" s="23">
        <v>50957</v>
      </c>
      <c r="G2441" s="18">
        <v>4262095.7714564502</v>
      </c>
      <c r="H2441" s="18">
        <v>3892920.2572145001</v>
      </c>
      <c r="I2441" s="18">
        <v>4146318.2000110098</v>
      </c>
      <c r="J2441" s="18">
        <v>6098396.6788081098</v>
      </c>
      <c r="K2441" s="18">
        <v>5230676.16382886</v>
      </c>
      <c r="L2441" s="18">
        <v>5045998.1360396501</v>
      </c>
      <c r="M2441" s="18">
        <v>4100444.7428939901</v>
      </c>
      <c r="N2441" s="18">
        <v>5458356.9928922104</v>
      </c>
      <c r="O2441" s="24">
        <v>-1.3311621873094299</v>
      </c>
      <c r="P2441" s="24">
        <v>-0.41268633170000901</v>
      </c>
      <c r="Q2441" s="22" t="s">
        <v>0</v>
      </c>
      <c r="R2441" s="18">
        <v>1.323142406845E-3</v>
      </c>
      <c r="S2441" s="18">
        <v>3.20196576575706E-3</v>
      </c>
      <c r="T2441" s="22" t="s">
        <v>1</v>
      </c>
    </row>
    <row r="2442" spans="1:20" x14ac:dyDescent="0.2">
      <c r="A2442" s="4" t="s">
        <v>18391</v>
      </c>
      <c r="B2442" s="26">
        <v>109011382</v>
      </c>
      <c r="C2442" s="22" t="s">
        <v>4131</v>
      </c>
      <c r="D2442" s="22" t="s">
        <v>9178</v>
      </c>
      <c r="E2442" s="21" t="s">
        <v>4132</v>
      </c>
      <c r="F2442" s="23">
        <v>39870</v>
      </c>
      <c r="G2442" s="18">
        <v>84251.847611184799</v>
      </c>
      <c r="H2442" s="18">
        <v>60556.477597969497</v>
      </c>
      <c r="I2442" s="18">
        <v>62899.196409969998</v>
      </c>
      <c r="J2442" s="18">
        <v>77126.106520966903</v>
      </c>
      <c r="K2442" s="18">
        <v>96704.194982467001</v>
      </c>
      <c r="L2442" s="18">
        <v>102683.445660094</v>
      </c>
      <c r="M2442" s="18">
        <v>69235.840539708093</v>
      </c>
      <c r="N2442" s="18">
        <v>92171.249054509302</v>
      </c>
      <c r="O2442" s="24">
        <v>-1.33126496820165</v>
      </c>
      <c r="P2442" s="24">
        <v>-0.41279567510453702</v>
      </c>
      <c r="Q2442" s="22" t="s">
        <v>0</v>
      </c>
      <c r="R2442" s="18">
        <v>8.6424217725614205E-2</v>
      </c>
      <c r="S2442" s="18">
        <v>0.13255198772620999</v>
      </c>
      <c r="T2442" s="22" t="s">
        <v>5</v>
      </c>
    </row>
    <row r="2443" spans="1:20" x14ac:dyDescent="0.2">
      <c r="A2443" s="4" t="s">
        <v>18561</v>
      </c>
      <c r="B2443" s="26">
        <v>109009383</v>
      </c>
      <c r="C2443" s="22" t="s">
        <v>1341</v>
      </c>
      <c r="D2443" s="22" t="s">
        <v>6655</v>
      </c>
      <c r="E2443" s="21" t="s">
        <v>1342</v>
      </c>
      <c r="F2443" s="23">
        <v>28158</v>
      </c>
      <c r="G2443" s="18">
        <v>2511679.87430195</v>
      </c>
      <c r="H2443" s="18">
        <v>2436650.5702016</v>
      </c>
      <c r="I2443" s="18">
        <v>2439068.5465164701</v>
      </c>
      <c r="J2443" s="18">
        <v>3511626.03135094</v>
      </c>
      <c r="K2443" s="18">
        <v>3207964.10324308</v>
      </c>
      <c r="L2443" s="18">
        <v>3115191.4416188099</v>
      </c>
      <c r="M2443" s="18">
        <v>2462466.3303400101</v>
      </c>
      <c r="N2443" s="18">
        <v>3278260.5254042801</v>
      </c>
      <c r="O2443" s="24">
        <v>-1.33129151250228</v>
      </c>
      <c r="P2443" s="24">
        <v>-0.41282648089507901</v>
      </c>
      <c r="Q2443" s="22" t="s">
        <v>0</v>
      </c>
      <c r="R2443" s="18">
        <v>6.9847514449289697E-4</v>
      </c>
      <c r="S2443" s="18">
        <v>1.7971694584298099E-3</v>
      </c>
      <c r="T2443" s="22" t="s">
        <v>1</v>
      </c>
    </row>
    <row r="2444" spans="1:20" x14ac:dyDescent="0.2">
      <c r="A2444" s="4" t="s">
        <v>19607</v>
      </c>
      <c r="B2444" s="26">
        <v>109009618</v>
      </c>
      <c r="C2444" s="22" t="s">
        <v>1551</v>
      </c>
      <c r="D2444" s="22" t="s">
        <v>7666</v>
      </c>
      <c r="E2444" s="21" t="s">
        <v>1552</v>
      </c>
      <c r="F2444" s="23">
        <v>36458</v>
      </c>
      <c r="G2444" s="18">
        <v>153990.795779946</v>
      </c>
      <c r="H2444" s="18">
        <v>104556.47781222399</v>
      </c>
      <c r="I2444" s="18">
        <v>163402.32779075301</v>
      </c>
      <c r="J2444" s="18">
        <v>178221.58815908301</v>
      </c>
      <c r="K2444" s="18">
        <v>179693.29557437199</v>
      </c>
      <c r="L2444" s="18">
        <v>203926.20360355801</v>
      </c>
      <c r="M2444" s="18">
        <v>140649.86712764099</v>
      </c>
      <c r="N2444" s="18">
        <v>187280.36244567099</v>
      </c>
      <c r="O2444" s="24">
        <v>-1.33153600689656</v>
      </c>
      <c r="P2444" s="24">
        <v>-0.41309071016563198</v>
      </c>
      <c r="Q2444" s="22" t="s">
        <v>0</v>
      </c>
      <c r="R2444" s="18">
        <v>7.6094229157377999E-2</v>
      </c>
      <c r="S2444" s="18">
        <v>0.11926133109972301</v>
      </c>
      <c r="T2444" s="22" t="s">
        <v>5</v>
      </c>
    </row>
    <row r="2445" spans="1:20" x14ac:dyDescent="0.2">
      <c r="A2445" s="4" t="s">
        <v>19371</v>
      </c>
      <c r="B2445" s="26">
        <v>109008563</v>
      </c>
      <c r="C2445" s="22" t="s">
        <v>2921</v>
      </c>
      <c r="D2445" s="22" t="s">
        <v>5075</v>
      </c>
      <c r="E2445" s="21" t="s">
        <v>2922</v>
      </c>
      <c r="F2445" s="23">
        <v>14874</v>
      </c>
      <c r="G2445" s="18">
        <v>15497169.180298701</v>
      </c>
      <c r="H2445" s="18">
        <v>13332430.466389401</v>
      </c>
      <c r="I2445" s="18">
        <v>13380512.8279099</v>
      </c>
      <c r="J2445" s="18">
        <v>19582874.251183301</v>
      </c>
      <c r="K2445" s="18">
        <v>16347642.9887674</v>
      </c>
      <c r="L2445" s="18">
        <v>20281280.223367698</v>
      </c>
      <c r="M2445" s="18">
        <v>14070037.4915327</v>
      </c>
      <c r="N2445" s="18">
        <v>18737265.821106199</v>
      </c>
      <c r="O2445" s="24">
        <v>-1.3317139938242699</v>
      </c>
      <c r="P2445" s="24">
        <v>-0.41328426222010101</v>
      </c>
      <c r="Q2445" s="22" t="s">
        <v>0</v>
      </c>
      <c r="R2445" s="18">
        <v>3.3975736320310001E-3</v>
      </c>
      <c r="S2445" s="18">
        <v>7.4755692197424504E-3</v>
      </c>
      <c r="T2445" s="22" t="s">
        <v>1</v>
      </c>
    </row>
    <row r="2446" spans="1:20" x14ac:dyDescent="0.2">
      <c r="A2446" s="4" t="s">
        <v>18843</v>
      </c>
      <c r="B2446" s="26">
        <v>108986375</v>
      </c>
      <c r="C2446" s="22" t="s">
        <v>1011</v>
      </c>
      <c r="D2446" s="22" t="s">
        <v>4863</v>
      </c>
      <c r="E2446" s="21" t="s">
        <v>1012</v>
      </c>
      <c r="F2446" s="23">
        <v>27316</v>
      </c>
      <c r="G2446" s="18">
        <v>48336807.964375302</v>
      </c>
      <c r="H2446" s="18">
        <v>45704681.068006702</v>
      </c>
      <c r="I2446" s="18">
        <v>44388623.2296701</v>
      </c>
      <c r="J2446" s="18">
        <v>66401097.382810898</v>
      </c>
      <c r="K2446" s="18">
        <v>57566898.249602899</v>
      </c>
      <c r="L2446" s="18">
        <v>60422890.498789303</v>
      </c>
      <c r="M2446" s="18">
        <v>46143370.754017301</v>
      </c>
      <c r="N2446" s="18">
        <v>61463628.710401103</v>
      </c>
      <c r="O2446" s="24">
        <v>-1.3320142786718701</v>
      </c>
      <c r="P2446" s="24">
        <v>-0.41360954506119701</v>
      </c>
      <c r="Q2446" s="22" t="s">
        <v>0</v>
      </c>
      <c r="R2446" s="18">
        <v>8.9156663490285695E-4</v>
      </c>
      <c r="S2446" s="18">
        <v>2.22959304145661E-3</v>
      </c>
      <c r="T2446" s="22" t="s">
        <v>1</v>
      </c>
    </row>
    <row r="2447" spans="1:20" x14ac:dyDescent="0.2">
      <c r="A2447" s="4" t="s">
        <v>18529</v>
      </c>
      <c r="B2447" s="26">
        <v>108995319</v>
      </c>
      <c r="C2447" s="22" t="s">
        <v>2923</v>
      </c>
      <c r="D2447" s="22" t="s">
        <v>5196</v>
      </c>
      <c r="E2447" s="21" t="s">
        <v>2924</v>
      </c>
      <c r="F2447" s="23">
        <v>31791</v>
      </c>
      <c r="G2447" s="18">
        <v>14188195.976811901</v>
      </c>
      <c r="H2447" s="18">
        <v>15868369.216498099</v>
      </c>
      <c r="I2447" s="18">
        <v>19811520.572477698</v>
      </c>
      <c r="J2447" s="18">
        <v>25384759.948851001</v>
      </c>
      <c r="K2447" s="18">
        <v>20562148.531435501</v>
      </c>
      <c r="L2447" s="18">
        <v>20504759.341663599</v>
      </c>
      <c r="M2447" s="18">
        <v>16622695.2552626</v>
      </c>
      <c r="N2447" s="18">
        <v>22150555.940650001</v>
      </c>
      <c r="O2447" s="24">
        <v>-1.3325490000568601</v>
      </c>
      <c r="P2447" s="24">
        <v>-0.41418858869011599</v>
      </c>
      <c r="Q2447" s="22" t="s">
        <v>0</v>
      </c>
      <c r="R2447" s="18">
        <v>1.5117188466319501E-2</v>
      </c>
      <c r="S2447" s="18">
        <v>2.8801302419068701E-2</v>
      </c>
      <c r="T2447" s="22" t="s">
        <v>4</v>
      </c>
    </row>
    <row r="2448" spans="1:20" x14ac:dyDescent="0.2">
      <c r="A2448" s="4" t="s">
        <v>18153</v>
      </c>
      <c r="B2448" s="26">
        <v>109011216</v>
      </c>
      <c r="C2448" s="22" t="s">
        <v>2925</v>
      </c>
      <c r="D2448" s="22" t="s">
        <v>5981</v>
      </c>
      <c r="E2448" s="21" t="s">
        <v>2926</v>
      </c>
      <c r="F2448" s="23">
        <v>41961</v>
      </c>
      <c r="G2448" s="18">
        <v>5214714.1440290399</v>
      </c>
      <c r="H2448" s="18">
        <v>5356511.3057594597</v>
      </c>
      <c r="I2448" s="18">
        <v>5409684.2403124599</v>
      </c>
      <c r="J2448" s="18">
        <v>7015807.1235923301</v>
      </c>
      <c r="K2448" s="18">
        <v>6942906.3379892204</v>
      </c>
      <c r="L2448" s="18">
        <v>7337101.4118849104</v>
      </c>
      <c r="M2448" s="18">
        <v>5326969.8967003198</v>
      </c>
      <c r="N2448" s="18">
        <v>7098604.9578221496</v>
      </c>
      <c r="O2448" s="24">
        <v>-1.3325783879911199</v>
      </c>
      <c r="P2448" s="24">
        <v>-0.41422040058279302</v>
      </c>
      <c r="Q2448" s="22" t="s">
        <v>0</v>
      </c>
      <c r="R2448" s="18">
        <v>1.8208430279974499E-4</v>
      </c>
      <c r="S2448" s="18">
        <v>5.2598585629093798E-4</v>
      </c>
      <c r="T2448" s="22" t="s">
        <v>1</v>
      </c>
    </row>
    <row r="2449" spans="1:20" x14ac:dyDescent="0.2">
      <c r="A2449" s="4" t="s">
        <v>19000</v>
      </c>
      <c r="B2449" s="26" t="e">
        <v>#N/A</v>
      </c>
      <c r="C2449" s="22" t="s">
        <v>2927</v>
      </c>
      <c r="D2449" s="22" t="s">
        <v>8748</v>
      </c>
      <c r="E2449" s="21" t="s">
        <v>2928</v>
      </c>
      <c r="F2449" s="23">
        <v>23835</v>
      </c>
      <c r="G2449" s="18">
        <v>233211.26206558099</v>
      </c>
      <c r="H2449" s="18">
        <v>226683.29191470699</v>
      </c>
      <c r="I2449" s="18">
        <v>180811.68033529501</v>
      </c>
      <c r="J2449" s="18">
        <v>301860.67200776399</v>
      </c>
      <c r="K2449" s="18">
        <v>264992.93886125798</v>
      </c>
      <c r="L2449" s="18">
        <v>287575.74815963203</v>
      </c>
      <c r="M2449" s="18">
        <v>213568.74477186101</v>
      </c>
      <c r="N2449" s="18">
        <v>284809.786342885</v>
      </c>
      <c r="O2449" s="24">
        <v>-1.3335742861022299</v>
      </c>
      <c r="P2449" s="24">
        <v>-0.41529772124136499</v>
      </c>
      <c r="Q2449" s="22" t="s">
        <v>0</v>
      </c>
      <c r="R2449" s="18">
        <v>2.7862893017584801E-2</v>
      </c>
      <c r="S2449" s="18">
        <v>4.9534032031261901E-2</v>
      </c>
      <c r="T2449" s="22" t="s">
        <v>4</v>
      </c>
    </row>
    <row r="2450" spans="1:20" x14ac:dyDescent="0.2">
      <c r="A2450" s="4" t="s">
        <v>18600</v>
      </c>
      <c r="B2450" s="26">
        <v>109018700</v>
      </c>
      <c r="C2450" s="22" t="s">
        <v>2931</v>
      </c>
      <c r="D2450" s="22" t="s">
        <v>7860</v>
      </c>
      <c r="E2450" s="21" t="s">
        <v>2932</v>
      </c>
      <c r="F2450" s="23">
        <v>44932</v>
      </c>
      <c r="G2450" s="18">
        <v>649609.38047304598</v>
      </c>
      <c r="H2450" s="18">
        <v>586599.42596131796</v>
      </c>
      <c r="I2450" s="18">
        <v>645903.66410887998</v>
      </c>
      <c r="J2450" s="18">
        <v>859348.88936498796</v>
      </c>
      <c r="K2450" s="18">
        <v>839575.02051771898</v>
      </c>
      <c r="L2450" s="18">
        <v>813131.85325795098</v>
      </c>
      <c r="M2450" s="18">
        <v>627370.82351441402</v>
      </c>
      <c r="N2450" s="18">
        <v>837351.92104688601</v>
      </c>
      <c r="O2450" s="24">
        <v>-1.33470013214226</v>
      </c>
      <c r="P2450" s="24">
        <v>-0.41651548987348402</v>
      </c>
      <c r="Q2450" s="22" t="s">
        <v>0</v>
      </c>
      <c r="R2450" s="18">
        <v>3.0419971862696601E-3</v>
      </c>
      <c r="S2450" s="18">
        <v>6.7472562085765702E-3</v>
      </c>
      <c r="T2450" s="22" t="s">
        <v>1</v>
      </c>
    </row>
    <row r="2451" spans="1:20" x14ac:dyDescent="0.2">
      <c r="A2451" s="4" t="s">
        <v>17590</v>
      </c>
      <c r="B2451" s="26">
        <v>108986594</v>
      </c>
      <c r="C2451" s="22" t="s">
        <v>2933</v>
      </c>
      <c r="D2451" s="22" t="s">
        <v>7559</v>
      </c>
      <c r="E2451" s="21" t="s">
        <v>2934</v>
      </c>
      <c r="F2451" s="23">
        <v>67962</v>
      </c>
      <c r="G2451" s="18">
        <v>810246.15400438604</v>
      </c>
      <c r="H2451" s="18">
        <v>821827.72872648097</v>
      </c>
      <c r="I2451" s="18">
        <v>728982.18017027795</v>
      </c>
      <c r="J2451" s="18">
        <v>1056985.5056900501</v>
      </c>
      <c r="K2451" s="18">
        <v>1014204.1294826299</v>
      </c>
      <c r="L2451" s="18">
        <v>1082870.0448153799</v>
      </c>
      <c r="M2451" s="18">
        <v>787018.68763371499</v>
      </c>
      <c r="N2451" s="18">
        <v>1051353.2266626901</v>
      </c>
      <c r="O2451" s="24">
        <v>-1.3358681860830199</v>
      </c>
      <c r="P2451" s="24">
        <v>-0.41777756594509702</v>
      </c>
      <c r="Q2451" s="22" t="s">
        <v>0</v>
      </c>
      <c r="R2451" s="18">
        <v>2.6784590901317998E-3</v>
      </c>
      <c r="S2451" s="18">
        <v>6.0137610089062701E-3</v>
      </c>
      <c r="T2451" s="22" t="s">
        <v>1</v>
      </c>
    </row>
    <row r="2452" spans="1:20" x14ac:dyDescent="0.2">
      <c r="A2452" s="4" t="s">
        <v>19440</v>
      </c>
      <c r="B2452" s="26">
        <v>109015366</v>
      </c>
      <c r="C2452" s="22" t="s">
        <v>911</v>
      </c>
      <c r="D2452" s="22" t="s">
        <v>7686</v>
      </c>
      <c r="E2452" s="21" t="s">
        <v>912</v>
      </c>
      <c r="F2452" s="23">
        <v>38115</v>
      </c>
      <c r="G2452" s="18">
        <v>546865.30918169301</v>
      </c>
      <c r="H2452" s="18">
        <v>501792.57831132901</v>
      </c>
      <c r="I2452" s="18">
        <v>427793.45736537199</v>
      </c>
      <c r="J2452" s="18">
        <v>909128.60512097797</v>
      </c>
      <c r="K2452" s="18">
        <v>498357.135796541</v>
      </c>
      <c r="L2452" s="18">
        <v>564896.34528658399</v>
      </c>
      <c r="M2452" s="18">
        <v>492150.44828613102</v>
      </c>
      <c r="N2452" s="18">
        <v>657460.69540136703</v>
      </c>
      <c r="O2452" s="24">
        <v>-1.3358937245529601</v>
      </c>
      <c r="P2452" s="24">
        <v>-0.41780507270418898</v>
      </c>
      <c r="Q2452" s="22" t="s">
        <v>0</v>
      </c>
      <c r="R2452" s="18">
        <v>0.101573523220245</v>
      </c>
      <c r="S2452" s="18">
        <v>0.151418513131582</v>
      </c>
      <c r="T2452" s="22" t="s">
        <v>5</v>
      </c>
    </row>
    <row r="2453" spans="1:20" x14ac:dyDescent="0.2">
      <c r="A2453" s="4" t="s">
        <v>19072</v>
      </c>
      <c r="B2453" s="26">
        <v>108986587</v>
      </c>
      <c r="C2453" s="22" t="s">
        <v>2941</v>
      </c>
      <c r="D2453" s="22" t="s">
        <v>5545</v>
      </c>
      <c r="E2453" s="21" t="s">
        <v>2942</v>
      </c>
      <c r="F2453" s="23">
        <v>25326</v>
      </c>
      <c r="G2453" s="18">
        <v>8772895.20940651</v>
      </c>
      <c r="H2453" s="18">
        <v>9020848.9652513098</v>
      </c>
      <c r="I2453" s="18">
        <v>9054786.9497366399</v>
      </c>
      <c r="J2453" s="18">
        <v>13110882.3913556</v>
      </c>
      <c r="K2453" s="18">
        <v>11116555.5685964</v>
      </c>
      <c r="L2453" s="18">
        <v>11645694.752133301</v>
      </c>
      <c r="M2453" s="18">
        <v>8949510.37479816</v>
      </c>
      <c r="N2453" s="18">
        <v>11957710.904028499</v>
      </c>
      <c r="O2453" s="24">
        <v>-1.33613017955724</v>
      </c>
      <c r="P2453" s="24">
        <v>-0.41806057598787</v>
      </c>
      <c r="Q2453" s="22" t="s">
        <v>0</v>
      </c>
      <c r="R2453" s="18">
        <v>5.5288611475842102E-4</v>
      </c>
      <c r="S2453" s="18">
        <v>1.4566847595873301E-3</v>
      </c>
      <c r="T2453" s="22" t="s">
        <v>1</v>
      </c>
    </row>
    <row r="2454" spans="1:20" x14ac:dyDescent="0.2">
      <c r="A2454" s="4" t="s">
        <v>17999</v>
      </c>
      <c r="B2454" s="26">
        <v>109009828</v>
      </c>
      <c r="C2454" s="22" t="s">
        <v>2943</v>
      </c>
      <c r="D2454" s="22" t="s">
        <v>6583</v>
      </c>
      <c r="E2454" s="21" t="s">
        <v>2944</v>
      </c>
      <c r="F2454" s="23">
        <v>52594</v>
      </c>
      <c r="G2454" s="18">
        <v>2511597.7277840399</v>
      </c>
      <c r="H2454" s="18">
        <v>2663387.69618878</v>
      </c>
      <c r="I2454" s="18">
        <v>2804706.3708259901</v>
      </c>
      <c r="J2454" s="18">
        <v>3973241.9524270999</v>
      </c>
      <c r="K2454" s="18">
        <v>3445432.0378236901</v>
      </c>
      <c r="L2454" s="18">
        <v>3248827.6021119701</v>
      </c>
      <c r="M2454" s="18">
        <v>2659897.2649329398</v>
      </c>
      <c r="N2454" s="18">
        <v>3555833.8641209202</v>
      </c>
      <c r="O2454" s="24">
        <v>-1.3368312795383701</v>
      </c>
      <c r="P2454" s="24">
        <v>-0.41881740703424902</v>
      </c>
      <c r="Q2454" s="22" t="s">
        <v>0</v>
      </c>
      <c r="R2454" s="18">
        <v>1.9800139147526899E-3</v>
      </c>
      <c r="S2454" s="18">
        <v>4.5893993410863997E-3</v>
      </c>
      <c r="T2454" s="22" t="s">
        <v>1</v>
      </c>
    </row>
    <row r="2455" spans="1:20" x14ac:dyDescent="0.2">
      <c r="A2455" s="4" t="s">
        <v>18887</v>
      </c>
      <c r="B2455" s="26">
        <v>108988729</v>
      </c>
      <c r="C2455" s="22" t="s">
        <v>1101</v>
      </c>
      <c r="D2455" s="22" t="s">
        <v>6617</v>
      </c>
      <c r="E2455" s="21" t="s">
        <v>1102</v>
      </c>
      <c r="F2455" s="23">
        <v>44876</v>
      </c>
      <c r="G2455" s="18">
        <v>1511854.2405189699</v>
      </c>
      <c r="H2455" s="18">
        <v>1522038.1095938501</v>
      </c>
      <c r="I2455" s="18">
        <v>1508515.45122957</v>
      </c>
      <c r="J2455" s="18">
        <v>1911761.8408182999</v>
      </c>
      <c r="K2455" s="18">
        <v>2189879.8800113401</v>
      </c>
      <c r="L2455" s="18">
        <v>1972372.09447702</v>
      </c>
      <c r="M2455" s="18">
        <v>1514135.9337808001</v>
      </c>
      <c r="N2455" s="18">
        <v>2024671.2717688901</v>
      </c>
      <c r="O2455" s="24">
        <v>-1.3371793288818401</v>
      </c>
      <c r="P2455" s="24">
        <v>-0.41919292872657599</v>
      </c>
      <c r="Q2455" s="22" t="s">
        <v>0</v>
      </c>
      <c r="R2455" s="18">
        <v>1.2176367515674301E-3</v>
      </c>
      <c r="S2455" s="18">
        <v>2.9618676997536899E-3</v>
      </c>
      <c r="T2455" s="22" t="s">
        <v>1</v>
      </c>
    </row>
    <row r="2456" spans="1:20" x14ac:dyDescent="0.2">
      <c r="A2456" s="4" t="s">
        <v>20285</v>
      </c>
      <c r="B2456" s="26">
        <v>109000683</v>
      </c>
      <c r="C2456" s="22" t="s">
        <v>3585</v>
      </c>
      <c r="D2456" s="22" t="s">
        <v>9470</v>
      </c>
      <c r="E2456" s="21" t="s">
        <v>3586</v>
      </c>
      <c r="F2456" s="23">
        <v>54992</v>
      </c>
      <c r="G2456" s="18">
        <v>65228.6410691661</v>
      </c>
      <c r="H2456" s="18">
        <v>52202.645341424897</v>
      </c>
      <c r="I2456" s="18">
        <v>52725.886762598398</v>
      </c>
      <c r="J2456" s="18">
        <v>80354.01067607</v>
      </c>
      <c r="K2456" s="18">
        <v>80914.165919957595</v>
      </c>
      <c r="L2456" s="18">
        <v>66284.190915193496</v>
      </c>
      <c r="M2456" s="18">
        <v>56719.057724396502</v>
      </c>
      <c r="N2456" s="18">
        <v>75850.789170407093</v>
      </c>
      <c r="O2456" s="24">
        <v>-1.3373069337465699</v>
      </c>
      <c r="P2456" s="24">
        <v>-0.41932843489243399</v>
      </c>
      <c r="Q2456" s="22" t="s">
        <v>0</v>
      </c>
      <c r="R2456" s="18">
        <v>5.8245878971584501E-2</v>
      </c>
      <c r="S2456" s="18">
        <v>9.4757362828402095E-2</v>
      </c>
      <c r="T2456" s="22" t="s">
        <v>3</v>
      </c>
    </row>
    <row r="2457" spans="1:20" x14ac:dyDescent="0.2">
      <c r="A2457" s="4" t="s">
        <v>20025</v>
      </c>
      <c r="B2457" s="26">
        <v>109003602</v>
      </c>
      <c r="C2457" s="22" t="s">
        <v>1683</v>
      </c>
      <c r="D2457" s="22" t="s">
        <v>5941</v>
      </c>
      <c r="E2457" s="21" t="s">
        <v>1684</v>
      </c>
      <c r="F2457" s="23">
        <v>25179</v>
      </c>
      <c r="G2457" s="18">
        <v>5252120.3593814401</v>
      </c>
      <c r="H2457" s="18">
        <v>4920509.8470036099</v>
      </c>
      <c r="I2457" s="18">
        <v>6798842.83956136</v>
      </c>
      <c r="J2457" s="18">
        <v>9720856.7441817392</v>
      </c>
      <c r="K2457" s="18">
        <v>7046059.8164498704</v>
      </c>
      <c r="L2457" s="18">
        <v>5939439.8463248899</v>
      </c>
      <c r="M2457" s="18">
        <v>5657157.6819821401</v>
      </c>
      <c r="N2457" s="18">
        <v>7568785.4689854998</v>
      </c>
      <c r="O2457" s="24">
        <v>-1.3379131172340899</v>
      </c>
      <c r="P2457" s="24">
        <v>-0.41998442902929001</v>
      </c>
      <c r="Q2457" s="22" t="s">
        <v>0</v>
      </c>
      <c r="R2457" s="18">
        <v>5.4401236036101898E-2</v>
      </c>
      <c r="S2457" s="18">
        <v>8.9180045136442496E-2</v>
      </c>
      <c r="T2457" s="22" t="s">
        <v>3</v>
      </c>
    </row>
    <row r="2458" spans="1:20" x14ac:dyDescent="0.2">
      <c r="A2458" s="4" t="s">
        <v>20458</v>
      </c>
      <c r="B2458" s="26">
        <v>108997267</v>
      </c>
      <c r="C2458" s="22" t="s">
        <v>3003</v>
      </c>
      <c r="D2458" s="22" t="s">
        <v>8263</v>
      </c>
      <c r="E2458" s="21" t="s">
        <v>3004</v>
      </c>
      <c r="F2458" s="23">
        <v>27308</v>
      </c>
      <c r="G2458" s="18">
        <v>438896.20485397999</v>
      </c>
      <c r="H2458" s="18">
        <v>306208.17934376199</v>
      </c>
      <c r="I2458" s="18">
        <v>432560.65424963</v>
      </c>
      <c r="J2458" s="18">
        <v>459391.30268908298</v>
      </c>
      <c r="K2458" s="18">
        <v>532981.73005513696</v>
      </c>
      <c r="L2458" s="18">
        <v>584205.49179738399</v>
      </c>
      <c r="M2458" s="18">
        <v>392555.01281579101</v>
      </c>
      <c r="N2458" s="18">
        <v>525526.17484720098</v>
      </c>
      <c r="O2458" s="24">
        <v>-1.3387325538849</v>
      </c>
      <c r="P2458" s="24">
        <v>-0.42086743774333002</v>
      </c>
      <c r="Q2458" s="22" t="s">
        <v>0</v>
      </c>
      <c r="R2458" s="18">
        <v>3.9761219534931003E-2</v>
      </c>
      <c r="S2458" s="18">
        <v>6.7587921396148901E-2</v>
      </c>
      <c r="T2458" s="22" t="s">
        <v>3</v>
      </c>
    </row>
    <row r="2459" spans="1:20" x14ac:dyDescent="0.2">
      <c r="A2459" s="4" t="s">
        <v>20323</v>
      </c>
      <c r="B2459" s="26">
        <v>109003624</v>
      </c>
      <c r="C2459" s="22" t="s">
        <v>2945</v>
      </c>
      <c r="D2459" s="22" t="s">
        <v>4774</v>
      </c>
      <c r="E2459" s="21" t="s">
        <v>2946</v>
      </c>
      <c r="F2459" s="23">
        <v>64658</v>
      </c>
      <c r="G2459" s="18">
        <v>103787242.245588</v>
      </c>
      <c r="H2459" s="18">
        <v>97339372.180900395</v>
      </c>
      <c r="I2459" s="18">
        <v>97995701.663776904</v>
      </c>
      <c r="J2459" s="18">
        <v>149169138.65070501</v>
      </c>
      <c r="K2459" s="18">
        <v>129501587.50380901</v>
      </c>
      <c r="L2459" s="18">
        <v>121856120.661881</v>
      </c>
      <c r="M2459" s="18">
        <v>99707438.696755096</v>
      </c>
      <c r="N2459" s="18">
        <v>133508948.938798</v>
      </c>
      <c r="O2459" s="24">
        <v>-1.33900690544108</v>
      </c>
      <c r="P2459" s="24">
        <v>-0.42116339983449502</v>
      </c>
      <c r="Q2459" s="22" t="s">
        <v>0</v>
      </c>
      <c r="R2459" s="18">
        <v>1.6795477615911499E-3</v>
      </c>
      <c r="S2459" s="18">
        <v>3.9711545352973101E-3</v>
      </c>
      <c r="T2459" s="22" t="s">
        <v>1</v>
      </c>
    </row>
    <row r="2460" spans="1:20" x14ac:dyDescent="0.2">
      <c r="A2460" s="4" t="s">
        <v>19077</v>
      </c>
      <c r="B2460" s="26">
        <v>108994356</v>
      </c>
      <c r="C2460" s="22" t="s">
        <v>2941</v>
      </c>
      <c r="D2460" s="22" t="s">
        <v>5545</v>
      </c>
      <c r="E2460" s="21" t="s">
        <v>2942</v>
      </c>
      <c r="F2460" s="23">
        <v>31281</v>
      </c>
      <c r="G2460" s="18">
        <v>5629594.0502303401</v>
      </c>
      <c r="H2460" s="18">
        <v>5448942.7196138101</v>
      </c>
      <c r="I2460" s="18">
        <v>5950966.44084589</v>
      </c>
      <c r="J2460" s="18">
        <v>7733512.81975454</v>
      </c>
      <c r="K2460" s="18">
        <v>7299220.8437825497</v>
      </c>
      <c r="L2460" s="18">
        <v>7784377.25125816</v>
      </c>
      <c r="M2460" s="18">
        <v>5676501.07023001</v>
      </c>
      <c r="N2460" s="18">
        <v>7605703.6382650798</v>
      </c>
      <c r="O2460" s="24">
        <v>-1.3398576947607099</v>
      </c>
      <c r="P2460" s="24">
        <v>-0.422079774319984</v>
      </c>
      <c r="Q2460" s="22" t="s">
        <v>0</v>
      </c>
      <c r="R2460" s="18">
        <v>2.1475136150192399E-4</v>
      </c>
      <c r="S2460" s="18">
        <v>6.08616068366587E-4</v>
      </c>
      <c r="T2460" s="22" t="s">
        <v>1</v>
      </c>
    </row>
    <row r="2461" spans="1:20" x14ac:dyDescent="0.2">
      <c r="A2461" s="4" t="s">
        <v>17825</v>
      </c>
      <c r="B2461" s="26">
        <v>109013230</v>
      </c>
      <c r="C2461" s="22" t="s">
        <v>2951</v>
      </c>
      <c r="D2461" s="22" t="s">
        <v>5210</v>
      </c>
      <c r="E2461" s="21" t="s">
        <v>2952</v>
      </c>
      <c r="F2461" s="23">
        <v>40626</v>
      </c>
      <c r="G2461" s="18">
        <v>15832176.583660999</v>
      </c>
      <c r="H2461" s="18">
        <v>16979942.684520599</v>
      </c>
      <c r="I2461" s="18">
        <v>15608749.904296899</v>
      </c>
      <c r="J2461" s="18">
        <v>23893800.352683</v>
      </c>
      <c r="K2461" s="18">
        <v>20189309.551845498</v>
      </c>
      <c r="L2461" s="18">
        <v>20821489.3863413</v>
      </c>
      <c r="M2461" s="18">
        <v>16140289.7241595</v>
      </c>
      <c r="N2461" s="18">
        <v>21634866.430289999</v>
      </c>
      <c r="O2461" s="24">
        <v>-1.3404261509572499</v>
      </c>
      <c r="P2461" s="24">
        <v>-0.422691737916222</v>
      </c>
      <c r="Q2461" s="22" t="s">
        <v>0</v>
      </c>
      <c r="R2461" s="18">
        <v>8.0435227451280597E-4</v>
      </c>
      <c r="S2461" s="18">
        <v>2.03777486302399E-3</v>
      </c>
      <c r="T2461" s="22" t="s">
        <v>1</v>
      </c>
    </row>
    <row r="2462" spans="1:20" x14ac:dyDescent="0.2">
      <c r="A2462" s="4" t="s">
        <v>18072</v>
      </c>
      <c r="B2462" s="26">
        <v>108991048</v>
      </c>
      <c r="C2462" s="22" t="s">
        <v>173</v>
      </c>
      <c r="D2462" s="22" t="s">
        <v>4765</v>
      </c>
      <c r="E2462" s="21" t="s">
        <v>174</v>
      </c>
      <c r="F2462" s="23">
        <v>34006</v>
      </c>
      <c r="G2462" s="18">
        <v>7450146.8188001998</v>
      </c>
      <c r="H2462" s="18">
        <v>4848578.0869309204</v>
      </c>
      <c r="I2462" s="18">
        <v>4065057.80788755</v>
      </c>
      <c r="J2462" s="18">
        <v>6794572.0774437003</v>
      </c>
      <c r="K2462" s="18">
        <v>6947388.4819120197</v>
      </c>
      <c r="L2462" s="18">
        <v>8198998.5534047596</v>
      </c>
      <c r="M2462" s="18">
        <v>5454594.2378728902</v>
      </c>
      <c r="N2462" s="18">
        <v>7313653.0375868296</v>
      </c>
      <c r="O2462" s="24">
        <v>-1.34082439841371</v>
      </c>
      <c r="P2462" s="24">
        <v>-0.42312026688307203</v>
      </c>
      <c r="Q2462" s="22" t="s">
        <v>0</v>
      </c>
      <c r="R2462" s="18">
        <v>6.8759968814060601E-2</v>
      </c>
      <c r="S2462" s="18">
        <v>0.10906297267138799</v>
      </c>
      <c r="T2462" s="22" t="s">
        <v>5</v>
      </c>
    </row>
    <row r="2463" spans="1:20" x14ac:dyDescent="0.2">
      <c r="A2463" s="4" t="s">
        <v>20570</v>
      </c>
      <c r="B2463" s="26">
        <v>109013417</v>
      </c>
      <c r="C2463" s="22" t="s">
        <v>2955</v>
      </c>
      <c r="D2463" s="22" t="s">
        <v>8399</v>
      </c>
      <c r="E2463" s="21" t="s">
        <v>2956</v>
      </c>
      <c r="F2463" s="23">
        <v>27527</v>
      </c>
      <c r="G2463" s="18">
        <v>237508.924033736</v>
      </c>
      <c r="H2463" s="18">
        <v>296370.50600267202</v>
      </c>
      <c r="I2463" s="18">
        <v>243480.49021292999</v>
      </c>
      <c r="J2463" s="18">
        <v>359741.806753974</v>
      </c>
      <c r="K2463" s="18">
        <v>345453.47882788401</v>
      </c>
      <c r="L2463" s="18">
        <v>337907.61593591998</v>
      </c>
      <c r="M2463" s="18">
        <v>259119.97341644601</v>
      </c>
      <c r="N2463" s="18">
        <v>347700.96717259299</v>
      </c>
      <c r="O2463" s="24">
        <v>-1.3418532064055999</v>
      </c>
      <c r="P2463" s="24">
        <v>-0.42422698909332601</v>
      </c>
      <c r="Q2463" s="22" t="s">
        <v>0</v>
      </c>
      <c r="R2463" s="18">
        <v>1.5880029550135299E-2</v>
      </c>
      <c r="S2463" s="18">
        <v>3.0063513726160802E-2</v>
      </c>
      <c r="T2463" s="22" t="s">
        <v>4</v>
      </c>
    </row>
    <row r="2464" spans="1:20" x14ac:dyDescent="0.2">
      <c r="A2464" s="4" t="s">
        <v>19935</v>
      </c>
      <c r="B2464" s="26">
        <v>109010707</v>
      </c>
      <c r="C2464" s="22" t="s">
        <v>3752</v>
      </c>
      <c r="D2464" s="22" t="s">
        <v>5551</v>
      </c>
      <c r="E2464" s="21" t="s">
        <v>3753</v>
      </c>
      <c r="F2464" s="23">
        <v>17992</v>
      </c>
      <c r="G2464" s="18">
        <v>6278222.0763427401</v>
      </c>
      <c r="H2464" s="18">
        <v>6459787.5729193604</v>
      </c>
      <c r="I2464" s="18">
        <v>10807427.946188999</v>
      </c>
      <c r="J2464" s="18">
        <v>12979235.612793</v>
      </c>
      <c r="K2464" s="18">
        <v>10846505.5002122</v>
      </c>
      <c r="L2464" s="18">
        <v>7776275.8274956001</v>
      </c>
      <c r="M2464" s="18">
        <v>7848479.1984836999</v>
      </c>
      <c r="N2464" s="18">
        <v>10534005.6468336</v>
      </c>
      <c r="O2464" s="24">
        <v>-1.3421715698588701</v>
      </c>
      <c r="P2464" s="24">
        <v>-0.42456910468097803</v>
      </c>
      <c r="Q2464" s="22" t="s">
        <v>0</v>
      </c>
      <c r="R2464" s="18">
        <v>0.119147330091466</v>
      </c>
      <c r="S2464" s="18">
        <v>0.174150598661407</v>
      </c>
      <c r="T2464" s="22" t="s">
        <v>5</v>
      </c>
    </row>
    <row r="2465" spans="1:20" x14ac:dyDescent="0.2">
      <c r="A2465" s="4" t="s">
        <v>17476</v>
      </c>
      <c r="B2465" s="26">
        <v>108996374</v>
      </c>
      <c r="C2465" s="22" t="s">
        <v>865</v>
      </c>
      <c r="D2465" s="22" t="s">
        <v>8833</v>
      </c>
      <c r="E2465" s="21" t="s">
        <v>866</v>
      </c>
      <c r="F2465" s="23">
        <v>24889</v>
      </c>
      <c r="G2465" s="18">
        <v>143301.631473646</v>
      </c>
      <c r="H2465" s="18">
        <v>172648.75064544301</v>
      </c>
      <c r="I2465" s="18">
        <v>175930.42413462201</v>
      </c>
      <c r="J2465" s="18">
        <v>191499.28794632101</v>
      </c>
      <c r="K2465" s="18">
        <v>224265.98246686801</v>
      </c>
      <c r="L2465" s="18">
        <v>244638.62247449701</v>
      </c>
      <c r="M2465" s="18">
        <v>163960.26875123699</v>
      </c>
      <c r="N2465" s="18">
        <v>220134.63096256199</v>
      </c>
      <c r="O2465" s="24">
        <v>-1.34260960072317</v>
      </c>
      <c r="P2465" s="24">
        <v>-0.425040064653602</v>
      </c>
      <c r="Q2465" s="22" t="s">
        <v>0</v>
      </c>
      <c r="R2465" s="18">
        <v>3.3525166700267499E-2</v>
      </c>
      <c r="S2465" s="18">
        <v>5.83723980158911E-2</v>
      </c>
      <c r="T2465" s="22" t="s">
        <v>3</v>
      </c>
    </row>
    <row r="2466" spans="1:20" x14ac:dyDescent="0.2">
      <c r="A2466" s="4" t="s">
        <v>19771</v>
      </c>
      <c r="B2466" s="26">
        <v>109005303</v>
      </c>
      <c r="C2466" s="22" t="s">
        <v>4589</v>
      </c>
      <c r="D2466" s="22" t="s">
        <v>7503</v>
      </c>
      <c r="E2466" s="21" t="s">
        <v>4590</v>
      </c>
      <c r="F2466" s="23">
        <v>59551</v>
      </c>
      <c r="G2466" s="18">
        <v>273338.559308536</v>
      </c>
      <c r="H2466" s="18">
        <v>227170.896404325</v>
      </c>
      <c r="I2466" s="18">
        <v>253194.757046546</v>
      </c>
      <c r="J2466" s="18">
        <v>383544.204609012</v>
      </c>
      <c r="K2466" s="18">
        <v>351073.74208401301</v>
      </c>
      <c r="L2466" s="18">
        <v>277332.97871584003</v>
      </c>
      <c r="M2466" s="18">
        <v>251234.73758646901</v>
      </c>
      <c r="N2466" s="18">
        <v>337316.97513628798</v>
      </c>
      <c r="O2466" s="24">
        <v>-1.34263668462723</v>
      </c>
      <c r="P2466" s="24">
        <v>-0.42506854015337098</v>
      </c>
      <c r="Q2466" s="22" t="s">
        <v>0</v>
      </c>
      <c r="R2466" s="18">
        <v>3.1425220482813702E-2</v>
      </c>
      <c r="S2466" s="18">
        <v>5.5065139134159502E-2</v>
      </c>
      <c r="T2466" s="22" t="s">
        <v>3</v>
      </c>
    </row>
    <row r="2467" spans="1:20" x14ac:dyDescent="0.2">
      <c r="A2467" s="4" t="s">
        <v>19599</v>
      </c>
      <c r="B2467" s="26">
        <v>109009552</v>
      </c>
      <c r="C2467" s="22" t="s">
        <v>2957</v>
      </c>
      <c r="D2467" s="22" t="s">
        <v>8014</v>
      </c>
      <c r="E2467" s="21" t="s">
        <v>2958</v>
      </c>
      <c r="F2467" s="23">
        <v>73960</v>
      </c>
      <c r="G2467" s="18">
        <v>550605.45675063296</v>
      </c>
      <c r="H2467" s="18">
        <v>437830.006827968</v>
      </c>
      <c r="I2467" s="18">
        <v>468879.88120833202</v>
      </c>
      <c r="J2467" s="18">
        <v>601670.78695696802</v>
      </c>
      <c r="K2467" s="18">
        <v>686652.47687460599</v>
      </c>
      <c r="L2467" s="18">
        <v>668352.63904196396</v>
      </c>
      <c r="M2467" s="18">
        <v>485771.78159564501</v>
      </c>
      <c r="N2467" s="18">
        <v>652225.30095784599</v>
      </c>
      <c r="O2467" s="24">
        <v>-1.3426578604781101</v>
      </c>
      <c r="P2467" s="24">
        <v>-0.42509135050095198</v>
      </c>
      <c r="Q2467" s="22" t="s">
        <v>0</v>
      </c>
      <c r="R2467" s="18">
        <v>9.3451246397456E-3</v>
      </c>
      <c r="S2467" s="18">
        <v>1.85328103565593E-2</v>
      </c>
      <c r="T2467" s="22" t="s">
        <v>4</v>
      </c>
    </row>
    <row r="2468" spans="1:20" x14ac:dyDescent="0.2">
      <c r="A2468" s="4" t="s">
        <v>20554</v>
      </c>
      <c r="B2468" s="26" t="e">
        <v>#N/A</v>
      </c>
      <c r="C2468" s="22" t="s">
        <v>261</v>
      </c>
      <c r="D2468" s="22" t="s">
        <v>5049</v>
      </c>
      <c r="E2468" s="21" t="s">
        <v>262</v>
      </c>
      <c r="F2468" s="23">
        <v>19872</v>
      </c>
      <c r="G2468" s="18">
        <v>17374476.967887901</v>
      </c>
      <c r="H2468" s="18">
        <v>17475052.229672398</v>
      </c>
      <c r="I2468" s="18">
        <v>17947906.476758402</v>
      </c>
      <c r="J2468" s="18">
        <v>24732664.295764599</v>
      </c>
      <c r="K2468" s="18">
        <v>21689412.019783501</v>
      </c>
      <c r="L2468" s="18">
        <v>24506376.692149799</v>
      </c>
      <c r="M2468" s="18">
        <v>17599145.2247729</v>
      </c>
      <c r="N2468" s="18">
        <v>23642817.669232599</v>
      </c>
      <c r="O2468" s="24">
        <v>-1.3434071579767699</v>
      </c>
      <c r="P2468" s="24">
        <v>-0.42589661968887299</v>
      </c>
      <c r="Q2468" s="22" t="s">
        <v>0</v>
      </c>
      <c r="R2468" s="18">
        <v>3.5069359022695299E-4</v>
      </c>
      <c r="S2468" s="18">
        <v>9.5924155467886902E-4</v>
      </c>
      <c r="T2468" s="22" t="s">
        <v>1</v>
      </c>
    </row>
    <row r="2469" spans="1:20" x14ac:dyDescent="0.2">
      <c r="A2469" s="4" t="s">
        <v>20528</v>
      </c>
      <c r="B2469" s="26">
        <v>109006661</v>
      </c>
      <c r="C2469" s="22" t="s">
        <v>1713</v>
      </c>
      <c r="D2469" s="22" t="s">
        <v>8230</v>
      </c>
      <c r="E2469" s="21" t="s">
        <v>1714</v>
      </c>
      <c r="F2469" s="23">
        <v>40526</v>
      </c>
      <c r="G2469" s="18">
        <v>53137.065974335899</v>
      </c>
      <c r="H2469" s="18">
        <v>76428.488364908</v>
      </c>
      <c r="I2469" s="18">
        <v>48158.5526177664</v>
      </c>
      <c r="J2469" s="18">
        <v>82581.355587030703</v>
      </c>
      <c r="K2469" s="18">
        <v>73872.799772957806</v>
      </c>
      <c r="L2469" s="18">
        <v>82361.821364627307</v>
      </c>
      <c r="M2469" s="18">
        <v>59241.368985670102</v>
      </c>
      <c r="N2469" s="18">
        <v>79605.325574871895</v>
      </c>
      <c r="O2469" s="24">
        <v>-1.34374554366101</v>
      </c>
      <c r="P2469" s="24">
        <v>-0.42626013107812</v>
      </c>
      <c r="Q2469" s="22" t="s">
        <v>0</v>
      </c>
      <c r="R2469" s="18">
        <v>8.7901271007239504E-2</v>
      </c>
      <c r="S2469" s="18">
        <v>0.13450445182909099</v>
      </c>
      <c r="T2469" s="22" t="s">
        <v>5</v>
      </c>
    </row>
    <row r="2470" spans="1:20" x14ac:dyDescent="0.2">
      <c r="A2470" s="4" t="s">
        <v>20505</v>
      </c>
      <c r="B2470" s="26">
        <v>109003814</v>
      </c>
      <c r="C2470" s="22" t="s">
        <v>2963</v>
      </c>
      <c r="D2470" s="22" t="s">
        <v>6837</v>
      </c>
      <c r="E2470" s="21" t="s">
        <v>2964</v>
      </c>
      <c r="F2470" s="23">
        <v>29724</v>
      </c>
      <c r="G2470" s="18">
        <v>1916187.4004828599</v>
      </c>
      <c r="H2470" s="18">
        <v>1929435.5110959201</v>
      </c>
      <c r="I2470" s="18">
        <v>1615364.7982091899</v>
      </c>
      <c r="J2470" s="18">
        <v>2244767.8670425098</v>
      </c>
      <c r="K2470" s="18">
        <v>2295561.47285914</v>
      </c>
      <c r="L2470" s="18">
        <v>2800205.2882060101</v>
      </c>
      <c r="M2470" s="18">
        <v>1820329.2365959899</v>
      </c>
      <c r="N2470" s="18">
        <v>2446844.8760358901</v>
      </c>
      <c r="O2470" s="24">
        <v>-1.34417710095756</v>
      </c>
      <c r="P2470" s="24">
        <v>-0.426723181192181</v>
      </c>
      <c r="Q2470" s="22" t="s">
        <v>0</v>
      </c>
      <c r="R2470" s="18">
        <v>5.6781857387635196E-3</v>
      </c>
      <c r="S2470" s="18">
        <v>1.1951021835865E-2</v>
      </c>
      <c r="T2470" s="22" t="s">
        <v>4</v>
      </c>
    </row>
    <row r="2471" spans="1:20" x14ac:dyDescent="0.2">
      <c r="A2471" s="4" t="s">
        <v>20321</v>
      </c>
      <c r="B2471" s="26">
        <v>109001643</v>
      </c>
      <c r="C2471" s="22" t="s">
        <v>2969</v>
      </c>
      <c r="D2471" s="22" t="s">
        <v>5839</v>
      </c>
      <c r="E2471" s="21" t="s">
        <v>2970</v>
      </c>
      <c r="F2471" s="23">
        <v>31843</v>
      </c>
      <c r="G2471" s="18">
        <v>5933678.5168745602</v>
      </c>
      <c r="H2471" s="18">
        <v>4966779.8922192799</v>
      </c>
      <c r="I2471" s="18">
        <v>5808700.4099480202</v>
      </c>
      <c r="J2471" s="18">
        <v>6772506.05903841</v>
      </c>
      <c r="K2471" s="18">
        <v>7731826.3701720899</v>
      </c>
      <c r="L2471" s="18">
        <v>7970133.4138707602</v>
      </c>
      <c r="M2471" s="18">
        <v>5569719.6063472899</v>
      </c>
      <c r="N2471" s="18">
        <v>7491488.61436042</v>
      </c>
      <c r="O2471" s="24">
        <v>-1.34503873513185</v>
      </c>
      <c r="P2471" s="24">
        <v>-0.42764769308089701</v>
      </c>
      <c r="Q2471" s="22" t="s">
        <v>0</v>
      </c>
      <c r="R2471" s="18">
        <v>1.50890383669705E-3</v>
      </c>
      <c r="S2471" s="18">
        <v>3.6013196505811102E-3</v>
      </c>
      <c r="T2471" s="22" t="s">
        <v>1</v>
      </c>
    </row>
    <row r="2472" spans="1:20" x14ac:dyDescent="0.2">
      <c r="A2472" s="4" t="s">
        <v>17950</v>
      </c>
      <c r="B2472" s="26">
        <v>108979339</v>
      </c>
      <c r="C2472" s="22" t="s">
        <v>2457</v>
      </c>
      <c r="D2472" s="22" t="s">
        <v>8470</v>
      </c>
      <c r="E2472" s="21" t="s">
        <v>2458</v>
      </c>
      <c r="F2472" s="23">
        <v>36994</v>
      </c>
      <c r="G2472" s="18">
        <v>304826.92000545003</v>
      </c>
      <c r="H2472" s="18">
        <v>240361.281068229</v>
      </c>
      <c r="I2472" s="18">
        <v>263194.04908917402</v>
      </c>
      <c r="J2472" s="18">
        <v>480349.36052329099</v>
      </c>
      <c r="K2472" s="18">
        <v>344643.39717062499</v>
      </c>
      <c r="L2472" s="18">
        <v>262356.356845573</v>
      </c>
      <c r="M2472" s="18">
        <v>269460.750054284</v>
      </c>
      <c r="N2472" s="18">
        <v>362449.704846496</v>
      </c>
      <c r="O2472" s="24">
        <v>-1.34509276313333</v>
      </c>
      <c r="P2472" s="24">
        <v>-0.42770530532754097</v>
      </c>
      <c r="Q2472" s="22" t="s">
        <v>0</v>
      </c>
      <c r="R2472" s="18">
        <v>9.3265253067495196E-2</v>
      </c>
      <c r="S2472" s="18">
        <v>0.14120453565019001</v>
      </c>
      <c r="T2472" s="22" t="s">
        <v>5</v>
      </c>
    </row>
    <row r="2473" spans="1:20" x14ac:dyDescent="0.2">
      <c r="A2473" s="4" t="s">
        <v>19993</v>
      </c>
      <c r="B2473" s="26">
        <v>108997418</v>
      </c>
      <c r="C2473" s="22" t="s">
        <v>1974</v>
      </c>
      <c r="D2473" s="22" t="s">
        <v>7563</v>
      </c>
      <c r="E2473" s="21" t="s">
        <v>1975</v>
      </c>
      <c r="F2473" s="23">
        <v>81370</v>
      </c>
      <c r="G2473" s="18">
        <v>889521.17778080504</v>
      </c>
      <c r="H2473" s="18">
        <v>764063.68840596301</v>
      </c>
      <c r="I2473" s="18">
        <v>864267.046162043</v>
      </c>
      <c r="J2473" s="18">
        <v>1186176.96301017</v>
      </c>
      <c r="K2473" s="18">
        <v>1195762.09397135</v>
      </c>
      <c r="L2473" s="18">
        <v>1006480.15969872</v>
      </c>
      <c r="M2473" s="18">
        <v>839283.97078293702</v>
      </c>
      <c r="N2473" s="18">
        <v>1129473.07222675</v>
      </c>
      <c r="O2473" s="24">
        <v>-1.34575794551766</v>
      </c>
      <c r="P2473" s="24">
        <v>-0.42841879902681401</v>
      </c>
      <c r="Q2473" s="22" t="s">
        <v>0</v>
      </c>
      <c r="R2473" s="18">
        <v>4.8007786778754098E-3</v>
      </c>
      <c r="S2473" s="18">
        <v>1.0248294379713301E-2</v>
      </c>
      <c r="T2473" s="22" t="s">
        <v>4</v>
      </c>
    </row>
    <row r="2474" spans="1:20" x14ac:dyDescent="0.2">
      <c r="A2474" s="4" t="s">
        <v>19587</v>
      </c>
      <c r="B2474" s="26">
        <v>109009450</v>
      </c>
      <c r="C2474" s="22" t="s">
        <v>2973</v>
      </c>
      <c r="D2474" s="22" t="s">
        <v>5914</v>
      </c>
      <c r="E2474" s="21" t="s">
        <v>2974</v>
      </c>
      <c r="F2474" s="23">
        <v>14541</v>
      </c>
      <c r="G2474" s="18">
        <v>5605651.8004506202</v>
      </c>
      <c r="H2474" s="18">
        <v>5438452.0946614696</v>
      </c>
      <c r="I2474" s="18">
        <v>5889990.1412914898</v>
      </c>
      <c r="J2474" s="18">
        <v>8218414.7810007799</v>
      </c>
      <c r="K2474" s="18">
        <v>6896776.2572353203</v>
      </c>
      <c r="L2474" s="18">
        <v>7678955.7767006103</v>
      </c>
      <c r="M2474" s="18">
        <v>5644698.0121345297</v>
      </c>
      <c r="N2474" s="18">
        <v>7598048.9383122399</v>
      </c>
      <c r="O2474" s="24">
        <v>-1.3460505631972799</v>
      </c>
      <c r="P2474" s="24">
        <v>-0.42873259737582298</v>
      </c>
      <c r="Q2474" s="22" t="s">
        <v>0</v>
      </c>
      <c r="R2474" s="18">
        <v>5.3501733064418504E-4</v>
      </c>
      <c r="S2474" s="18">
        <v>1.41639929462107E-3</v>
      </c>
      <c r="T2474" s="22" t="s">
        <v>1</v>
      </c>
    </row>
    <row r="2475" spans="1:20" x14ac:dyDescent="0.2">
      <c r="A2475" s="4" t="s">
        <v>17593</v>
      </c>
      <c r="B2475" s="26">
        <v>108986842</v>
      </c>
      <c r="C2475" s="22" t="s">
        <v>2170</v>
      </c>
      <c r="D2475" s="22" t="s">
        <v>6589</v>
      </c>
      <c r="E2475" s="21" t="s">
        <v>2171</v>
      </c>
      <c r="F2475" s="23">
        <v>78415</v>
      </c>
      <c r="G2475" s="18">
        <v>2438109.9271327201</v>
      </c>
      <c r="H2475" s="18">
        <v>2213855.9380963999</v>
      </c>
      <c r="I2475" s="18">
        <v>2220708.2264251001</v>
      </c>
      <c r="J2475" s="18">
        <v>3437948.0178144602</v>
      </c>
      <c r="K2475" s="18">
        <v>3100933.9330468802</v>
      </c>
      <c r="L2475" s="18">
        <v>2715574.5250496599</v>
      </c>
      <c r="M2475" s="18">
        <v>2290891.36388474</v>
      </c>
      <c r="N2475" s="18">
        <v>3084818.82530367</v>
      </c>
      <c r="O2475" s="24">
        <v>-1.34655831958467</v>
      </c>
      <c r="P2475" s="24">
        <v>-0.42927665902401102</v>
      </c>
      <c r="Q2475" s="22" t="s">
        <v>0</v>
      </c>
      <c r="R2475" s="18">
        <v>2.3948396034264301E-3</v>
      </c>
      <c r="S2475" s="18">
        <v>5.4518530823881002E-3</v>
      </c>
      <c r="T2475" s="22" t="s">
        <v>1</v>
      </c>
    </row>
    <row r="2476" spans="1:20" x14ac:dyDescent="0.2">
      <c r="A2476" s="4" t="s">
        <v>17881</v>
      </c>
      <c r="B2476" s="26">
        <v>109012190</v>
      </c>
      <c r="C2476" s="22" t="s">
        <v>995</v>
      </c>
      <c r="D2476" s="22" t="s">
        <v>8744</v>
      </c>
      <c r="E2476" s="21" t="s">
        <v>996</v>
      </c>
      <c r="F2476" s="23">
        <v>39162</v>
      </c>
      <c r="G2476" s="18">
        <v>193775.79683262599</v>
      </c>
      <c r="H2476" s="18">
        <v>55205.207435186901</v>
      </c>
      <c r="I2476" s="18">
        <v>222902.814354028</v>
      </c>
      <c r="J2476" s="18">
        <v>64368.7391592352</v>
      </c>
      <c r="K2476" s="18">
        <v>275784.151789625</v>
      </c>
      <c r="L2476" s="18">
        <v>295399.40685633902</v>
      </c>
      <c r="M2476" s="18">
        <v>157294.60620728001</v>
      </c>
      <c r="N2476" s="18">
        <v>211850.765935067</v>
      </c>
      <c r="O2476" s="24">
        <v>-1.3468406262824599</v>
      </c>
      <c r="P2476" s="24">
        <v>-0.42957872769920202</v>
      </c>
      <c r="Q2476" s="22" t="s">
        <v>0</v>
      </c>
      <c r="R2476" s="18">
        <v>0.51229831302683704</v>
      </c>
      <c r="S2476" s="18">
        <v>0.59962188911095704</v>
      </c>
      <c r="T2476" s="22" t="s">
        <v>5</v>
      </c>
    </row>
    <row r="2477" spans="1:20" x14ac:dyDescent="0.2">
      <c r="A2477" s="4" t="s">
        <v>20113</v>
      </c>
      <c r="B2477" s="26">
        <v>109013205</v>
      </c>
      <c r="C2477" s="22" t="s">
        <v>1956</v>
      </c>
      <c r="D2477" s="22" t="s">
        <v>5631</v>
      </c>
      <c r="E2477" s="21" t="s">
        <v>1957</v>
      </c>
      <c r="F2477" s="23">
        <v>33832</v>
      </c>
      <c r="G2477" s="18">
        <v>7882404.5759134302</v>
      </c>
      <c r="H2477" s="18">
        <v>7810069.3842426697</v>
      </c>
      <c r="I2477" s="18">
        <v>8406317.6078051496</v>
      </c>
      <c r="J2477" s="18">
        <v>11209358.028540101</v>
      </c>
      <c r="K2477" s="18">
        <v>10529053.303519901</v>
      </c>
      <c r="L2477" s="18">
        <v>10781880.433113201</v>
      </c>
      <c r="M2477" s="18">
        <v>8032930.5226537501</v>
      </c>
      <c r="N2477" s="18">
        <v>10840097.2550577</v>
      </c>
      <c r="O2477" s="24">
        <v>-1.34945736484182</v>
      </c>
      <c r="P2477" s="24">
        <v>-0.43237939445294299</v>
      </c>
      <c r="Q2477" s="22" t="s">
        <v>0</v>
      </c>
      <c r="R2477" s="18">
        <v>1.2866421644055801E-4</v>
      </c>
      <c r="S2477" s="18">
        <v>3.84127950532681E-4</v>
      </c>
      <c r="T2477" s="22" t="s">
        <v>1</v>
      </c>
    </row>
    <row r="2478" spans="1:20" x14ac:dyDescent="0.2">
      <c r="A2478" s="4" t="s">
        <v>20475</v>
      </c>
      <c r="B2478" s="26">
        <v>109007567</v>
      </c>
      <c r="C2478" s="22" t="s">
        <v>2981</v>
      </c>
      <c r="D2478" s="22" t="s">
        <v>8465</v>
      </c>
      <c r="E2478" s="21" t="s">
        <v>2982</v>
      </c>
      <c r="F2478" s="23">
        <v>25403</v>
      </c>
      <c r="G2478" s="18">
        <v>323366.711751981</v>
      </c>
      <c r="H2478" s="18">
        <v>316092.93034942501</v>
      </c>
      <c r="I2478" s="18">
        <v>308974.25451312802</v>
      </c>
      <c r="J2478" s="18">
        <v>397673.94501231902</v>
      </c>
      <c r="K2478" s="18">
        <v>410442.59537955298</v>
      </c>
      <c r="L2478" s="18">
        <v>472091.66385180101</v>
      </c>
      <c r="M2478" s="18">
        <v>316144.63220484502</v>
      </c>
      <c r="N2478" s="18">
        <v>426736.06808122399</v>
      </c>
      <c r="O2478" s="24">
        <v>-1.3498127901305701</v>
      </c>
      <c r="P2478" s="24">
        <v>-0.43275911288213897</v>
      </c>
      <c r="Q2478" s="22" t="s">
        <v>0</v>
      </c>
      <c r="R2478" s="18">
        <v>7.7105060657750796E-3</v>
      </c>
      <c r="S2478" s="18">
        <v>1.5639278764796701E-2</v>
      </c>
      <c r="T2478" s="22" t="s">
        <v>4</v>
      </c>
    </row>
    <row r="2479" spans="1:20" x14ac:dyDescent="0.2">
      <c r="A2479" s="4" t="s">
        <v>18831</v>
      </c>
      <c r="B2479" s="26">
        <v>108997121</v>
      </c>
      <c r="C2479" s="22" t="s">
        <v>2985</v>
      </c>
      <c r="D2479" s="22" t="s">
        <v>5493</v>
      </c>
      <c r="E2479" s="21" t="s">
        <v>2986</v>
      </c>
      <c r="F2479" s="23">
        <v>57869</v>
      </c>
      <c r="G2479" s="18">
        <v>10261534.784781</v>
      </c>
      <c r="H2479" s="18">
        <v>9220499.4924725592</v>
      </c>
      <c r="I2479" s="18">
        <v>10106111.875787601</v>
      </c>
      <c r="J2479" s="18">
        <v>14009704.536374399</v>
      </c>
      <c r="K2479" s="18">
        <v>12969759.471664799</v>
      </c>
      <c r="L2479" s="18">
        <v>13008347.569171799</v>
      </c>
      <c r="M2479" s="18">
        <v>9862715.3843470495</v>
      </c>
      <c r="N2479" s="18">
        <v>13329270.525737001</v>
      </c>
      <c r="O2479" s="24">
        <v>-1.35148080485945</v>
      </c>
      <c r="P2479" s="24">
        <v>-0.43454100806289397</v>
      </c>
      <c r="Q2479" s="22" t="s">
        <v>0</v>
      </c>
      <c r="R2479" s="18">
        <v>2.17076905387201E-4</v>
      </c>
      <c r="S2479" s="18">
        <v>6.1467824755688505E-4</v>
      </c>
      <c r="T2479" s="22" t="s">
        <v>1</v>
      </c>
    </row>
    <row r="2480" spans="1:20" x14ac:dyDescent="0.2">
      <c r="A2480" s="4" t="s">
        <v>19836</v>
      </c>
      <c r="B2480" s="26">
        <v>109020953</v>
      </c>
      <c r="C2480" s="22" t="s">
        <v>3265</v>
      </c>
      <c r="D2480" s="22" t="s">
        <v>5708</v>
      </c>
      <c r="E2480" s="21" t="s">
        <v>3266</v>
      </c>
      <c r="F2480" s="23">
        <v>17826</v>
      </c>
      <c r="G2480" s="18">
        <v>4760096.1468315898</v>
      </c>
      <c r="H2480" s="18">
        <v>8761080.8693917803</v>
      </c>
      <c r="I2480" s="18">
        <v>3773320.6428151</v>
      </c>
      <c r="J2480" s="18">
        <v>9727554.4781520106</v>
      </c>
      <c r="K2480" s="18">
        <v>10697773.397147801</v>
      </c>
      <c r="L2480" s="18">
        <v>2951294.59762942</v>
      </c>
      <c r="M2480" s="18">
        <v>5764832.55301282</v>
      </c>
      <c r="N2480" s="18">
        <v>7792207.49097641</v>
      </c>
      <c r="O2480" s="24">
        <v>-1.35167976160973</v>
      </c>
      <c r="P2480" s="24">
        <v>-0.43475338658020002</v>
      </c>
      <c r="Q2480" s="22" t="s">
        <v>0</v>
      </c>
      <c r="R2480" s="18">
        <v>0.38188916320241001</v>
      </c>
      <c r="S2480" s="18">
        <v>0.46844312687575101</v>
      </c>
      <c r="T2480" s="22" t="s">
        <v>5</v>
      </c>
    </row>
    <row r="2481" spans="1:20" x14ac:dyDescent="0.2">
      <c r="A2481" s="4" t="s">
        <v>18355</v>
      </c>
      <c r="B2481" s="26">
        <v>109001068</v>
      </c>
      <c r="C2481" s="22" t="s">
        <v>2987</v>
      </c>
      <c r="D2481" s="22" t="s">
        <v>4861</v>
      </c>
      <c r="E2481" s="21" t="s">
        <v>2988</v>
      </c>
      <c r="F2481" s="23">
        <v>24351</v>
      </c>
      <c r="G2481" s="18">
        <v>45957183.659445703</v>
      </c>
      <c r="H2481" s="18">
        <v>48441376.740559302</v>
      </c>
      <c r="I2481" s="18">
        <v>46180988.265791699</v>
      </c>
      <c r="J2481" s="18">
        <v>69107472.350400001</v>
      </c>
      <c r="K2481" s="18">
        <v>58648727.4850633</v>
      </c>
      <c r="L2481" s="18">
        <v>62282403.4228772</v>
      </c>
      <c r="M2481" s="18">
        <v>46859849.555265501</v>
      </c>
      <c r="N2481" s="18">
        <v>63346201.086113498</v>
      </c>
      <c r="O2481" s="24">
        <v>-1.35182254504262</v>
      </c>
      <c r="P2481" s="24">
        <v>-0.43490578001909302</v>
      </c>
      <c r="Q2481" s="22" t="s">
        <v>0</v>
      </c>
      <c r="R2481" s="18">
        <v>5.2892823993973802E-4</v>
      </c>
      <c r="S2481" s="18">
        <v>1.4014047257567301E-3</v>
      </c>
      <c r="T2481" s="22" t="s">
        <v>1</v>
      </c>
    </row>
    <row r="2482" spans="1:20" x14ac:dyDescent="0.2">
      <c r="A2482" s="4" t="s">
        <v>18283</v>
      </c>
      <c r="B2482" s="26">
        <v>109014607</v>
      </c>
      <c r="C2482" s="22" t="s">
        <v>149</v>
      </c>
      <c r="D2482" s="22" t="s">
        <v>5536</v>
      </c>
      <c r="E2482" s="21" t="s">
        <v>150</v>
      </c>
      <c r="F2482" s="23">
        <v>34766</v>
      </c>
      <c r="G2482" s="18">
        <v>8550571.9705691505</v>
      </c>
      <c r="H2482" s="18">
        <v>9024858.0422810297</v>
      </c>
      <c r="I2482" s="18">
        <v>8248018.4336011298</v>
      </c>
      <c r="J2482" s="18">
        <v>12791861.622651</v>
      </c>
      <c r="K2482" s="18">
        <v>11126023.666541601</v>
      </c>
      <c r="L2482" s="18">
        <v>10992862.8712762</v>
      </c>
      <c r="M2482" s="18">
        <v>8607816.1488170996</v>
      </c>
      <c r="N2482" s="18">
        <v>11636916.053489599</v>
      </c>
      <c r="O2482" s="24">
        <v>-1.3519010922519299</v>
      </c>
      <c r="P2482" s="24">
        <v>-0.43498960240072998</v>
      </c>
      <c r="Q2482" s="22" t="s">
        <v>0</v>
      </c>
      <c r="R2482" s="18">
        <v>4.3110885148131702E-4</v>
      </c>
      <c r="S2482" s="18">
        <v>1.1580560509229199E-3</v>
      </c>
      <c r="T2482" s="22" t="s">
        <v>1</v>
      </c>
    </row>
    <row r="2483" spans="1:20" x14ac:dyDescent="0.2">
      <c r="A2483" s="4" t="s">
        <v>17802</v>
      </c>
      <c r="B2483" s="26">
        <v>109011709</v>
      </c>
      <c r="C2483" s="22" t="s">
        <v>2989</v>
      </c>
      <c r="D2483" s="22" t="s">
        <v>7334</v>
      </c>
      <c r="E2483" s="21" t="s">
        <v>2990</v>
      </c>
      <c r="F2483" s="23">
        <v>25054</v>
      </c>
      <c r="G2483" s="18">
        <v>911620.22680045303</v>
      </c>
      <c r="H2483" s="18">
        <v>777034.10886304302</v>
      </c>
      <c r="I2483" s="18">
        <v>837115.76102676406</v>
      </c>
      <c r="J2483" s="18">
        <v>1202534.4011925601</v>
      </c>
      <c r="K2483" s="18">
        <v>998765.80608965701</v>
      </c>
      <c r="L2483" s="18">
        <v>1213790.08763401</v>
      </c>
      <c r="M2483" s="18">
        <v>841923.36556342</v>
      </c>
      <c r="N2483" s="18">
        <v>1138363.43163874</v>
      </c>
      <c r="O2483" s="24">
        <v>-1.3520986329639899</v>
      </c>
      <c r="P2483" s="24">
        <v>-0.43520023238512401</v>
      </c>
      <c r="Q2483" s="22" t="s">
        <v>0</v>
      </c>
      <c r="R2483" s="18">
        <v>4.9771482974607798E-3</v>
      </c>
      <c r="S2483" s="18">
        <v>1.05973390106142E-2</v>
      </c>
      <c r="T2483" s="22" t="s">
        <v>4</v>
      </c>
    </row>
    <row r="2484" spans="1:20" x14ac:dyDescent="0.2">
      <c r="A2484" s="4" t="s">
        <v>17713</v>
      </c>
      <c r="B2484" s="26">
        <v>108998973</v>
      </c>
      <c r="C2484" s="22" t="s">
        <v>2991</v>
      </c>
      <c r="D2484" s="22" t="s">
        <v>5633</v>
      </c>
      <c r="E2484" s="21" t="s">
        <v>2992</v>
      </c>
      <c r="F2484" s="23">
        <v>53472</v>
      </c>
      <c r="G2484" s="18">
        <v>7765368.5568075301</v>
      </c>
      <c r="H2484" s="18">
        <v>7946696.2050222298</v>
      </c>
      <c r="I2484" s="18">
        <v>7948717.5794554902</v>
      </c>
      <c r="J2484" s="18">
        <v>11898918.0873171</v>
      </c>
      <c r="K2484" s="18">
        <v>10319553.8121027</v>
      </c>
      <c r="L2484" s="18">
        <v>9800877.2894373201</v>
      </c>
      <c r="M2484" s="18">
        <v>7886927.4470950803</v>
      </c>
      <c r="N2484" s="18">
        <v>10673116.3962857</v>
      </c>
      <c r="O2484" s="24">
        <v>-1.35326671481134</v>
      </c>
      <c r="P2484" s="24">
        <v>-0.43644620517919203</v>
      </c>
      <c r="Q2484" s="22" t="s">
        <v>0</v>
      </c>
      <c r="R2484" s="18">
        <v>4.9523985689493399E-4</v>
      </c>
      <c r="S2484" s="18">
        <v>1.3195720034969299E-3</v>
      </c>
      <c r="T2484" s="22" t="s">
        <v>1</v>
      </c>
    </row>
    <row r="2485" spans="1:20" x14ac:dyDescent="0.2">
      <c r="A2485" s="4" t="s">
        <v>20344</v>
      </c>
      <c r="B2485" s="26">
        <v>109013864</v>
      </c>
      <c r="C2485" s="22" t="s">
        <v>2993</v>
      </c>
      <c r="D2485" s="22" t="s">
        <v>5715</v>
      </c>
      <c r="E2485" s="21" t="s">
        <v>2994</v>
      </c>
      <c r="F2485" s="23">
        <v>37130</v>
      </c>
      <c r="G2485" s="18">
        <v>7042700.8515613005</v>
      </c>
      <c r="H2485" s="18">
        <v>7293470.7980832504</v>
      </c>
      <c r="I2485" s="18">
        <v>6323938.4310380099</v>
      </c>
      <c r="J2485" s="18">
        <v>10118664.944432501</v>
      </c>
      <c r="K2485" s="18">
        <v>9862989.3989421893</v>
      </c>
      <c r="L2485" s="18">
        <v>7980868.4264179403</v>
      </c>
      <c r="M2485" s="18">
        <v>6886703.3602275196</v>
      </c>
      <c r="N2485" s="18">
        <v>9320840.9232642092</v>
      </c>
      <c r="O2485" s="24">
        <v>-1.3534546844422599</v>
      </c>
      <c r="P2485" s="24">
        <v>-0.43664657575272098</v>
      </c>
      <c r="Q2485" s="22" t="s">
        <v>0</v>
      </c>
      <c r="R2485" s="18">
        <v>2.1481464346262001E-3</v>
      </c>
      <c r="S2485" s="18">
        <v>4.9443370450614199E-3</v>
      </c>
      <c r="T2485" s="22" t="s">
        <v>1</v>
      </c>
    </row>
    <row r="2486" spans="1:20" x14ac:dyDescent="0.2">
      <c r="A2486" s="4" t="s">
        <v>20127</v>
      </c>
      <c r="B2486" s="26">
        <v>108982676</v>
      </c>
      <c r="C2486" s="22" t="s">
        <v>2577</v>
      </c>
      <c r="D2486" s="22" t="s">
        <v>5317</v>
      </c>
      <c r="E2486" s="21" t="s">
        <v>2578</v>
      </c>
      <c r="F2486" s="23">
        <v>35444</v>
      </c>
      <c r="G2486" s="18">
        <v>13836467.9405252</v>
      </c>
      <c r="H2486" s="18">
        <v>12969309.427877501</v>
      </c>
      <c r="I2486" s="18">
        <v>14295081.2302358</v>
      </c>
      <c r="J2486" s="18">
        <v>19088449.356513798</v>
      </c>
      <c r="K2486" s="18">
        <v>17833201.872276701</v>
      </c>
      <c r="L2486" s="18">
        <v>18812165.147743002</v>
      </c>
      <c r="M2486" s="18">
        <v>13700286.199546101</v>
      </c>
      <c r="N2486" s="18">
        <v>18577938.7921778</v>
      </c>
      <c r="O2486" s="24">
        <v>-1.35602559841365</v>
      </c>
      <c r="P2486" s="24">
        <v>-0.43938440762151598</v>
      </c>
      <c r="Q2486" s="22" t="s">
        <v>0</v>
      </c>
      <c r="R2486" s="18">
        <v>1.45604775356348E-4</v>
      </c>
      <c r="S2486" s="18">
        <v>4.2896284740525802E-4</v>
      </c>
      <c r="T2486" s="22" t="s">
        <v>1</v>
      </c>
    </row>
    <row r="2487" spans="1:20" x14ac:dyDescent="0.2">
      <c r="A2487" s="4" t="s">
        <v>19580</v>
      </c>
      <c r="B2487" s="26">
        <v>108980430</v>
      </c>
      <c r="C2487" s="22" t="s">
        <v>3007</v>
      </c>
      <c r="D2487" s="22" t="s">
        <v>5989</v>
      </c>
      <c r="E2487" s="21" t="s">
        <v>3008</v>
      </c>
      <c r="F2487" s="23">
        <v>75574</v>
      </c>
      <c r="G2487" s="18">
        <v>4965764.7944106301</v>
      </c>
      <c r="H2487" s="18">
        <v>5014315.8758274801</v>
      </c>
      <c r="I2487" s="18">
        <v>4982835.1580332499</v>
      </c>
      <c r="J2487" s="18">
        <v>7815225.0727848504</v>
      </c>
      <c r="K2487" s="18">
        <v>6646873.7083749697</v>
      </c>
      <c r="L2487" s="18">
        <v>5833313.21493511</v>
      </c>
      <c r="M2487" s="18">
        <v>4987638.6094237901</v>
      </c>
      <c r="N2487" s="18">
        <v>6765137.3320316402</v>
      </c>
      <c r="O2487" s="24">
        <v>-1.35638081701617</v>
      </c>
      <c r="P2487" s="24">
        <v>-0.43976227828477399</v>
      </c>
      <c r="Q2487" s="22" t="s">
        <v>0</v>
      </c>
      <c r="R2487" s="18">
        <v>1.9219160843624999E-3</v>
      </c>
      <c r="S2487" s="18">
        <v>4.4704554792228601E-3</v>
      </c>
      <c r="T2487" s="22" t="s">
        <v>1</v>
      </c>
    </row>
    <row r="2488" spans="1:20" x14ac:dyDescent="0.2">
      <c r="A2488" s="4" t="s">
        <v>18478</v>
      </c>
      <c r="B2488" s="26">
        <v>108980350</v>
      </c>
      <c r="C2488" s="22" t="s">
        <v>1069</v>
      </c>
      <c r="D2488" s="22" t="s">
        <v>7569</v>
      </c>
      <c r="E2488" s="21" t="s">
        <v>1070</v>
      </c>
      <c r="F2488" s="23">
        <v>20216</v>
      </c>
      <c r="G2488" s="18">
        <v>900900.12944670802</v>
      </c>
      <c r="H2488" s="18">
        <v>916304.660962197</v>
      </c>
      <c r="I2488" s="18">
        <v>653443.04663738504</v>
      </c>
      <c r="J2488" s="18">
        <v>1289777.3928903099</v>
      </c>
      <c r="K2488" s="18">
        <v>1011004.80694033</v>
      </c>
      <c r="L2488" s="18">
        <v>1053273.48488504</v>
      </c>
      <c r="M2488" s="18">
        <v>823549.27901543002</v>
      </c>
      <c r="N2488" s="18">
        <v>1118018.5615719</v>
      </c>
      <c r="O2488" s="24">
        <v>-1.357561217112</v>
      </c>
      <c r="P2488" s="24">
        <v>-0.441017138561971</v>
      </c>
      <c r="Q2488" s="22" t="s">
        <v>0</v>
      </c>
      <c r="R2488" s="18">
        <v>2.2031427230566499E-2</v>
      </c>
      <c r="S2488" s="18">
        <v>4.0356454533970798E-2</v>
      </c>
      <c r="T2488" s="22" t="s">
        <v>4</v>
      </c>
    </row>
    <row r="2489" spans="1:20" x14ac:dyDescent="0.2">
      <c r="A2489" s="4" t="s">
        <v>18932</v>
      </c>
      <c r="B2489" s="26">
        <v>109013944</v>
      </c>
      <c r="C2489" s="22" t="s">
        <v>1501</v>
      </c>
      <c r="D2489" s="22" t="s">
        <v>7333</v>
      </c>
      <c r="E2489" s="21" t="s">
        <v>1502</v>
      </c>
      <c r="F2489" s="23">
        <v>24597</v>
      </c>
      <c r="G2489" s="18">
        <v>1026739.1023400699</v>
      </c>
      <c r="H2489" s="18">
        <v>791836.44731350197</v>
      </c>
      <c r="I2489" s="18">
        <v>882619.36503164505</v>
      </c>
      <c r="J2489" s="18">
        <v>1208296.8012931601</v>
      </c>
      <c r="K2489" s="18">
        <v>1103365.7334761799</v>
      </c>
      <c r="L2489" s="18">
        <v>1358210.1963027299</v>
      </c>
      <c r="M2489" s="18">
        <v>900398.30489507294</v>
      </c>
      <c r="N2489" s="18">
        <v>1223290.91035736</v>
      </c>
      <c r="O2489" s="24">
        <v>-1.3586108544483699</v>
      </c>
      <c r="P2489" s="24">
        <v>-0.44213208028040402</v>
      </c>
      <c r="Q2489" s="22" t="s">
        <v>0</v>
      </c>
      <c r="R2489" s="18">
        <v>7.5987546425229802E-3</v>
      </c>
      <c r="S2489" s="18">
        <v>1.5441119174941899E-2</v>
      </c>
      <c r="T2489" s="22" t="s">
        <v>4</v>
      </c>
    </row>
    <row r="2490" spans="1:20" x14ac:dyDescent="0.2">
      <c r="A2490" s="4" t="s">
        <v>18483</v>
      </c>
      <c r="B2490" s="26">
        <v>109020127</v>
      </c>
      <c r="C2490" s="22" t="s">
        <v>1057</v>
      </c>
      <c r="D2490" s="22" t="s">
        <v>5171</v>
      </c>
      <c r="E2490" s="21" t="s">
        <v>1058</v>
      </c>
      <c r="F2490" s="23">
        <v>42179</v>
      </c>
      <c r="G2490" s="18">
        <v>18607868.758740801</v>
      </c>
      <c r="H2490" s="18">
        <v>17385127.464479402</v>
      </c>
      <c r="I2490" s="18">
        <v>15732123.070458001</v>
      </c>
      <c r="J2490" s="18">
        <v>25372074.883765899</v>
      </c>
      <c r="K2490" s="18">
        <v>22755736.101414502</v>
      </c>
      <c r="L2490" s="18">
        <v>22196420.034413598</v>
      </c>
      <c r="M2490" s="18">
        <v>17241706.431226</v>
      </c>
      <c r="N2490" s="18">
        <v>23441410.339864701</v>
      </c>
      <c r="O2490" s="24">
        <v>-1.3595760044615099</v>
      </c>
      <c r="P2490" s="24">
        <v>-0.44315679553575898</v>
      </c>
      <c r="Q2490" s="22" t="s">
        <v>0</v>
      </c>
      <c r="R2490" s="18">
        <v>6.1013659505089501E-4</v>
      </c>
      <c r="S2490" s="18">
        <v>1.5884756850614099E-3</v>
      </c>
      <c r="T2490" s="22" t="s">
        <v>1</v>
      </c>
    </row>
    <row r="2491" spans="1:20" x14ac:dyDescent="0.2">
      <c r="A2491" s="4" t="s">
        <v>17337</v>
      </c>
      <c r="B2491" s="26">
        <v>109001355</v>
      </c>
      <c r="C2491" s="22" t="s">
        <v>4295</v>
      </c>
      <c r="D2491" s="22" t="s">
        <v>6613</v>
      </c>
      <c r="E2491" s="21" t="s">
        <v>4296</v>
      </c>
      <c r="F2491" s="23">
        <v>20804</v>
      </c>
      <c r="G2491" s="18">
        <v>3343916.0902913501</v>
      </c>
      <c r="H2491" s="18">
        <v>2634935.2404591301</v>
      </c>
      <c r="I2491" s="18">
        <v>1938932.70301292</v>
      </c>
      <c r="J2491" s="18">
        <v>4409387.8180199498</v>
      </c>
      <c r="K2491" s="18">
        <v>3808695.8072739402</v>
      </c>
      <c r="L2491" s="18">
        <v>2551670.9204950901</v>
      </c>
      <c r="M2491" s="18">
        <v>2639261.3445878001</v>
      </c>
      <c r="N2491" s="18">
        <v>3589918.18192966</v>
      </c>
      <c r="O2491" s="24">
        <v>-1.36019806802813</v>
      </c>
      <c r="P2491" s="24">
        <v>-0.44381669532065299</v>
      </c>
      <c r="Q2491" s="22" t="s">
        <v>0</v>
      </c>
      <c r="R2491" s="18">
        <v>9.3883088222449507E-2</v>
      </c>
      <c r="S2491" s="18">
        <v>0.14207468263599299</v>
      </c>
      <c r="T2491" s="22" t="s">
        <v>5</v>
      </c>
    </row>
    <row r="2492" spans="1:20" x14ac:dyDescent="0.2">
      <c r="A2492" s="4" t="s">
        <v>17974</v>
      </c>
      <c r="B2492" s="26">
        <v>109011058</v>
      </c>
      <c r="C2492" s="22" t="s">
        <v>3095</v>
      </c>
      <c r="D2492" s="22" t="s">
        <v>8740</v>
      </c>
      <c r="E2492" s="21" t="s">
        <v>3096</v>
      </c>
      <c r="F2492" s="23">
        <v>66699</v>
      </c>
      <c r="G2492" s="18">
        <v>277073.343942023</v>
      </c>
      <c r="H2492" s="18">
        <v>172195.120916941</v>
      </c>
      <c r="I2492" s="18">
        <v>113315.76851643399</v>
      </c>
      <c r="J2492" s="18">
        <v>303998.087995979</v>
      </c>
      <c r="K2492" s="18">
        <v>225989.79373156399</v>
      </c>
      <c r="L2492" s="18">
        <v>235471.64643089499</v>
      </c>
      <c r="M2492" s="18">
        <v>187528.07779179901</v>
      </c>
      <c r="N2492" s="18">
        <v>255153.17605281301</v>
      </c>
      <c r="O2492" s="24">
        <v>-1.3606131895411</v>
      </c>
      <c r="P2492" s="24">
        <v>-0.444256172363653</v>
      </c>
      <c r="Q2492" s="22" t="s">
        <v>0</v>
      </c>
      <c r="R2492" s="18">
        <v>0.18672064028937599</v>
      </c>
      <c r="S2492" s="18">
        <v>0.25664354895487201</v>
      </c>
      <c r="T2492" s="22" t="s">
        <v>5</v>
      </c>
    </row>
    <row r="2493" spans="1:20" x14ac:dyDescent="0.2">
      <c r="A2493" s="4" t="s">
        <v>18063</v>
      </c>
      <c r="B2493" s="26">
        <v>108994901</v>
      </c>
      <c r="C2493" s="22" t="s">
        <v>3015</v>
      </c>
      <c r="D2493" s="22" t="s">
        <v>9062</v>
      </c>
      <c r="E2493" s="21" t="s">
        <v>3016</v>
      </c>
      <c r="F2493" s="23">
        <v>28466</v>
      </c>
      <c r="G2493" s="18">
        <v>137945.20235102001</v>
      </c>
      <c r="H2493" s="18">
        <v>137904.893162294</v>
      </c>
      <c r="I2493" s="18">
        <v>127818.61531141899</v>
      </c>
      <c r="J2493" s="18">
        <v>193723.72267408299</v>
      </c>
      <c r="K2493" s="18">
        <v>182324.23283645001</v>
      </c>
      <c r="L2493" s="18">
        <v>173224.861695031</v>
      </c>
      <c r="M2493" s="18">
        <v>134556.23694157801</v>
      </c>
      <c r="N2493" s="18">
        <v>183090.93906852099</v>
      </c>
      <c r="O2493" s="24">
        <v>-1.3607019877348101</v>
      </c>
      <c r="P2493" s="24">
        <v>-0.44435066343213397</v>
      </c>
      <c r="Q2493" s="22" t="s">
        <v>0</v>
      </c>
      <c r="R2493" s="18">
        <v>1.42687767222458E-2</v>
      </c>
      <c r="S2493" s="18">
        <v>2.7374789334413299E-2</v>
      </c>
      <c r="T2493" s="22" t="s">
        <v>4</v>
      </c>
    </row>
    <row r="2494" spans="1:20" x14ac:dyDescent="0.2">
      <c r="A2494" s="4" t="s">
        <v>18366</v>
      </c>
      <c r="B2494" s="26">
        <v>109005325</v>
      </c>
      <c r="C2494" s="22" t="s">
        <v>2038</v>
      </c>
      <c r="D2494" s="22" t="s">
        <v>9539</v>
      </c>
      <c r="E2494" s="21" t="s">
        <v>2039</v>
      </c>
      <c r="F2494" s="23">
        <v>54860</v>
      </c>
      <c r="G2494" s="18">
        <v>19738.453393689899</v>
      </c>
      <c r="H2494" s="18">
        <v>27135.8093064516</v>
      </c>
      <c r="I2494" s="18">
        <v>23680.026269386199</v>
      </c>
      <c r="J2494" s="18">
        <v>24547.452208580198</v>
      </c>
      <c r="K2494" s="18">
        <v>37570.469874702401</v>
      </c>
      <c r="L2494" s="18">
        <v>33912.336656772102</v>
      </c>
      <c r="M2494" s="18">
        <v>23518.096323175901</v>
      </c>
      <c r="N2494" s="18">
        <v>32010.086246684899</v>
      </c>
      <c r="O2494" s="24">
        <v>-1.36108321893131</v>
      </c>
      <c r="P2494" s="24">
        <v>-0.44475584800013801</v>
      </c>
      <c r="Q2494" s="22" t="s">
        <v>0</v>
      </c>
      <c r="R2494" s="18">
        <v>9.2209209739673698E-2</v>
      </c>
      <c r="S2494" s="18">
        <v>0.139991504054336</v>
      </c>
      <c r="T2494" s="22" t="s">
        <v>5</v>
      </c>
    </row>
    <row r="2495" spans="1:20" x14ac:dyDescent="0.2">
      <c r="A2495" s="4" t="s">
        <v>18050</v>
      </c>
      <c r="B2495" s="26">
        <v>109020472</v>
      </c>
      <c r="C2495" s="22" t="s">
        <v>3017</v>
      </c>
      <c r="D2495" s="22" t="s">
        <v>5950</v>
      </c>
      <c r="E2495" s="21" t="s">
        <v>3018</v>
      </c>
      <c r="F2495" s="23">
        <v>31653</v>
      </c>
      <c r="G2495" s="18">
        <v>6202213.0344133703</v>
      </c>
      <c r="H2495" s="18">
        <v>5124229.0401239796</v>
      </c>
      <c r="I2495" s="18">
        <v>5057094.9656659104</v>
      </c>
      <c r="J2495" s="18">
        <v>7005702.4173752796</v>
      </c>
      <c r="K2495" s="18">
        <v>6541654.9125156496</v>
      </c>
      <c r="L2495" s="18">
        <v>8754154.2255410794</v>
      </c>
      <c r="M2495" s="18">
        <v>5461179.0134010902</v>
      </c>
      <c r="N2495" s="18">
        <v>7433837.1851439998</v>
      </c>
      <c r="O2495" s="24">
        <v>-1.36121470600071</v>
      </c>
      <c r="P2495" s="24">
        <v>-0.44489460950265802</v>
      </c>
      <c r="Q2495" s="22" t="s">
        <v>0</v>
      </c>
      <c r="R2495" s="18">
        <v>5.7448795080425304E-3</v>
      </c>
      <c r="S2495" s="18">
        <v>1.20682746070798E-2</v>
      </c>
      <c r="T2495" s="22" t="s">
        <v>4</v>
      </c>
    </row>
    <row r="2496" spans="1:20" x14ac:dyDescent="0.2">
      <c r="A2496" s="4" t="s">
        <v>19050</v>
      </c>
      <c r="B2496" s="26">
        <v>109009730</v>
      </c>
      <c r="C2496" s="22" t="s">
        <v>3019</v>
      </c>
      <c r="D2496" s="22" t="s">
        <v>7432</v>
      </c>
      <c r="E2496" s="21" t="s">
        <v>3020</v>
      </c>
      <c r="F2496" s="23">
        <v>18423</v>
      </c>
      <c r="G2496" s="18">
        <v>919137.39139023796</v>
      </c>
      <c r="H2496" s="18">
        <v>850373.22005112597</v>
      </c>
      <c r="I2496" s="18">
        <v>879942.86714858096</v>
      </c>
      <c r="J2496" s="18">
        <v>1240480.2355905499</v>
      </c>
      <c r="K2496" s="18">
        <v>1262715.6176570801</v>
      </c>
      <c r="L2496" s="18">
        <v>1104139.9838693601</v>
      </c>
      <c r="M2496" s="18">
        <v>883151.15952998097</v>
      </c>
      <c r="N2496" s="18">
        <v>1202445.2790389999</v>
      </c>
      <c r="O2496" s="24">
        <v>-1.36153960289079</v>
      </c>
      <c r="P2496" s="24">
        <v>-0.44523882833952</v>
      </c>
      <c r="Q2496" s="22" t="s">
        <v>0</v>
      </c>
      <c r="R2496" s="18">
        <v>1.4084451784453699E-3</v>
      </c>
      <c r="S2496" s="18">
        <v>3.3909680848472901E-3</v>
      </c>
      <c r="T2496" s="22" t="s">
        <v>1</v>
      </c>
    </row>
    <row r="2497" spans="1:20" x14ac:dyDescent="0.2">
      <c r="A2497" s="4" t="s">
        <v>17932</v>
      </c>
      <c r="B2497" s="26">
        <v>109004430</v>
      </c>
      <c r="C2497" s="22" t="s">
        <v>3021</v>
      </c>
      <c r="D2497" s="22" t="s">
        <v>6151</v>
      </c>
      <c r="E2497" s="21" t="s">
        <v>3022</v>
      </c>
      <c r="F2497" s="23">
        <v>21015</v>
      </c>
      <c r="G2497" s="18">
        <v>4225661.4141555103</v>
      </c>
      <c r="H2497" s="18">
        <v>3813771.1424773601</v>
      </c>
      <c r="I2497" s="18">
        <v>4447228.9142524097</v>
      </c>
      <c r="J2497" s="18">
        <v>6201988.3689087499</v>
      </c>
      <c r="K2497" s="18">
        <v>5026060.0772054596</v>
      </c>
      <c r="L2497" s="18">
        <v>5778570.0298884697</v>
      </c>
      <c r="M2497" s="18">
        <v>4162220.4902951</v>
      </c>
      <c r="N2497" s="18">
        <v>5668872.8253342202</v>
      </c>
      <c r="O2497" s="24">
        <v>-1.36198282588636</v>
      </c>
      <c r="P2497" s="24">
        <v>-0.44570849241864302</v>
      </c>
      <c r="Q2497" s="22" t="s">
        <v>0</v>
      </c>
      <c r="R2497" s="18">
        <v>1.04275020190113E-3</v>
      </c>
      <c r="S2497" s="18">
        <v>2.5725334322351302E-3</v>
      </c>
      <c r="T2497" s="22" t="s">
        <v>1</v>
      </c>
    </row>
    <row r="2498" spans="1:20" x14ac:dyDescent="0.2">
      <c r="A2498" s="4" t="s">
        <v>18883</v>
      </c>
      <c r="B2498" s="26">
        <v>109001781</v>
      </c>
      <c r="C2498" s="22" t="s">
        <v>3023</v>
      </c>
      <c r="D2498" s="22" t="s">
        <v>7509</v>
      </c>
      <c r="E2498" s="21" t="s">
        <v>3024</v>
      </c>
      <c r="F2498" s="23">
        <v>33744</v>
      </c>
      <c r="G2498" s="18">
        <v>935951.43547677598</v>
      </c>
      <c r="H2498" s="18">
        <v>816846.02930126502</v>
      </c>
      <c r="I2498" s="18">
        <v>816813.83676050801</v>
      </c>
      <c r="J2498" s="18">
        <v>1010700.84559979</v>
      </c>
      <c r="K2498" s="18">
        <v>1182797.6933995599</v>
      </c>
      <c r="L2498" s="18">
        <v>1313485.4330265599</v>
      </c>
      <c r="M2498" s="18">
        <v>856537.10051284905</v>
      </c>
      <c r="N2498" s="18">
        <v>1168994.6573419699</v>
      </c>
      <c r="O2498" s="24">
        <v>-1.36479162040038</v>
      </c>
      <c r="P2498" s="24">
        <v>-0.44868052775200201</v>
      </c>
      <c r="Q2498" s="22" t="s">
        <v>0</v>
      </c>
      <c r="R2498" s="18">
        <v>5.3153543088434703E-3</v>
      </c>
      <c r="S2498" s="18">
        <v>1.12520281322724E-2</v>
      </c>
      <c r="T2498" s="22" t="s">
        <v>4</v>
      </c>
    </row>
    <row r="2499" spans="1:20" x14ac:dyDescent="0.2">
      <c r="A2499" s="4" t="s">
        <v>19595</v>
      </c>
      <c r="B2499" s="26">
        <v>109009517</v>
      </c>
      <c r="C2499" s="22" t="s">
        <v>2475</v>
      </c>
      <c r="D2499" s="22" t="s">
        <v>8691</v>
      </c>
      <c r="E2499" s="21" t="s">
        <v>2476</v>
      </c>
      <c r="F2499" s="23">
        <v>25138</v>
      </c>
      <c r="G2499" s="18">
        <v>57974.180901985303</v>
      </c>
      <c r="H2499" s="18">
        <v>66363.232781129496</v>
      </c>
      <c r="I2499" s="18">
        <v>80898.048660720902</v>
      </c>
      <c r="J2499" s="18">
        <v>111548.226964103</v>
      </c>
      <c r="K2499" s="18">
        <v>78827.550233784103</v>
      </c>
      <c r="L2499" s="18">
        <v>89875.608503839205</v>
      </c>
      <c r="M2499" s="18">
        <v>68411.820781278599</v>
      </c>
      <c r="N2499" s="18">
        <v>93417.128567242107</v>
      </c>
      <c r="O2499" s="24">
        <v>-1.3655115081048399</v>
      </c>
      <c r="P2499" s="24">
        <v>-0.449441673974041</v>
      </c>
      <c r="Q2499" s="22" t="s">
        <v>0</v>
      </c>
      <c r="R2499" s="18">
        <v>6.4986406606196298E-2</v>
      </c>
      <c r="S2499" s="18">
        <v>0.10428198450536701</v>
      </c>
      <c r="T2499" s="22" t="s">
        <v>5</v>
      </c>
    </row>
    <row r="2500" spans="1:20" x14ac:dyDescent="0.2">
      <c r="A2500" s="4" t="s">
        <v>17639</v>
      </c>
      <c r="B2500" s="26">
        <v>109012666</v>
      </c>
      <c r="C2500" s="22" t="s">
        <v>2921</v>
      </c>
      <c r="D2500" s="22" t="s">
        <v>5075</v>
      </c>
      <c r="E2500" s="21" t="s">
        <v>2922</v>
      </c>
      <c r="F2500" s="23">
        <v>18231</v>
      </c>
      <c r="G2500" s="18">
        <v>25841008.808997601</v>
      </c>
      <c r="H2500" s="18">
        <v>23618609.371768001</v>
      </c>
      <c r="I2500" s="18">
        <v>22069770.403475601</v>
      </c>
      <c r="J2500" s="18">
        <v>33845689.872456297</v>
      </c>
      <c r="K2500" s="18">
        <v>28616639.634509198</v>
      </c>
      <c r="L2500" s="18">
        <v>35383082.434471697</v>
      </c>
      <c r="M2500" s="18">
        <v>23843129.5280804</v>
      </c>
      <c r="N2500" s="18">
        <v>32615137.313812401</v>
      </c>
      <c r="O2500" s="24">
        <v>-1.3679050510295201</v>
      </c>
      <c r="P2500" s="24">
        <v>-0.45196808703575497</v>
      </c>
      <c r="Q2500" s="22" t="s">
        <v>0</v>
      </c>
      <c r="R2500" s="18">
        <v>1.1980893207924101E-3</v>
      </c>
      <c r="S2500" s="18">
        <v>2.9207857998016199E-3</v>
      </c>
      <c r="T2500" s="22" t="s">
        <v>1</v>
      </c>
    </row>
    <row r="2501" spans="1:20" x14ac:dyDescent="0.2">
      <c r="A2501" s="4" t="s">
        <v>20289</v>
      </c>
      <c r="B2501" s="26">
        <v>109000620</v>
      </c>
      <c r="C2501" s="22" t="s">
        <v>3025</v>
      </c>
      <c r="D2501" s="22" t="s">
        <v>8210</v>
      </c>
      <c r="E2501" s="21" t="s">
        <v>3026</v>
      </c>
      <c r="F2501" s="23">
        <v>43756</v>
      </c>
      <c r="G2501" s="18">
        <v>442292.57629918202</v>
      </c>
      <c r="H2501" s="18">
        <v>401813.27189193998</v>
      </c>
      <c r="I2501" s="18">
        <v>422968.936051153</v>
      </c>
      <c r="J2501" s="18">
        <v>642818.61272108101</v>
      </c>
      <c r="K2501" s="18">
        <v>521394.63462239399</v>
      </c>
      <c r="L2501" s="18">
        <v>570051.76039496099</v>
      </c>
      <c r="M2501" s="18">
        <v>422358.26141409198</v>
      </c>
      <c r="N2501" s="18">
        <v>578088.33591281204</v>
      </c>
      <c r="O2501" s="24">
        <v>-1.36871558751408</v>
      </c>
      <c r="P2501" s="24">
        <v>-0.45282246304125501</v>
      </c>
      <c r="Q2501" s="22" t="s">
        <v>0</v>
      </c>
      <c r="R2501" s="18">
        <v>4.6327589411414502E-3</v>
      </c>
      <c r="S2501" s="18">
        <v>9.94112856119936E-3</v>
      </c>
      <c r="T2501" s="22" t="s">
        <v>1</v>
      </c>
    </row>
    <row r="2502" spans="1:20" x14ac:dyDescent="0.2">
      <c r="A2502" s="4" t="s">
        <v>17655</v>
      </c>
      <c r="B2502" s="26">
        <v>108997458</v>
      </c>
      <c r="C2502" s="22" t="s">
        <v>3039</v>
      </c>
      <c r="D2502" s="22" t="s">
        <v>9306</v>
      </c>
      <c r="E2502" s="21" t="s">
        <v>3040</v>
      </c>
      <c r="F2502" s="23">
        <v>37494</v>
      </c>
      <c r="G2502" s="18">
        <v>81110.038526885299</v>
      </c>
      <c r="H2502" s="18">
        <v>82619.854853210301</v>
      </c>
      <c r="I2502" s="18">
        <v>86894.498033934593</v>
      </c>
      <c r="J2502" s="18">
        <v>108736.653417013</v>
      </c>
      <c r="K2502" s="18">
        <v>129229.835150192</v>
      </c>
      <c r="L2502" s="18">
        <v>105075.88910691701</v>
      </c>
      <c r="M2502" s="18">
        <v>83541.463804676707</v>
      </c>
      <c r="N2502" s="18">
        <v>114347.459224707</v>
      </c>
      <c r="O2502" s="24">
        <v>-1.3687509652937899</v>
      </c>
      <c r="P2502" s="24">
        <v>-0.45285958492821898</v>
      </c>
      <c r="Q2502" s="22" t="s">
        <v>0</v>
      </c>
      <c r="R2502" s="18">
        <v>2.49306034328775E-2</v>
      </c>
      <c r="S2502" s="18">
        <v>4.4877809347222401E-2</v>
      </c>
      <c r="T2502" s="22" t="s">
        <v>4</v>
      </c>
    </row>
    <row r="2503" spans="1:20" x14ac:dyDescent="0.2">
      <c r="A2503" s="4" t="s">
        <v>17827</v>
      </c>
      <c r="B2503" s="26">
        <v>109013422</v>
      </c>
      <c r="C2503" s="22" t="s">
        <v>281</v>
      </c>
      <c r="D2503" s="22" t="s">
        <v>7271</v>
      </c>
      <c r="E2503" s="21" t="s">
        <v>282</v>
      </c>
      <c r="F2503" s="23">
        <v>27957</v>
      </c>
      <c r="G2503" s="18">
        <v>889794.739480405</v>
      </c>
      <c r="H2503" s="18">
        <v>1090174.9845131901</v>
      </c>
      <c r="I2503" s="18">
        <v>1112468.05240679</v>
      </c>
      <c r="J2503" s="18">
        <v>1340564.5802504199</v>
      </c>
      <c r="K2503" s="18">
        <v>1522113.30948332</v>
      </c>
      <c r="L2503" s="18">
        <v>1370245.3705979199</v>
      </c>
      <c r="M2503" s="18">
        <v>1030812.59213346</v>
      </c>
      <c r="N2503" s="18">
        <v>1410974.42011055</v>
      </c>
      <c r="O2503" s="24">
        <v>-1.3687981994770499</v>
      </c>
      <c r="P2503" s="24">
        <v>-0.45290986103841602</v>
      </c>
      <c r="Q2503" s="22" t="s">
        <v>0</v>
      </c>
      <c r="R2503" s="18">
        <v>3.3003137664621598E-3</v>
      </c>
      <c r="S2503" s="18">
        <v>7.28101350352027E-3</v>
      </c>
      <c r="T2503" s="22" t="s">
        <v>1</v>
      </c>
    </row>
    <row r="2504" spans="1:20" x14ac:dyDescent="0.2">
      <c r="A2504" s="4" t="s">
        <v>20142</v>
      </c>
      <c r="B2504" s="26">
        <v>109012316</v>
      </c>
      <c r="C2504" s="22" t="s">
        <v>573</v>
      </c>
      <c r="D2504" s="22" t="s">
        <v>9492</v>
      </c>
      <c r="E2504" s="21" t="s">
        <v>574</v>
      </c>
      <c r="F2504" s="23">
        <v>126685</v>
      </c>
      <c r="G2504" s="18">
        <v>14765.9618963879</v>
      </c>
      <c r="H2504" s="18">
        <v>24694.235832937102</v>
      </c>
      <c r="I2504" s="18">
        <v>22243.684832716899</v>
      </c>
      <c r="J2504" s="18">
        <v>31878.522798493501</v>
      </c>
      <c r="K2504" s="18">
        <v>26933.668578947199</v>
      </c>
      <c r="L2504" s="18">
        <v>25658.122532991401</v>
      </c>
      <c r="M2504" s="18">
        <v>20567.960854014</v>
      </c>
      <c r="N2504" s="18">
        <v>28156.771303477399</v>
      </c>
      <c r="O2504" s="24">
        <v>-1.3689627038541501</v>
      </c>
      <c r="P2504" s="24">
        <v>-0.453085704453773</v>
      </c>
      <c r="Q2504" s="22" t="s">
        <v>0</v>
      </c>
      <c r="R2504" s="18">
        <v>9.6619814148891606E-2</v>
      </c>
      <c r="S2504" s="18">
        <v>0.14548145611454899</v>
      </c>
      <c r="T2504" s="22" t="s">
        <v>5</v>
      </c>
    </row>
    <row r="2505" spans="1:20" x14ac:dyDescent="0.2">
      <c r="A2505" s="4" t="s">
        <v>19999</v>
      </c>
      <c r="B2505" s="26">
        <v>108984352</v>
      </c>
      <c r="C2505" s="22" t="s">
        <v>1902</v>
      </c>
      <c r="D2505" s="22" t="s">
        <v>6822</v>
      </c>
      <c r="E2505" s="21" t="s">
        <v>1903</v>
      </c>
      <c r="F2505" s="23">
        <v>30242</v>
      </c>
      <c r="G2505" s="18">
        <v>259806.927935507</v>
      </c>
      <c r="H2505" s="18">
        <v>252042.256077895</v>
      </c>
      <c r="I2505" s="18">
        <v>258416.852383038</v>
      </c>
      <c r="J2505" s="18">
        <v>340606.47669623798</v>
      </c>
      <c r="K2505" s="18">
        <v>330098.03089151299</v>
      </c>
      <c r="L2505" s="18">
        <v>383889.278417603</v>
      </c>
      <c r="M2505" s="18">
        <v>256755.34546548</v>
      </c>
      <c r="N2505" s="18">
        <v>351531.26200178498</v>
      </c>
      <c r="O2505" s="24">
        <v>-1.3691292828372601</v>
      </c>
      <c r="P2505" s="24">
        <v>-0.45325844347219801</v>
      </c>
      <c r="Q2505" s="22" t="s">
        <v>0</v>
      </c>
      <c r="R2505" s="18">
        <v>6.1879014903377201E-3</v>
      </c>
      <c r="S2505" s="18">
        <v>1.28921133452295E-2</v>
      </c>
      <c r="T2505" s="22" t="s">
        <v>4</v>
      </c>
    </row>
    <row r="2506" spans="1:20" x14ac:dyDescent="0.2">
      <c r="A2506" s="4" t="s">
        <v>18249</v>
      </c>
      <c r="B2506" s="26">
        <v>108989188</v>
      </c>
      <c r="C2506" s="22" t="s">
        <v>3257</v>
      </c>
      <c r="D2506" s="22" t="s">
        <v>8679</v>
      </c>
      <c r="E2506" s="21" t="s">
        <v>3258</v>
      </c>
      <c r="F2506" s="23">
        <v>20470</v>
      </c>
      <c r="G2506" s="18">
        <v>251744.03767303599</v>
      </c>
      <c r="H2506" s="18">
        <v>248473.339810454</v>
      </c>
      <c r="I2506" s="18">
        <v>187396.14820551701</v>
      </c>
      <c r="J2506" s="18">
        <v>363857.620376484</v>
      </c>
      <c r="K2506" s="18">
        <v>282908.98059073498</v>
      </c>
      <c r="L2506" s="18">
        <v>294742.827889473</v>
      </c>
      <c r="M2506" s="18">
        <v>229204.50856300199</v>
      </c>
      <c r="N2506" s="18">
        <v>313836.47628556401</v>
      </c>
      <c r="O2506" s="24">
        <v>-1.36924215955943</v>
      </c>
      <c r="P2506" s="24">
        <v>-0.45337720519939601</v>
      </c>
      <c r="Q2506" s="22" t="s">
        <v>0</v>
      </c>
      <c r="R2506" s="18">
        <v>2.96804207985405E-2</v>
      </c>
      <c r="S2506" s="18">
        <v>5.2425866533756298E-2</v>
      </c>
      <c r="T2506" s="22" t="s">
        <v>3</v>
      </c>
    </row>
    <row r="2507" spans="1:20" x14ac:dyDescent="0.2">
      <c r="A2507" s="4" t="s">
        <v>18385</v>
      </c>
      <c r="B2507" s="26">
        <v>108993293</v>
      </c>
      <c r="C2507" s="22" t="s">
        <v>3045</v>
      </c>
      <c r="D2507" s="22" t="s">
        <v>8823</v>
      </c>
      <c r="E2507" s="21" t="s">
        <v>3046</v>
      </c>
      <c r="F2507" s="23">
        <v>63758</v>
      </c>
      <c r="G2507" s="18">
        <v>203284.09134687699</v>
      </c>
      <c r="H2507" s="18">
        <v>203943.04218324201</v>
      </c>
      <c r="I2507" s="18">
        <v>190746.88878315399</v>
      </c>
      <c r="J2507" s="18">
        <v>277618.69958092901</v>
      </c>
      <c r="K2507" s="18">
        <v>281548.382261755</v>
      </c>
      <c r="L2507" s="18">
        <v>259992.83027378499</v>
      </c>
      <c r="M2507" s="18">
        <v>199324.67410442399</v>
      </c>
      <c r="N2507" s="18">
        <v>273053.304038823</v>
      </c>
      <c r="O2507" s="24">
        <v>-1.36989213837005</v>
      </c>
      <c r="P2507" s="24">
        <v>-0.45406198926546498</v>
      </c>
      <c r="Q2507" s="22" t="s">
        <v>0</v>
      </c>
      <c r="R2507" s="18">
        <v>7.1416412896300298E-3</v>
      </c>
      <c r="S2507" s="18">
        <v>1.46385881160576E-2</v>
      </c>
      <c r="T2507" s="22" t="s">
        <v>4</v>
      </c>
    </row>
    <row r="2508" spans="1:20" x14ac:dyDescent="0.2">
      <c r="A2508" s="4" t="s">
        <v>17684</v>
      </c>
      <c r="B2508" s="26">
        <v>108999077</v>
      </c>
      <c r="C2508" s="22" t="s">
        <v>443</v>
      </c>
      <c r="D2508" s="22" t="s">
        <v>7324</v>
      </c>
      <c r="E2508" s="21" t="s">
        <v>444</v>
      </c>
      <c r="F2508" s="23">
        <v>28748</v>
      </c>
      <c r="G2508" s="18">
        <v>150193.63586860799</v>
      </c>
      <c r="H2508" s="18">
        <v>151345.795119555</v>
      </c>
      <c r="I2508" s="18">
        <v>131525.339503016</v>
      </c>
      <c r="J2508" s="18">
        <v>176387.07923870499</v>
      </c>
      <c r="K2508" s="18">
        <v>208372.21735340299</v>
      </c>
      <c r="L2508" s="18">
        <v>208805.936039241</v>
      </c>
      <c r="M2508" s="18">
        <v>144354.92349705999</v>
      </c>
      <c r="N2508" s="18">
        <v>197855.077543783</v>
      </c>
      <c r="O2508" s="24">
        <v>-1.3706153745965799</v>
      </c>
      <c r="P2508" s="24">
        <v>-0.45482327260309302</v>
      </c>
      <c r="Q2508" s="22" t="s">
        <v>0</v>
      </c>
      <c r="R2508" s="18">
        <v>1.6860544594197498E-2</v>
      </c>
      <c r="S2508" s="18">
        <v>3.1737495706724801E-2</v>
      </c>
      <c r="T2508" s="22" t="s">
        <v>4</v>
      </c>
    </row>
    <row r="2509" spans="1:20" x14ac:dyDescent="0.2">
      <c r="A2509" s="4" t="s">
        <v>18427</v>
      </c>
      <c r="B2509" s="26">
        <v>109019665</v>
      </c>
      <c r="C2509" s="22" t="s">
        <v>3055</v>
      </c>
      <c r="D2509" s="22" t="s">
        <v>4848</v>
      </c>
      <c r="E2509" s="21" t="s">
        <v>3056</v>
      </c>
      <c r="F2509" s="23">
        <v>20469</v>
      </c>
      <c r="G2509" s="18">
        <v>271510.87367744202</v>
      </c>
      <c r="H2509" s="18">
        <v>202535.98642994501</v>
      </c>
      <c r="I2509" s="18">
        <v>214840.74632440801</v>
      </c>
      <c r="J2509" s="18">
        <v>333312.94468934502</v>
      </c>
      <c r="K2509" s="18">
        <v>306076.75726471399</v>
      </c>
      <c r="L2509" s="18">
        <v>304982.22898550698</v>
      </c>
      <c r="M2509" s="18">
        <v>229629.20214393199</v>
      </c>
      <c r="N2509" s="18">
        <v>314790.64364652202</v>
      </c>
      <c r="O2509" s="24">
        <v>-1.3708650324413501</v>
      </c>
      <c r="P2509" s="24">
        <v>-0.45508575649925298</v>
      </c>
      <c r="Q2509" s="22" t="s">
        <v>0</v>
      </c>
      <c r="R2509" s="18">
        <v>1.6988202834044699E-2</v>
      </c>
      <c r="S2509" s="18">
        <v>3.1959541404686903E-2</v>
      </c>
      <c r="T2509" s="22" t="s">
        <v>4</v>
      </c>
    </row>
    <row r="2510" spans="1:20" x14ac:dyDescent="0.2">
      <c r="A2510" s="4" t="s">
        <v>17436</v>
      </c>
      <c r="B2510" s="26">
        <v>108988119</v>
      </c>
      <c r="C2510" s="22" t="s">
        <v>2399</v>
      </c>
      <c r="D2510" s="22" t="s">
        <v>7532</v>
      </c>
      <c r="E2510" s="21" t="s">
        <v>2400</v>
      </c>
      <c r="F2510" s="23">
        <v>111871</v>
      </c>
      <c r="G2510" s="18">
        <v>824150.43979164003</v>
      </c>
      <c r="H2510" s="18">
        <v>791518.47875904001</v>
      </c>
      <c r="I2510" s="18">
        <v>846825.76784270897</v>
      </c>
      <c r="J2510" s="18">
        <v>1341214.57177436</v>
      </c>
      <c r="K2510" s="18">
        <v>1242001.62480531</v>
      </c>
      <c r="L2510" s="18">
        <v>793195.52561963198</v>
      </c>
      <c r="M2510" s="18">
        <v>820831.56213113002</v>
      </c>
      <c r="N2510" s="18">
        <v>1125470.5740664301</v>
      </c>
      <c r="O2510" s="24">
        <v>-1.3711346224849901</v>
      </c>
      <c r="P2510" s="24">
        <v>-0.45537016310107298</v>
      </c>
      <c r="Q2510" s="22" t="s">
        <v>0</v>
      </c>
      <c r="R2510" s="18">
        <v>3.5015527170130303E-2</v>
      </c>
      <c r="S2510" s="18">
        <v>6.0456352830146401E-2</v>
      </c>
      <c r="T2510" s="22" t="s">
        <v>3</v>
      </c>
    </row>
    <row r="2511" spans="1:20" x14ac:dyDescent="0.2">
      <c r="A2511" s="4" t="s">
        <v>18100</v>
      </c>
      <c r="B2511" s="26">
        <v>109012840</v>
      </c>
      <c r="C2511" s="22" t="s">
        <v>3061</v>
      </c>
      <c r="D2511" s="22" t="s">
        <v>7451</v>
      </c>
      <c r="E2511" s="21" t="s">
        <v>3062</v>
      </c>
      <c r="F2511" s="23">
        <v>22639</v>
      </c>
      <c r="G2511" s="18">
        <v>520351.09060175798</v>
      </c>
      <c r="H2511" s="18">
        <v>438254.883143224</v>
      </c>
      <c r="I2511" s="18">
        <v>535933.43072724796</v>
      </c>
      <c r="J2511" s="18">
        <v>597717.86956648005</v>
      </c>
      <c r="K2511" s="18">
        <v>674364.92537058599</v>
      </c>
      <c r="L2511" s="18">
        <v>777417.57595097995</v>
      </c>
      <c r="M2511" s="18">
        <v>498179.80149074399</v>
      </c>
      <c r="N2511" s="18">
        <v>683166.79029601498</v>
      </c>
      <c r="O2511" s="24">
        <v>-1.37132575076653</v>
      </c>
      <c r="P2511" s="24">
        <v>-0.45557111758114599</v>
      </c>
      <c r="Q2511" s="22" t="s">
        <v>0</v>
      </c>
      <c r="R2511" s="18">
        <v>8.8717308810399506E-3</v>
      </c>
      <c r="S2511" s="18">
        <v>1.7689791278831E-2</v>
      </c>
      <c r="T2511" s="22" t="s">
        <v>4</v>
      </c>
    </row>
    <row r="2512" spans="1:20" x14ac:dyDescent="0.2">
      <c r="A2512" s="4" t="s">
        <v>17475</v>
      </c>
      <c r="B2512" s="26">
        <v>108996338</v>
      </c>
      <c r="C2512" s="22" t="s">
        <v>1707</v>
      </c>
      <c r="D2512" s="22" t="s">
        <v>7937</v>
      </c>
      <c r="E2512" s="21" t="s">
        <v>1708</v>
      </c>
      <c r="F2512" s="23">
        <v>46927</v>
      </c>
      <c r="G2512" s="18">
        <v>520574.55357378098</v>
      </c>
      <c r="H2512" s="18">
        <v>504511.37902533403</v>
      </c>
      <c r="I2512" s="18">
        <v>596212.754379894</v>
      </c>
      <c r="J2512" s="18">
        <v>812031.56000743795</v>
      </c>
      <c r="K2512" s="18">
        <v>847878.36124128895</v>
      </c>
      <c r="L2512" s="18">
        <v>563715.358751475</v>
      </c>
      <c r="M2512" s="18">
        <v>540432.89565967</v>
      </c>
      <c r="N2512" s="18">
        <v>741208.42666673404</v>
      </c>
      <c r="O2512" s="24">
        <v>-1.37150871573425</v>
      </c>
      <c r="P2512" s="24">
        <v>-0.455763731314277</v>
      </c>
      <c r="Q2512" s="22" t="s">
        <v>0</v>
      </c>
      <c r="R2512" s="18">
        <v>2.3165881173201799E-2</v>
      </c>
      <c r="S2512" s="18">
        <v>4.21400706842706E-2</v>
      </c>
      <c r="T2512" s="22" t="s">
        <v>4</v>
      </c>
    </row>
    <row r="2513" spans="1:20" x14ac:dyDescent="0.2">
      <c r="A2513" s="4" t="s">
        <v>18881</v>
      </c>
      <c r="B2513" s="26">
        <v>109014111</v>
      </c>
      <c r="C2513" s="22" t="s">
        <v>3071</v>
      </c>
      <c r="D2513" s="22" t="s">
        <v>5313</v>
      </c>
      <c r="E2513" s="21" t="s">
        <v>3072</v>
      </c>
      <c r="F2513" s="23">
        <v>18217</v>
      </c>
      <c r="G2513" s="18">
        <v>13767265.776705399</v>
      </c>
      <c r="H2513" s="18">
        <v>9927145.0881746504</v>
      </c>
      <c r="I2513" s="18">
        <v>12836004.635606</v>
      </c>
      <c r="J2513" s="18">
        <v>13881362.085535901</v>
      </c>
      <c r="K2513" s="18">
        <v>15806276.737052601</v>
      </c>
      <c r="L2513" s="18">
        <v>20453089.819288999</v>
      </c>
      <c r="M2513" s="18">
        <v>12176805.166828699</v>
      </c>
      <c r="N2513" s="18">
        <v>16713576.2139592</v>
      </c>
      <c r="O2513" s="24">
        <v>-1.3725748244284399</v>
      </c>
      <c r="P2513" s="24">
        <v>-0.45688478609876598</v>
      </c>
      <c r="Q2513" s="22" t="s">
        <v>0</v>
      </c>
      <c r="R2513" s="18">
        <v>1.93264368049034E-2</v>
      </c>
      <c r="S2513" s="18">
        <v>3.5846896853664302E-2</v>
      </c>
      <c r="T2513" s="22" t="s">
        <v>4</v>
      </c>
    </row>
    <row r="2514" spans="1:20" x14ac:dyDescent="0.2">
      <c r="A2514" s="4" t="s">
        <v>19812</v>
      </c>
      <c r="B2514" s="26" t="e">
        <v>#N/A</v>
      </c>
      <c r="C2514" s="22" t="s">
        <v>1597</v>
      </c>
      <c r="D2514" s="22" t="s">
        <v>7507</v>
      </c>
      <c r="E2514" s="21" t="s">
        <v>1598</v>
      </c>
      <c r="F2514" s="23">
        <v>21232</v>
      </c>
      <c r="G2514" s="18">
        <v>618885.21255139599</v>
      </c>
      <c r="H2514" s="18">
        <v>903507.90378038096</v>
      </c>
      <c r="I2514" s="18">
        <v>1054800.34850593</v>
      </c>
      <c r="J2514" s="18">
        <v>1420051.2814799401</v>
      </c>
      <c r="K2514" s="18">
        <v>1221624.1812437801</v>
      </c>
      <c r="L2514" s="18">
        <v>897493.02886944904</v>
      </c>
      <c r="M2514" s="18">
        <v>859064.48827923404</v>
      </c>
      <c r="N2514" s="18">
        <v>1179722.83053106</v>
      </c>
      <c r="O2514" s="24">
        <v>-1.3732645763231599</v>
      </c>
      <c r="P2514" s="24">
        <v>-0.45760967418010701</v>
      </c>
      <c r="Q2514" s="22" t="s">
        <v>0</v>
      </c>
      <c r="R2514" s="18">
        <v>7.1773846678790207E-2</v>
      </c>
      <c r="S2514" s="18">
        <v>0.113243943826373</v>
      </c>
      <c r="T2514" s="22" t="s">
        <v>5</v>
      </c>
    </row>
    <row r="2515" spans="1:20" x14ac:dyDescent="0.2">
      <c r="A2515" s="4" t="s">
        <v>17967</v>
      </c>
      <c r="B2515" s="26">
        <v>109004560</v>
      </c>
      <c r="C2515" s="22" t="s">
        <v>2553</v>
      </c>
      <c r="D2515" s="22" t="s">
        <v>6641</v>
      </c>
      <c r="E2515" s="21" t="s">
        <v>2554</v>
      </c>
      <c r="F2515" s="23">
        <v>29072</v>
      </c>
      <c r="G2515" s="18">
        <v>2376197.1691227099</v>
      </c>
      <c r="H2515" s="18">
        <v>2333795.4155347999</v>
      </c>
      <c r="I2515" s="18">
        <v>2437322.6570703299</v>
      </c>
      <c r="J2515" s="18">
        <v>3374335.0819610502</v>
      </c>
      <c r="K2515" s="18">
        <v>3325328.80379115</v>
      </c>
      <c r="L2515" s="18">
        <v>3116451.7156563699</v>
      </c>
      <c r="M2515" s="18">
        <v>2382438.4139092802</v>
      </c>
      <c r="N2515" s="18">
        <v>3272038.53380286</v>
      </c>
      <c r="O2515" s="24">
        <v>-1.3733989994032401</v>
      </c>
      <c r="P2515" s="24">
        <v>-0.45775079723840501</v>
      </c>
      <c r="Q2515" s="22" t="s">
        <v>0</v>
      </c>
      <c r="R2515" s="18">
        <v>1.18282907488102E-4</v>
      </c>
      <c r="S2515" s="18">
        <v>3.5571210135108101E-4</v>
      </c>
      <c r="T2515" s="22" t="s">
        <v>1</v>
      </c>
    </row>
    <row r="2516" spans="1:20" x14ac:dyDescent="0.2">
      <c r="A2516" s="4" t="s">
        <v>18860</v>
      </c>
      <c r="B2516" s="26">
        <v>108991894</v>
      </c>
      <c r="C2516" s="22" t="s">
        <v>3075</v>
      </c>
      <c r="D2516" s="22" t="s">
        <v>6342</v>
      </c>
      <c r="E2516" s="21" t="s">
        <v>3076</v>
      </c>
      <c r="F2516" s="23">
        <v>43392</v>
      </c>
      <c r="G2516" s="18">
        <v>3750399.4443743099</v>
      </c>
      <c r="H2516" s="18">
        <v>3091445.7021597</v>
      </c>
      <c r="I2516" s="18">
        <v>3388702.5353522501</v>
      </c>
      <c r="J2516" s="18">
        <v>5494573.64387119</v>
      </c>
      <c r="K2516" s="18">
        <v>4203041.3323077997</v>
      </c>
      <c r="L2516" s="18">
        <v>4355311.7485239599</v>
      </c>
      <c r="M2516" s="18">
        <v>3410182.5606287601</v>
      </c>
      <c r="N2516" s="18">
        <v>4684308.9082343196</v>
      </c>
      <c r="O2516" s="24">
        <v>-1.37362408755344</v>
      </c>
      <c r="P2516" s="24">
        <v>-0.45798719708723501</v>
      </c>
      <c r="Q2516" s="22" t="s">
        <v>0</v>
      </c>
      <c r="R2516" s="18">
        <v>3.1753660868545299E-3</v>
      </c>
      <c r="S2516" s="18">
        <v>7.02416551830372E-3</v>
      </c>
      <c r="T2516" s="22" t="s">
        <v>1</v>
      </c>
    </row>
    <row r="2517" spans="1:20" x14ac:dyDescent="0.2">
      <c r="A2517" s="4" t="s">
        <v>17366</v>
      </c>
      <c r="B2517" s="26">
        <v>108999444</v>
      </c>
      <c r="C2517" s="22" t="s">
        <v>3077</v>
      </c>
      <c r="D2517" s="22" t="s">
        <v>6261</v>
      </c>
      <c r="E2517" s="21" t="s">
        <v>3078</v>
      </c>
      <c r="F2517" s="23">
        <v>47714</v>
      </c>
      <c r="G2517" s="18">
        <v>1899108.02643589</v>
      </c>
      <c r="H2517" s="18">
        <v>2059032.36648684</v>
      </c>
      <c r="I2517" s="18">
        <v>1698013.1686701099</v>
      </c>
      <c r="J2517" s="18">
        <v>2617493.8953933902</v>
      </c>
      <c r="K2517" s="18">
        <v>2507132.4615139598</v>
      </c>
      <c r="L2517" s="18">
        <v>2646787.1933776001</v>
      </c>
      <c r="M2517" s="18">
        <v>1885384.52053095</v>
      </c>
      <c r="N2517" s="18">
        <v>2590471.1834283201</v>
      </c>
      <c r="O2517" s="24">
        <v>-1.37397499301565</v>
      </c>
      <c r="P2517" s="24">
        <v>-0.45835572474383002</v>
      </c>
      <c r="Q2517" s="22" t="s">
        <v>0</v>
      </c>
      <c r="R2517" s="18">
        <v>6.1772988037665799E-4</v>
      </c>
      <c r="S2517" s="18">
        <v>1.60570795403901E-3</v>
      </c>
      <c r="T2517" s="22" t="s">
        <v>1</v>
      </c>
    </row>
    <row r="2518" spans="1:20" x14ac:dyDescent="0.2">
      <c r="A2518" s="4" t="s">
        <v>17357</v>
      </c>
      <c r="B2518" s="26">
        <v>108992831</v>
      </c>
      <c r="C2518" s="22" t="s">
        <v>2513</v>
      </c>
      <c r="D2518" s="22" t="s">
        <v>9290</v>
      </c>
      <c r="E2518" s="21" t="s">
        <v>2514</v>
      </c>
      <c r="F2518" s="23">
        <v>36406</v>
      </c>
      <c r="G2518" s="18">
        <v>76698.417660330699</v>
      </c>
      <c r="H2518" s="18">
        <v>69493.466439323005</v>
      </c>
      <c r="I2518" s="18">
        <v>69356.840829516994</v>
      </c>
      <c r="J2518" s="18">
        <v>90212.184013401697</v>
      </c>
      <c r="K2518" s="18">
        <v>116737.77572365</v>
      </c>
      <c r="L2518" s="18">
        <v>89395.891588748695</v>
      </c>
      <c r="M2518" s="18">
        <v>71849.574976390199</v>
      </c>
      <c r="N2518" s="18">
        <v>98781.950441933397</v>
      </c>
      <c r="O2518" s="24">
        <v>-1.3748439079061101</v>
      </c>
      <c r="P2518" s="24">
        <v>-0.45926661548680298</v>
      </c>
      <c r="Q2518" s="22" t="s">
        <v>0</v>
      </c>
      <c r="R2518" s="18">
        <v>3.38605728623722E-2</v>
      </c>
      <c r="S2518" s="18">
        <v>5.87701148785564E-2</v>
      </c>
      <c r="T2518" s="22" t="s">
        <v>3</v>
      </c>
    </row>
    <row r="2519" spans="1:20" x14ac:dyDescent="0.2">
      <c r="A2519" s="4" t="s">
        <v>17421</v>
      </c>
      <c r="B2519" s="26">
        <v>108988189</v>
      </c>
      <c r="C2519" s="22" t="s">
        <v>3079</v>
      </c>
      <c r="D2519" s="22" t="s">
        <v>4808</v>
      </c>
      <c r="E2519" s="21" t="s">
        <v>3080</v>
      </c>
      <c r="F2519" s="23">
        <v>51618</v>
      </c>
      <c r="G2519" s="18">
        <v>74205056.728338197</v>
      </c>
      <c r="H2519" s="18">
        <v>73009313.2626535</v>
      </c>
      <c r="I2519" s="18">
        <v>72638599.891394898</v>
      </c>
      <c r="J2519" s="18">
        <v>111808538.21700899</v>
      </c>
      <c r="K2519" s="18">
        <v>95840496.125181302</v>
      </c>
      <c r="L2519" s="18">
        <v>94670705.683419093</v>
      </c>
      <c r="M2519" s="18">
        <v>73284323.294128895</v>
      </c>
      <c r="N2519" s="18">
        <v>100773246.675203</v>
      </c>
      <c r="O2519" s="24">
        <v>-1.37509964130728</v>
      </c>
      <c r="P2519" s="24">
        <v>-0.45953616088313998</v>
      </c>
      <c r="Q2519" s="22" t="s">
        <v>0</v>
      </c>
      <c r="R2519" s="18">
        <v>3.4918623528382002E-4</v>
      </c>
      <c r="S2519" s="18">
        <v>9.5591182017896298E-4</v>
      </c>
      <c r="T2519" s="22" t="s">
        <v>1</v>
      </c>
    </row>
    <row r="2520" spans="1:20" x14ac:dyDescent="0.2">
      <c r="A2520" s="4" t="s">
        <v>18374</v>
      </c>
      <c r="B2520" s="26">
        <v>108994493</v>
      </c>
      <c r="C2520" s="22" t="s">
        <v>2194</v>
      </c>
      <c r="D2520" s="22" t="s">
        <v>5607</v>
      </c>
      <c r="E2520" s="21" t="s">
        <v>2195</v>
      </c>
      <c r="F2520" s="23">
        <v>48605</v>
      </c>
      <c r="G2520" s="18">
        <v>8713784.0840107705</v>
      </c>
      <c r="H2520" s="18">
        <v>8047891.7452009302</v>
      </c>
      <c r="I2520" s="18">
        <v>8235833.5694870502</v>
      </c>
      <c r="J2520" s="18">
        <v>11870289.544250701</v>
      </c>
      <c r="K2520" s="18">
        <v>11173927.354487799</v>
      </c>
      <c r="L2520" s="18">
        <v>11330887.0141141</v>
      </c>
      <c r="M2520" s="18">
        <v>8332503.1328995796</v>
      </c>
      <c r="N2520" s="18">
        <v>11458367.9709509</v>
      </c>
      <c r="O2520" s="24">
        <v>-1.3751411536479701</v>
      </c>
      <c r="P2520" s="24">
        <v>-0.45957969693696898</v>
      </c>
      <c r="Q2520" s="22" t="s">
        <v>0</v>
      </c>
      <c r="R2520" s="18">
        <v>4.7968882351503703E-5</v>
      </c>
      <c r="S2520" s="18">
        <v>1.55615586841099E-4</v>
      </c>
      <c r="T2520" s="22" t="s">
        <v>1</v>
      </c>
    </row>
    <row r="2521" spans="1:20" x14ac:dyDescent="0.2">
      <c r="A2521" s="4" t="s">
        <v>20103</v>
      </c>
      <c r="B2521" s="26">
        <v>109021983</v>
      </c>
      <c r="C2521" s="22" t="s">
        <v>3111</v>
      </c>
      <c r="D2521" s="22" t="s">
        <v>7771</v>
      </c>
      <c r="E2521" s="21" t="s">
        <v>3112</v>
      </c>
      <c r="F2521" s="23">
        <v>49397</v>
      </c>
      <c r="G2521" s="18">
        <v>753627.81555067003</v>
      </c>
      <c r="H2521" s="18">
        <v>630382.74397430604</v>
      </c>
      <c r="I2521" s="18">
        <v>655407.94977193605</v>
      </c>
      <c r="J2521" s="18">
        <v>1337360.29051382</v>
      </c>
      <c r="K2521" s="18">
        <v>779941.19389053504</v>
      </c>
      <c r="L2521" s="18">
        <v>688369.48638360004</v>
      </c>
      <c r="M2521" s="18">
        <v>679806.16976563702</v>
      </c>
      <c r="N2521" s="18">
        <v>935223.65692931996</v>
      </c>
      <c r="O2521" s="24">
        <v>-1.3757210489156599</v>
      </c>
      <c r="P2521" s="24">
        <v>-0.46018784070329199</v>
      </c>
      <c r="Q2521" s="22" t="s">
        <v>0</v>
      </c>
      <c r="R2521" s="18">
        <v>8.4018623953436899E-2</v>
      </c>
      <c r="S2521" s="18">
        <v>0.12958604798808099</v>
      </c>
      <c r="T2521" s="22" t="s">
        <v>5</v>
      </c>
    </row>
    <row r="2522" spans="1:20" x14ac:dyDescent="0.2">
      <c r="A2522" s="4" t="s">
        <v>20513</v>
      </c>
      <c r="B2522" s="26">
        <v>109009806</v>
      </c>
      <c r="C2522" s="22" t="s">
        <v>3081</v>
      </c>
      <c r="D2522" s="22" t="s">
        <v>6940</v>
      </c>
      <c r="E2522" s="21" t="s">
        <v>3082</v>
      </c>
      <c r="F2522" s="23">
        <v>25338</v>
      </c>
      <c r="G2522" s="18">
        <v>1764161.1021807201</v>
      </c>
      <c r="H2522" s="18">
        <v>1479177.6602965801</v>
      </c>
      <c r="I2522" s="18">
        <v>1450156.5103689299</v>
      </c>
      <c r="J2522" s="18">
        <v>2272012.0395510099</v>
      </c>
      <c r="K2522" s="18">
        <v>1933278.6649448499</v>
      </c>
      <c r="L2522" s="18">
        <v>2252557.1391233201</v>
      </c>
      <c r="M2522" s="18">
        <v>1564498.42428208</v>
      </c>
      <c r="N2522" s="18">
        <v>2152615.9478730601</v>
      </c>
      <c r="O2522" s="24">
        <v>-1.37591442373032</v>
      </c>
      <c r="P2522" s="24">
        <v>-0.46039061980236001</v>
      </c>
      <c r="Q2522" s="22" t="s">
        <v>0</v>
      </c>
      <c r="R2522" s="18">
        <v>2.0907758655273599E-3</v>
      </c>
      <c r="S2522" s="18">
        <v>4.8190190578868402E-3</v>
      </c>
      <c r="T2522" s="22" t="s">
        <v>1</v>
      </c>
    </row>
    <row r="2523" spans="1:20" x14ac:dyDescent="0.2">
      <c r="A2523" s="4" t="s">
        <v>18996</v>
      </c>
      <c r="B2523" s="26">
        <v>109019245</v>
      </c>
      <c r="C2523" s="22" t="s">
        <v>3101</v>
      </c>
      <c r="D2523" s="22" t="s">
        <v>7087</v>
      </c>
      <c r="E2523" s="21" t="s">
        <v>3102</v>
      </c>
      <c r="F2523" s="23">
        <v>12395</v>
      </c>
      <c r="G2523" s="18">
        <v>906692.56505500397</v>
      </c>
      <c r="H2523" s="18">
        <v>777959.47700468404</v>
      </c>
      <c r="I2523" s="18">
        <v>848483.71216312505</v>
      </c>
      <c r="J2523" s="18">
        <v>1072123.7211571101</v>
      </c>
      <c r="K2523" s="18">
        <v>1102825.6565396599</v>
      </c>
      <c r="L2523" s="18">
        <v>1310500.3305631599</v>
      </c>
      <c r="M2523" s="18">
        <v>844378.58474093804</v>
      </c>
      <c r="N2523" s="18">
        <v>1161816.56941998</v>
      </c>
      <c r="O2523" s="24">
        <v>-1.37594272334184</v>
      </c>
      <c r="P2523" s="24">
        <v>-0.46042025537485098</v>
      </c>
      <c r="Q2523" s="22" t="s">
        <v>0</v>
      </c>
      <c r="R2523" s="18">
        <v>2.87172743624118E-3</v>
      </c>
      <c r="S2523" s="18">
        <v>6.3954146147641297E-3</v>
      </c>
      <c r="T2523" s="22" t="s">
        <v>1</v>
      </c>
    </row>
    <row r="2524" spans="1:20" x14ac:dyDescent="0.2">
      <c r="A2524" s="4" t="s">
        <v>20407</v>
      </c>
      <c r="B2524" s="26">
        <v>109010669</v>
      </c>
      <c r="C2524" s="22" t="s">
        <v>3103</v>
      </c>
      <c r="D2524" s="22" t="s">
        <v>8546</v>
      </c>
      <c r="E2524" s="21" t="s">
        <v>3104</v>
      </c>
      <c r="F2524" s="23">
        <v>48420</v>
      </c>
      <c r="G2524" s="18">
        <v>304340.84657055303</v>
      </c>
      <c r="H2524" s="18">
        <v>264348.82792469702</v>
      </c>
      <c r="I2524" s="18">
        <v>257308.47114322201</v>
      </c>
      <c r="J2524" s="18">
        <v>376093.53572329198</v>
      </c>
      <c r="K2524" s="18">
        <v>351950.56703574897</v>
      </c>
      <c r="L2524" s="18">
        <v>408574.78177231102</v>
      </c>
      <c r="M2524" s="18">
        <v>275332.715212824</v>
      </c>
      <c r="N2524" s="18">
        <v>378872.96151045099</v>
      </c>
      <c r="O2524" s="24">
        <v>-1.3760550075482101</v>
      </c>
      <c r="P2524" s="24">
        <v>-0.460537635283297</v>
      </c>
      <c r="Q2524" s="22" t="s">
        <v>0</v>
      </c>
      <c r="R2524" s="18">
        <v>7.2534004710109604E-3</v>
      </c>
      <c r="S2524" s="18">
        <v>1.4858426322220101E-2</v>
      </c>
      <c r="T2524" s="22" t="s">
        <v>4</v>
      </c>
    </row>
    <row r="2525" spans="1:20" x14ac:dyDescent="0.2">
      <c r="A2525" s="4" t="s">
        <v>19037</v>
      </c>
      <c r="B2525" s="26">
        <v>109006817</v>
      </c>
      <c r="C2525" s="22" t="s">
        <v>3105</v>
      </c>
      <c r="D2525" s="22" t="s">
        <v>5732</v>
      </c>
      <c r="E2525" s="21" t="s">
        <v>3106</v>
      </c>
      <c r="F2525" s="23">
        <v>32299</v>
      </c>
      <c r="G2525" s="18">
        <v>7157339.9067078996</v>
      </c>
      <c r="H2525" s="18">
        <v>6907834.6157073798</v>
      </c>
      <c r="I2525" s="18">
        <v>5918260.2236177996</v>
      </c>
      <c r="J2525" s="18">
        <v>8475229.7465215307</v>
      </c>
      <c r="K2525" s="18">
        <v>9073010.0667875204</v>
      </c>
      <c r="L2525" s="18">
        <v>9972506.5002479404</v>
      </c>
      <c r="M2525" s="18">
        <v>6661144.9153443603</v>
      </c>
      <c r="N2525" s="18">
        <v>9173582.1045190003</v>
      </c>
      <c r="O2525" s="24">
        <v>-1.37717798082835</v>
      </c>
      <c r="P2525" s="24">
        <v>-0.46171499809169803</v>
      </c>
      <c r="Q2525" s="22" t="s">
        <v>0</v>
      </c>
      <c r="R2525" s="18">
        <v>6.2020536844324995E-4</v>
      </c>
      <c r="S2525" s="18">
        <v>1.6108722572017E-3</v>
      </c>
      <c r="T2525" s="22" t="s">
        <v>1</v>
      </c>
    </row>
    <row r="2526" spans="1:20" x14ac:dyDescent="0.2">
      <c r="A2526" s="4" t="s">
        <v>19530</v>
      </c>
      <c r="B2526" s="26">
        <v>109021291</v>
      </c>
      <c r="C2526" s="22" t="s">
        <v>2733</v>
      </c>
      <c r="D2526" s="22" t="s">
        <v>4840</v>
      </c>
      <c r="E2526" s="21" t="s">
        <v>2734</v>
      </c>
      <c r="F2526" s="23">
        <v>34283</v>
      </c>
      <c r="G2526" s="18">
        <v>48227281.447942302</v>
      </c>
      <c r="H2526" s="18">
        <v>60285576.519820899</v>
      </c>
      <c r="I2526" s="18">
        <v>59154225.674965397</v>
      </c>
      <c r="J2526" s="18">
        <v>86227866.523749501</v>
      </c>
      <c r="K2526" s="18">
        <v>71896113.259467795</v>
      </c>
      <c r="L2526" s="18">
        <v>72799372.678838402</v>
      </c>
      <c r="M2526" s="18">
        <v>55889027.880909503</v>
      </c>
      <c r="N2526" s="18">
        <v>76974450.820685193</v>
      </c>
      <c r="O2526" s="24">
        <v>-1.3772730308479399</v>
      </c>
      <c r="P2526" s="24">
        <v>-0.461814589904464</v>
      </c>
      <c r="Q2526" s="22" t="s">
        <v>0</v>
      </c>
      <c r="R2526" s="18">
        <v>2.19770699531187E-3</v>
      </c>
      <c r="S2526" s="18">
        <v>5.04080880761859E-3</v>
      </c>
      <c r="T2526" s="22" t="s">
        <v>1</v>
      </c>
    </row>
    <row r="2527" spans="1:20" x14ac:dyDescent="0.2">
      <c r="A2527" s="4" t="s">
        <v>18288</v>
      </c>
      <c r="B2527" s="26">
        <v>109002403</v>
      </c>
      <c r="C2527" s="22" t="s">
        <v>3107</v>
      </c>
      <c r="D2527" s="22" t="s">
        <v>9072</v>
      </c>
      <c r="E2527" s="21" t="s">
        <v>3108</v>
      </c>
      <c r="F2527" s="23">
        <v>44848</v>
      </c>
      <c r="G2527" s="18">
        <v>127781.89453750099</v>
      </c>
      <c r="H2527" s="18">
        <v>121902.092941886</v>
      </c>
      <c r="I2527" s="18">
        <v>147588.767669897</v>
      </c>
      <c r="J2527" s="18">
        <v>155837.13070436401</v>
      </c>
      <c r="K2527" s="18">
        <v>198513.255688454</v>
      </c>
      <c r="L2527" s="18">
        <v>193075.266346519</v>
      </c>
      <c r="M2527" s="18">
        <v>132424.251716428</v>
      </c>
      <c r="N2527" s="18">
        <v>182475.21757977901</v>
      </c>
      <c r="O2527" s="24">
        <v>-1.3779592122637001</v>
      </c>
      <c r="P2527" s="24">
        <v>-0.462532904438891</v>
      </c>
      <c r="Q2527" s="22" t="s">
        <v>0</v>
      </c>
      <c r="R2527" s="18">
        <v>2.33584870533474E-2</v>
      </c>
      <c r="S2527" s="18">
        <v>4.2441881658121898E-2</v>
      </c>
      <c r="T2527" s="22" t="s">
        <v>4</v>
      </c>
    </row>
    <row r="2528" spans="1:20" x14ac:dyDescent="0.2">
      <c r="A2528" s="4" t="s">
        <v>19087</v>
      </c>
      <c r="B2528" s="26">
        <v>108994410</v>
      </c>
      <c r="C2528" s="22" t="s">
        <v>3109</v>
      </c>
      <c r="D2528" s="22" t="s">
        <v>7434</v>
      </c>
      <c r="E2528" s="21" t="s">
        <v>3110</v>
      </c>
      <c r="F2528" s="23">
        <v>34954</v>
      </c>
      <c r="G2528" s="18">
        <v>928943.25922236301</v>
      </c>
      <c r="H2528" s="18">
        <v>827015.69310080702</v>
      </c>
      <c r="I2528" s="18">
        <v>945551.49780391098</v>
      </c>
      <c r="J2528" s="18">
        <v>1132484.2027133701</v>
      </c>
      <c r="K2528" s="18">
        <v>1252803.6711586399</v>
      </c>
      <c r="L2528" s="18">
        <v>1337759.29210819</v>
      </c>
      <c r="M2528" s="18">
        <v>900503.48337569297</v>
      </c>
      <c r="N2528" s="18">
        <v>1241015.7219934</v>
      </c>
      <c r="O2528" s="24">
        <v>-1.3781353930372799</v>
      </c>
      <c r="P2528" s="24">
        <v>-0.46271752058239002</v>
      </c>
      <c r="Q2528" s="22" t="s">
        <v>0</v>
      </c>
      <c r="R2528" s="18">
        <v>1.5844520341712299E-3</v>
      </c>
      <c r="S2528" s="18">
        <v>3.7597940278101898E-3</v>
      </c>
      <c r="T2528" s="22" t="s">
        <v>1</v>
      </c>
    </row>
    <row r="2529" spans="1:20" x14ac:dyDescent="0.2">
      <c r="A2529" s="4" t="s">
        <v>18827</v>
      </c>
      <c r="B2529" s="26">
        <v>108997062</v>
      </c>
      <c r="C2529" s="22" t="s">
        <v>497</v>
      </c>
      <c r="D2529" s="22" t="s">
        <v>7282</v>
      </c>
      <c r="E2529" s="21" t="s">
        <v>498</v>
      </c>
      <c r="F2529" s="23">
        <v>44450</v>
      </c>
      <c r="G2529" s="18">
        <v>1093883.77397262</v>
      </c>
      <c r="H2529" s="18">
        <v>1089174.98893757</v>
      </c>
      <c r="I2529" s="18">
        <v>1027532.5949014</v>
      </c>
      <c r="J2529" s="18">
        <v>1544543.0021801901</v>
      </c>
      <c r="K2529" s="18">
        <v>1468783.8094416501</v>
      </c>
      <c r="L2529" s="18">
        <v>1417618.957894</v>
      </c>
      <c r="M2529" s="18">
        <v>1070197.1192705301</v>
      </c>
      <c r="N2529" s="18">
        <v>1476981.92317195</v>
      </c>
      <c r="O2529" s="24">
        <v>-1.3801026900340501</v>
      </c>
      <c r="P2529" s="24">
        <v>-0.464775547322129</v>
      </c>
      <c r="Q2529" s="22" t="s">
        <v>0</v>
      </c>
      <c r="R2529" s="18">
        <v>4.0106097709660302E-4</v>
      </c>
      <c r="S2529" s="18">
        <v>1.0835221151724601E-3</v>
      </c>
      <c r="T2529" s="22" t="s">
        <v>1</v>
      </c>
    </row>
    <row r="2530" spans="1:20" x14ac:dyDescent="0.2">
      <c r="A2530" s="4" t="s">
        <v>17673</v>
      </c>
      <c r="B2530" s="26">
        <v>109003875</v>
      </c>
      <c r="C2530" s="22" t="s">
        <v>287</v>
      </c>
      <c r="D2530" s="22" t="s">
        <v>8756</v>
      </c>
      <c r="E2530" s="21" t="s">
        <v>288</v>
      </c>
      <c r="F2530" s="23">
        <v>42802</v>
      </c>
      <c r="G2530" s="18">
        <v>182573.00861508201</v>
      </c>
      <c r="H2530" s="18">
        <v>163461.58113473799</v>
      </c>
      <c r="I2530" s="18">
        <v>168191.73020303599</v>
      </c>
      <c r="J2530" s="18">
        <v>239663.15076966301</v>
      </c>
      <c r="K2530" s="18">
        <v>225059.29085306</v>
      </c>
      <c r="L2530" s="18">
        <v>245444.33843789401</v>
      </c>
      <c r="M2530" s="18">
        <v>171408.77331761899</v>
      </c>
      <c r="N2530" s="18">
        <v>236722.26002020601</v>
      </c>
      <c r="O2530" s="24">
        <v>-1.38103934494392</v>
      </c>
      <c r="P2530" s="24">
        <v>-0.46575380641285802</v>
      </c>
      <c r="Q2530" s="22" t="s">
        <v>0</v>
      </c>
      <c r="R2530" s="18">
        <v>7.8331377336503891E-3</v>
      </c>
      <c r="S2530" s="18">
        <v>1.5858735853876899E-2</v>
      </c>
      <c r="T2530" s="22" t="s">
        <v>4</v>
      </c>
    </row>
    <row r="2531" spans="1:20" x14ac:dyDescent="0.2">
      <c r="A2531" s="4" t="s">
        <v>17764</v>
      </c>
      <c r="B2531" s="26">
        <v>109019656</v>
      </c>
      <c r="C2531" s="22" t="s">
        <v>3948</v>
      </c>
      <c r="D2531" s="22" t="s">
        <v>8633</v>
      </c>
      <c r="E2531" s="21" t="s">
        <v>3949</v>
      </c>
      <c r="F2531" s="23">
        <v>18627</v>
      </c>
      <c r="G2531" s="18">
        <v>163815.94713258499</v>
      </c>
      <c r="H2531" s="18">
        <v>233879.34434600599</v>
      </c>
      <c r="I2531" s="18">
        <v>162145.110742041</v>
      </c>
      <c r="J2531" s="18">
        <v>318186.25759989599</v>
      </c>
      <c r="K2531" s="18">
        <v>231175.96005860899</v>
      </c>
      <c r="L2531" s="18">
        <v>223987.28735114101</v>
      </c>
      <c r="M2531" s="18">
        <v>186613.46740687799</v>
      </c>
      <c r="N2531" s="18">
        <v>257783.16833654899</v>
      </c>
      <c r="O2531" s="24">
        <v>-1.3813749453274899</v>
      </c>
      <c r="P2531" s="24">
        <v>-0.46610504403326802</v>
      </c>
      <c r="Q2531" s="22" t="s">
        <v>0</v>
      </c>
      <c r="R2531" s="18">
        <v>5.6729687559944897E-2</v>
      </c>
      <c r="S2531" s="18">
        <v>9.2610723228122097E-2</v>
      </c>
      <c r="T2531" s="22" t="s">
        <v>3</v>
      </c>
    </row>
    <row r="2532" spans="1:20" x14ac:dyDescent="0.2">
      <c r="A2532" s="4" t="s">
        <v>17973</v>
      </c>
      <c r="B2532" s="26">
        <v>109011059</v>
      </c>
      <c r="C2532" s="22" t="s">
        <v>337</v>
      </c>
      <c r="D2532" s="22" t="s">
        <v>7927</v>
      </c>
      <c r="E2532" s="21" t="s">
        <v>338</v>
      </c>
      <c r="F2532" s="23">
        <v>52156</v>
      </c>
      <c r="G2532" s="18">
        <v>662727.36585888301</v>
      </c>
      <c r="H2532" s="18">
        <v>435079.58363908401</v>
      </c>
      <c r="I2532" s="18">
        <v>480977.668345313</v>
      </c>
      <c r="J2532" s="18">
        <v>760563.42805062095</v>
      </c>
      <c r="K2532" s="18">
        <v>743963.44493492902</v>
      </c>
      <c r="L2532" s="18">
        <v>678064.85617084499</v>
      </c>
      <c r="M2532" s="18">
        <v>526261.53928109305</v>
      </c>
      <c r="N2532" s="18">
        <v>727530.57638546498</v>
      </c>
      <c r="O2532" s="24">
        <v>-1.3824505917329999</v>
      </c>
      <c r="P2532" s="24">
        <v>-0.46722749715096401</v>
      </c>
      <c r="Q2532" s="22" t="s">
        <v>0</v>
      </c>
      <c r="R2532" s="18">
        <v>1.8607038819072198E-2</v>
      </c>
      <c r="S2532" s="18">
        <v>3.46882352645147E-2</v>
      </c>
      <c r="T2532" s="22" t="s">
        <v>4</v>
      </c>
    </row>
    <row r="2533" spans="1:20" x14ac:dyDescent="0.2">
      <c r="A2533" s="4" t="s">
        <v>19515</v>
      </c>
      <c r="B2533" s="26">
        <v>109007741</v>
      </c>
      <c r="C2533" s="22" t="s">
        <v>2845</v>
      </c>
      <c r="D2533" s="22" t="s">
        <v>8993</v>
      </c>
      <c r="E2533" s="21" t="s">
        <v>2846</v>
      </c>
      <c r="F2533" s="23">
        <v>23860</v>
      </c>
      <c r="G2533" s="18">
        <v>166908.728940712</v>
      </c>
      <c r="H2533" s="18">
        <v>128138.344052867</v>
      </c>
      <c r="I2533" s="18">
        <v>219581.954902211</v>
      </c>
      <c r="J2533" s="18">
        <v>200823.825182303</v>
      </c>
      <c r="K2533" s="18">
        <v>225358.74437697799</v>
      </c>
      <c r="L2533" s="18">
        <v>285605.30024379602</v>
      </c>
      <c r="M2533" s="18">
        <v>171543.009298597</v>
      </c>
      <c r="N2533" s="18">
        <v>237262.62326769199</v>
      </c>
      <c r="O2533" s="24">
        <v>-1.3831086690026599</v>
      </c>
      <c r="P2533" s="24">
        <v>-0.46791420021427499</v>
      </c>
      <c r="Q2533" s="22" t="s">
        <v>0</v>
      </c>
      <c r="R2533" s="18">
        <v>7.4133524820761701E-2</v>
      </c>
      <c r="S2533" s="18">
        <v>0.116409765511782</v>
      </c>
      <c r="T2533" s="22" t="s">
        <v>5</v>
      </c>
    </row>
    <row r="2534" spans="1:20" x14ac:dyDescent="0.2">
      <c r="A2534" s="4" t="s">
        <v>19149</v>
      </c>
      <c r="B2534" s="26">
        <v>109008692</v>
      </c>
      <c r="C2534" s="22" t="s">
        <v>3113</v>
      </c>
      <c r="D2534" s="22" t="s">
        <v>6347</v>
      </c>
      <c r="E2534" s="21" t="s">
        <v>3114</v>
      </c>
      <c r="F2534" s="23">
        <v>29664</v>
      </c>
      <c r="G2534" s="18">
        <v>3079584.2451643101</v>
      </c>
      <c r="H2534" s="18">
        <v>2949044.3889514799</v>
      </c>
      <c r="I2534" s="18">
        <v>2918289.9331755</v>
      </c>
      <c r="J2534" s="18">
        <v>3643385.15945997</v>
      </c>
      <c r="K2534" s="18">
        <v>4091056.62430717</v>
      </c>
      <c r="L2534" s="18">
        <v>4642625.9839450102</v>
      </c>
      <c r="M2534" s="18">
        <v>2982306.1890970999</v>
      </c>
      <c r="N2534" s="18">
        <v>4125689.2559040501</v>
      </c>
      <c r="O2534" s="24">
        <v>-1.38338889245745</v>
      </c>
      <c r="P2534" s="24">
        <v>-0.46820674546775498</v>
      </c>
      <c r="Q2534" s="22" t="s">
        <v>0</v>
      </c>
      <c r="R2534" s="18">
        <v>5.8847431682682201E-4</v>
      </c>
      <c r="S2534" s="18">
        <v>1.5405967817801499E-3</v>
      </c>
      <c r="T2534" s="22" t="s">
        <v>1</v>
      </c>
    </row>
    <row r="2535" spans="1:20" x14ac:dyDescent="0.2">
      <c r="A2535" s="4" t="s">
        <v>20462</v>
      </c>
      <c r="B2535" s="26">
        <v>109004505</v>
      </c>
      <c r="C2535" s="22" t="s">
        <v>2755</v>
      </c>
      <c r="D2535" s="22" t="s">
        <v>7191</v>
      </c>
      <c r="E2535" s="21" t="s">
        <v>2756</v>
      </c>
      <c r="F2535" s="23">
        <v>40025</v>
      </c>
      <c r="G2535" s="18">
        <v>1139950.04024139</v>
      </c>
      <c r="H2535" s="18">
        <v>1331717.6519188799</v>
      </c>
      <c r="I2535" s="18">
        <v>1048598.0629380101</v>
      </c>
      <c r="J2535" s="18">
        <v>1785654.3876531399</v>
      </c>
      <c r="K2535" s="18">
        <v>1608903.9187213699</v>
      </c>
      <c r="L2535" s="18">
        <v>1476592.0549071899</v>
      </c>
      <c r="M2535" s="18">
        <v>1173421.9183660899</v>
      </c>
      <c r="N2535" s="18">
        <v>1623716.7870938999</v>
      </c>
      <c r="O2535" s="24">
        <v>-1.38374506362964</v>
      </c>
      <c r="P2535" s="24">
        <v>-0.46857816784874001</v>
      </c>
      <c r="Q2535" s="22" t="s">
        <v>0</v>
      </c>
      <c r="R2535" s="18">
        <v>3.0002345047150502E-3</v>
      </c>
      <c r="S2535" s="18">
        <v>6.6635936169412496E-3</v>
      </c>
      <c r="T2535" s="22" t="s">
        <v>1</v>
      </c>
    </row>
    <row r="2536" spans="1:20" x14ac:dyDescent="0.2">
      <c r="A2536" s="4" t="s">
        <v>18197</v>
      </c>
      <c r="B2536" s="26">
        <v>109008404</v>
      </c>
      <c r="C2536" s="22" t="s">
        <v>3115</v>
      </c>
      <c r="D2536" s="22" t="s">
        <v>6685</v>
      </c>
      <c r="E2536" s="21" t="s">
        <v>3116</v>
      </c>
      <c r="F2536" s="23">
        <v>68007</v>
      </c>
      <c r="G2536" s="18">
        <v>2220351.2713295501</v>
      </c>
      <c r="H2536" s="18">
        <v>2042321.1960430201</v>
      </c>
      <c r="I2536" s="18">
        <v>2118326.5673193098</v>
      </c>
      <c r="J2536" s="18">
        <v>3224783.77213242</v>
      </c>
      <c r="K2536" s="18">
        <v>2884102.57600387</v>
      </c>
      <c r="L2536" s="18">
        <v>2726346.21511955</v>
      </c>
      <c r="M2536" s="18">
        <v>2126999.6782306298</v>
      </c>
      <c r="N2536" s="18">
        <v>2945077.52108528</v>
      </c>
      <c r="O2536" s="24">
        <v>-1.38461587522909</v>
      </c>
      <c r="P2536" s="24">
        <v>-0.469485739432278</v>
      </c>
      <c r="Q2536" s="22" t="s">
        <v>0</v>
      </c>
      <c r="R2536" s="18">
        <v>3.3306616714332498E-4</v>
      </c>
      <c r="S2536" s="18">
        <v>9.1329957313177903E-4</v>
      </c>
      <c r="T2536" s="22" t="s">
        <v>1</v>
      </c>
    </row>
    <row r="2537" spans="1:20" x14ac:dyDescent="0.2">
      <c r="A2537" s="4" t="s">
        <v>19051</v>
      </c>
      <c r="B2537" s="26">
        <v>109003114</v>
      </c>
      <c r="C2537" s="22" t="s">
        <v>3117</v>
      </c>
      <c r="D2537" s="22" t="s">
        <v>7326</v>
      </c>
      <c r="E2537" s="21" t="s">
        <v>3118</v>
      </c>
      <c r="F2537" s="23">
        <v>39617</v>
      </c>
      <c r="G2537" s="18">
        <v>1108152.4528445899</v>
      </c>
      <c r="H2537" s="18">
        <v>878783.91181886499</v>
      </c>
      <c r="I2537" s="18">
        <v>1010693.29212821</v>
      </c>
      <c r="J2537" s="18">
        <v>1432135.0717063099</v>
      </c>
      <c r="K2537" s="18">
        <v>1263621.1868501899</v>
      </c>
      <c r="L2537" s="18">
        <v>1455401.60934897</v>
      </c>
      <c r="M2537" s="18">
        <v>999209.88559722295</v>
      </c>
      <c r="N2537" s="18">
        <v>1383719.2893018301</v>
      </c>
      <c r="O2537" s="24">
        <v>-1.3848134503541101</v>
      </c>
      <c r="P2537" s="24">
        <v>-0.469691466289267</v>
      </c>
      <c r="Q2537" s="22" t="s">
        <v>0</v>
      </c>
      <c r="R2537" s="18">
        <v>2.3314567143818501E-3</v>
      </c>
      <c r="S2537" s="18">
        <v>5.3216629713314203E-3</v>
      </c>
      <c r="T2537" s="22" t="s">
        <v>1</v>
      </c>
    </row>
    <row r="2538" spans="1:20" x14ac:dyDescent="0.2">
      <c r="A2538" s="4" t="s">
        <v>18738</v>
      </c>
      <c r="B2538" s="26">
        <v>109012867</v>
      </c>
      <c r="C2538" s="22" t="s">
        <v>41</v>
      </c>
      <c r="D2538" s="22" t="s">
        <v>5080</v>
      </c>
      <c r="E2538" s="21" t="s">
        <v>42</v>
      </c>
      <c r="F2538" s="23">
        <v>66499</v>
      </c>
      <c r="G2538" s="18">
        <v>19658220.390978999</v>
      </c>
      <c r="H2538" s="18">
        <v>19770527.181972999</v>
      </c>
      <c r="I2538" s="18">
        <v>18094596.013178099</v>
      </c>
      <c r="J2538" s="18">
        <v>28988119.473052699</v>
      </c>
      <c r="K2538" s="18">
        <v>25868260.192646299</v>
      </c>
      <c r="L2538" s="18">
        <v>24897118.555082701</v>
      </c>
      <c r="M2538" s="18">
        <v>19174447.862043399</v>
      </c>
      <c r="N2538" s="18">
        <v>26584499.406927198</v>
      </c>
      <c r="O2538" s="24">
        <v>-1.38645449392847</v>
      </c>
      <c r="P2538" s="24">
        <v>-0.47140026097253901</v>
      </c>
      <c r="Q2538" s="22" t="s">
        <v>0</v>
      </c>
      <c r="R2538" s="18">
        <v>1.50894872822947E-4</v>
      </c>
      <c r="S2538" s="18">
        <v>4.4208844517727302E-4</v>
      </c>
      <c r="T2538" s="22" t="s">
        <v>1</v>
      </c>
    </row>
    <row r="2539" spans="1:20" x14ac:dyDescent="0.2">
      <c r="A2539" s="4" t="s">
        <v>19099</v>
      </c>
      <c r="B2539" s="26">
        <v>108984095</v>
      </c>
      <c r="C2539" s="22" t="s">
        <v>2983</v>
      </c>
      <c r="D2539" s="22" t="s">
        <v>7664</v>
      </c>
      <c r="E2539" s="21" t="s">
        <v>2984</v>
      </c>
      <c r="F2539" s="23">
        <v>30583</v>
      </c>
      <c r="G2539" s="18">
        <v>138017.862770509</v>
      </c>
      <c r="H2539" s="18">
        <v>121717.927855154</v>
      </c>
      <c r="I2539" s="18">
        <v>96419.111275669202</v>
      </c>
      <c r="J2539" s="18">
        <v>104238.487586337</v>
      </c>
      <c r="K2539" s="18">
        <v>171996.437512565</v>
      </c>
      <c r="L2539" s="18">
        <v>218112.10003468499</v>
      </c>
      <c r="M2539" s="18">
        <v>118718.300633778</v>
      </c>
      <c r="N2539" s="18">
        <v>164782.341711196</v>
      </c>
      <c r="O2539" s="24">
        <v>-1.38801129085832</v>
      </c>
      <c r="P2539" s="24">
        <v>-0.47301852815651202</v>
      </c>
      <c r="Q2539" s="22" t="s">
        <v>0</v>
      </c>
      <c r="R2539" s="18">
        <v>0.126482279852206</v>
      </c>
      <c r="S2539" s="18">
        <v>0.18308546086643401</v>
      </c>
      <c r="T2539" s="22" t="s">
        <v>5</v>
      </c>
    </row>
    <row r="2540" spans="1:20" x14ac:dyDescent="0.2">
      <c r="A2540" s="4" t="s">
        <v>17777</v>
      </c>
      <c r="B2540" s="26">
        <v>109014449</v>
      </c>
      <c r="C2540" s="22" t="s">
        <v>3129</v>
      </c>
      <c r="D2540" s="22" t="s">
        <v>8253</v>
      </c>
      <c r="E2540" s="21" t="s">
        <v>3130</v>
      </c>
      <c r="F2540" s="23">
        <v>39195</v>
      </c>
      <c r="G2540" s="18">
        <v>395301.69857341901</v>
      </c>
      <c r="H2540" s="18">
        <v>341122.35649066902</v>
      </c>
      <c r="I2540" s="18">
        <v>429811.12367380399</v>
      </c>
      <c r="J2540" s="18">
        <v>473620.00072003697</v>
      </c>
      <c r="K2540" s="18">
        <v>567013.70210756594</v>
      </c>
      <c r="L2540" s="18">
        <v>578431.23641112796</v>
      </c>
      <c r="M2540" s="18">
        <v>388745.05957929703</v>
      </c>
      <c r="N2540" s="18">
        <v>539688.31307957706</v>
      </c>
      <c r="O2540" s="24">
        <v>-1.3882834000865001</v>
      </c>
      <c r="P2540" s="24">
        <v>-0.47330190304990499</v>
      </c>
      <c r="Q2540" s="22" t="s">
        <v>0</v>
      </c>
      <c r="R2540" s="18">
        <v>6.8186648481476904E-3</v>
      </c>
      <c r="S2540" s="18">
        <v>1.40201617838395E-2</v>
      </c>
      <c r="T2540" s="22" t="s">
        <v>4</v>
      </c>
    </row>
    <row r="2541" spans="1:20" x14ac:dyDescent="0.2">
      <c r="A2541" s="4" t="s">
        <v>18420</v>
      </c>
      <c r="B2541" s="26">
        <v>109000301</v>
      </c>
      <c r="C2541" s="22" t="s">
        <v>3135</v>
      </c>
      <c r="D2541" s="22" t="s">
        <v>8401</v>
      </c>
      <c r="E2541" s="21" t="s">
        <v>3136</v>
      </c>
      <c r="F2541" s="23">
        <v>43385</v>
      </c>
      <c r="G2541" s="18">
        <v>349153.36330506601</v>
      </c>
      <c r="H2541" s="18">
        <v>381194.09390566102</v>
      </c>
      <c r="I2541" s="18">
        <v>323721.48950951803</v>
      </c>
      <c r="J2541" s="18">
        <v>535344.992840208</v>
      </c>
      <c r="K2541" s="18">
        <v>437318.55667146598</v>
      </c>
      <c r="L2541" s="18">
        <v>491086.66520507802</v>
      </c>
      <c r="M2541" s="18">
        <v>351356.31557341502</v>
      </c>
      <c r="N2541" s="18">
        <v>487916.73823891702</v>
      </c>
      <c r="O2541" s="24">
        <v>-1.3886664807565401</v>
      </c>
      <c r="P2541" s="24">
        <v>-0.47370005075211802</v>
      </c>
      <c r="Q2541" s="22" t="s">
        <v>0</v>
      </c>
      <c r="R2541" s="18">
        <v>4.8189198476737104E-3</v>
      </c>
      <c r="S2541" s="18">
        <v>1.0280362341703901E-2</v>
      </c>
      <c r="T2541" s="22" t="s">
        <v>4</v>
      </c>
    </row>
    <row r="2542" spans="1:20" x14ac:dyDescent="0.2">
      <c r="A2542" s="4" t="s">
        <v>18806</v>
      </c>
      <c r="B2542" s="26">
        <v>109015098</v>
      </c>
      <c r="C2542" s="22" t="s">
        <v>3137</v>
      </c>
      <c r="D2542" s="22" t="s">
        <v>5495</v>
      </c>
      <c r="E2542" s="21" t="s">
        <v>3138</v>
      </c>
      <c r="F2542" s="23">
        <v>18856</v>
      </c>
      <c r="G2542" s="18">
        <v>4881387.7748315502</v>
      </c>
      <c r="H2542" s="18">
        <v>4892299.2547178101</v>
      </c>
      <c r="I2542" s="18">
        <v>5248931.5110542104</v>
      </c>
      <c r="J2542" s="18">
        <v>7065233.8311282499</v>
      </c>
      <c r="K2542" s="18">
        <v>6664211.8819582099</v>
      </c>
      <c r="L2542" s="18">
        <v>7138011.1245675096</v>
      </c>
      <c r="M2542" s="18">
        <v>5007539.5135345198</v>
      </c>
      <c r="N2542" s="18">
        <v>6955818.9458846599</v>
      </c>
      <c r="O2542" s="24">
        <v>-1.3890692079581699</v>
      </c>
      <c r="P2542" s="24">
        <v>-0.47411847914826499</v>
      </c>
      <c r="Q2542" s="22" t="s">
        <v>0</v>
      </c>
      <c r="R2542" s="18">
        <v>3.1309154320173598E-5</v>
      </c>
      <c r="S2542" s="18">
        <v>1.04872939674077E-4</v>
      </c>
      <c r="T2542" s="22" t="s">
        <v>1</v>
      </c>
    </row>
    <row r="2543" spans="1:20" x14ac:dyDescent="0.2">
      <c r="A2543" s="4" t="s">
        <v>19331</v>
      </c>
      <c r="B2543" s="26">
        <v>108991416</v>
      </c>
      <c r="C2543" s="22" t="s">
        <v>3139</v>
      </c>
      <c r="D2543" s="22" t="s">
        <v>5937</v>
      </c>
      <c r="E2543" s="21" t="s">
        <v>3140</v>
      </c>
      <c r="F2543" s="23">
        <v>29011</v>
      </c>
      <c r="G2543" s="18">
        <v>5467240.6826629397</v>
      </c>
      <c r="H2543" s="18">
        <v>4876245.3212340996</v>
      </c>
      <c r="I2543" s="18">
        <v>5314740.0928804902</v>
      </c>
      <c r="J2543" s="18">
        <v>7344796.2324141199</v>
      </c>
      <c r="K2543" s="18">
        <v>7464263.2366763903</v>
      </c>
      <c r="L2543" s="18">
        <v>6947569.2305810703</v>
      </c>
      <c r="M2543" s="18">
        <v>5219408.69892585</v>
      </c>
      <c r="N2543" s="18">
        <v>7252209.5665571904</v>
      </c>
      <c r="O2543" s="24">
        <v>-1.3894695711507901</v>
      </c>
      <c r="P2543" s="24">
        <v>-0.47453421167822701</v>
      </c>
      <c r="Q2543" s="22" t="s">
        <v>0</v>
      </c>
      <c r="R2543" s="18">
        <v>4.9017060338864298E-5</v>
      </c>
      <c r="S2543" s="18">
        <v>1.58392383212644E-4</v>
      </c>
      <c r="T2543" s="22" t="s">
        <v>1</v>
      </c>
    </row>
    <row r="2544" spans="1:20" x14ac:dyDescent="0.2">
      <c r="A2544" s="4" t="s">
        <v>19640</v>
      </c>
      <c r="B2544" s="26">
        <v>108998186</v>
      </c>
      <c r="C2544" s="22" t="s">
        <v>3151</v>
      </c>
      <c r="D2544" s="22" t="s">
        <v>4776</v>
      </c>
      <c r="E2544" s="21" t="s">
        <v>3152</v>
      </c>
      <c r="F2544" s="23">
        <v>35023</v>
      </c>
      <c r="G2544" s="18">
        <v>96294100.714284003</v>
      </c>
      <c r="H2544" s="18">
        <v>84158533.970675498</v>
      </c>
      <c r="I2544" s="18">
        <v>74004056.847775504</v>
      </c>
      <c r="J2544" s="18">
        <v>130043304.699551</v>
      </c>
      <c r="K2544" s="18">
        <v>102864679.377626</v>
      </c>
      <c r="L2544" s="18">
        <v>120871860.65305001</v>
      </c>
      <c r="M2544" s="18">
        <v>84818897.1775783</v>
      </c>
      <c r="N2544" s="18">
        <v>117926614.91007601</v>
      </c>
      <c r="O2544" s="24">
        <v>-1.3903342160082901</v>
      </c>
      <c r="P2544" s="24">
        <v>-0.47543172532669697</v>
      </c>
      <c r="Q2544" s="22" t="s">
        <v>0</v>
      </c>
      <c r="R2544" s="18">
        <v>2.8255023478163002E-3</v>
      </c>
      <c r="S2544" s="18">
        <v>6.30952285799629E-3</v>
      </c>
      <c r="T2544" s="22" t="s">
        <v>1</v>
      </c>
    </row>
    <row r="2545" spans="1:20" x14ac:dyDescent="0.2">
      <c r="A2545" s="4" t="s">
        <v>20573</v>
      </c>
      <c r="B2545" s="26">
        <v>109013399</v>
      </c>
      <c r="C2545" s="22" t="s">
        <v>3157</v>
      </c>
      <c r="D2545" s="22" t="s">
        <v>6230</v>
      </c>
      <c r="E2545" s="21" t="s">
        <v>3158</v>
      </c>
      <c r="F2545" s="23">
        <v>47094</v>
      </c>
      <c r="G2545" s="18">
        <v>4035666.2017502198</v>
      </c>
      <c r="H2545" s="18">
        <v>3427264.6347648799</v>
      </c>
      <c r="I2545" s="18">
        <v>3129017.04224867</v>
      </c>
      <c r="J2545" s="18">
        <v>4909075.3913899399</v>
      </c>
      <c r="K2545" s="18">
        <v>4558942.2006314797</v>
      </c>
      <c r="L2545" s="18">
        <v>5268571.8996325703</v>
      </c>
      <c r="M2545" s="18">
        <v>3530649.29292126</v>
      </c>
      <c r="N2545" s="18">
        <v>4912196.4972179998</v>
      </c>
      <c r="O2545" s="24">
        <v>-1.3913011714493</v>
      </c>
      <c r="P2545" s="24">
        <v>-0.47643468721596499</v>
      </c>
      <c r="Q2545" s="22" t="s">
        <v>0</v>
      </c>
      <c r="R2545" s="18">
        <v>8.87170761116521E-4</v>
      </c>
      <c r="S2545" s="18">
        <v>2.2270486128256298E-3</v>
      </c>
      <c r="T2545" s="22" t="s">
        <v>1</v>
      </c>
    </row>
    <row r="2546" spans="1:20" x14ac:dyDescent="0.2">
      <c r="A2546" s="4" t="s">
        <v>17580</v>
      </c>
      <c r="B2546" s="26">
        <v>109010069</v>
      </c>
      <c r="C2546" s="22" t="s">
        <v>3161</v>
      </c>
      <c r="D2546" s="22" t="s">
        <v>6519</v>
      </c>
      <c r="E2546" s="21" t="s">
        <v>3162</v>
      </c>
      <c r="F2546" s="23">
        <v>63961</v>
      </c>
      <c r="G2546" s="18">
        <v>2573779.9089103602</v>
      </c>
      <c r="H2546" s="18">
        <v>2411274.2154041501</v>
      </c>
      <c r="I2546" s="18">
        <v>2393918.8377188598</v>
      </c>
      <c r="J2546" s="18">
        <v>3976642.5266444799</v>
      </c>
      <c r="K2546" s="18">
        <v>3671877.9833837901</v>
      </c>
      <c r="L2546" s="18">
        <v>2620890.1492854301</v>
      </c>
      <c r="M2546" s="18">
        <v>2459657.6540111201</v>
      </c>
      <c r="N2546" s="18">
        <v>3423136.8864378999</v>
      </c>
      <c r="O2546" s="24">
        <v>-1.3917127372809699</v>
      </c>
      <c r="P2546" s="24">
        <v>-0.47686142084952798</v>
      </c>
      <c r="Q2546" s="22" t="s">
        <v>0</v>
      </c>
      <c r="R2546" s="18">
        <v>7.4142915748253201E-3</v>
      </c>
      <c r="S2546" s="18">
        <v>1.5122218459544701E-2</v>
      </c>
      <c r="T2546" s="22" t="s">
        <v>4</v>
      </c>
    </row>
    <row r="2547" spans="1:20" x14ac:dyDescent="0.2">
      <c r="A2547" s="4" t="s">
        <v>19730</v>
      </c>
      <c r="B2547" s="26">
        <v>109005833</v>
      </c>
      <c r="C2547" s="22" t="s">
        <v>3163</v>
      </c>
      <c r="D2547" s="22" t="s">
        <v>5092</v>
      </c>
      <c r="E2547" s="21" t="s">
        <v>3164</v>
      </c>
      <c r="F2547" s="23">
        <v>42033</v>
      </c>
      <c r="G2547" s="18">
        <v>23728330.909425899</v>
      </c>
      <c r="H2547" s="18">
        <v>20991481.418703701</v>
      </c>
      <c r="I2547" s="18">
        <v>18418846.9251513</v>
      </c>
      <c r="J2547" s="18">
        <v>31834885.571417101</v>
      </c>
      <c r="K2547" s="18">
        <v>26779812.370404899</v>
      </c>
      <c r="L2547" s="18">
        <v>29279298.052652299</v>
      </c>
      <c r="M2547" s="18">
        <v>21046219.751093701</v>
      </c>
      <c r="N2547" s="18">
        <v>29297998.664824799</v>
      </c>
      <c r="O2547" s="24">
        <v>-1.39207891067004</v>
      </c>
      <c r="P2547" s="24">
        <v>-0.47724098419524202</v>
      </c>
      <c r="Q2547" s="22" t="s">
        <v>0</v>
      </c>
      <c r="R2547" s="18">
        <v>1.06905559019031E-3</v>
      </c>
      <c r="S2547" s="18">
        <v>2.6334882102146901E-3</v>
      </c>
      <c r="T2547" s="22" t="s">
        <v>1</v>
      </c>
    </row>
    <row r="2548" spans="1:20" x14ac:dyDescent="0.2">
      <c r="A2548" s="4" t="s">
        <v>19348</v>
      </c>
      <c r="B2548" s="26">
        <v>108986206</v>
      </c>
      <c r="C2548" s="22" t="s">
        <v>3165</v>
      </c>
      <c r="D2548" s="22" t="s">
        <v>5240</v>
      </c>
      <c r="E2548" s="21" t="s">
        <v>3166</v>
      </c>
      <c r="F2548" s="23">
        <v>40594</v>
      </c>
      <c r="G2548" s="18">
        <v>16444736.182795901</v>
      </c>
      <c r="H2548" s="18">
        <v>15752769.116011299</v>
      </c>
      <c r="I2548" s="18">
        <v>13811158.8074851</v>
      </c>
      <c r="J2548" s="18">
        <v>22794317.2926105</v>
      </c>
      <c r="K2548" s="18">
        <v>19370061.437456299</v>
      </c>
      <c r="L2548" s="18">
        <v>21898667.969388101</v>
      </c>
      <c r="M2548" s="18">
        <v>15336221.368764101</v>
      </c>
      <c r="N2548" s="18">
        <v>21354348.899818301</v>
      </c>
      <c r="O2548" s="24">
        <v>-1.3924126671327</v>
      </c>
      <c r="P2548" s="24">
        <v>-0.47758683461595602</v>
      </c>
      <c r="Q2548" s="22" t="s">
        <v>0</v>
      </c>
      <c r="R2548" s="18">
        <v>3.56032496617643E-4</v>
      </c>
      <c r="S2548" s="18">
        <v>9.72231241799297E-4</v>
      </c>
      <c r="T2548" s="22" t="s">
        <v>1</v>
      </c>
    </row>
    <row r="2549" spans="1:20" x14ac:dyDescent="0.2">
      <c r="A2549" s="4" t="s">
        <v>19373</v>
      </c>
      <c r="B2549" s="26">
        <v>109000742</v>
      </c>
      <c r="C2549" s="22" t="s">
        <v>3169</v>
      </c>
      <c r="D2549" s="22" t="s">
        <v>5436</v>
      </c>
      <c r="E2549" s="21" t="s">
        <v>3170</v>
      </c>
      <c r="F2549" s="23">
        <v>57445</v>
      </c>
      <c r="G2549" s="18">
        <v>10688416.4418677</v>
      </c>
      <c r="H2549" s="18">
        <v>9622326.1873157397</v>
      </c>
      <c r="I2549" s="18">
        <v>11741077.080397399</v>
      </c>
      <c r="J2549" s="18">
        <v>16861025.4795608</v>
      </c>
      <c r="K2549" s="18">
        <v>15403793.058840999</v>
      </c>
      <c r="L2549" s="18">
        <v>12437752.7481007</v>
      </c>
      <c r="M2549" s="18">
        <v>10683939.9031936</v>
      </c>
      <c r="N2549" s="18">
        <v>14900857.095500801</v>
      </c>
      <c r="O2549" s="24">
        <v>-1.39469682818477</v>
      </c>
      <c r="P2549" s="24">
        <v>-0.47995154484348401</v>
      </c>
      <c r="Q2549" s="22" t="s">
        <v>0</v>
      </c>
      <c r="R2549" s="18">
        <v>2.3253720757149998E-3</v>
      </c>
      <c r="S2549" s="18">
        <v>5.3114527800115401E-3</v>
      </c>
      <c r="T2549" s="22" t="s">
        <v>1</v>
      </c>
    </row>
    <row r="2550" spans="1:20" x14ac:dyDescent="0.2">
      <c r="A2550" s="4" t="s">
        <v>19942</v>
      </c>
      <c r="B2550" s="26">
        <v>109011191</v>
      </c>
      <c r="C2550" s="22" t="s">
        <v>175</v>
      </c>
      <c r="D2550" s="22" t="s">
        <v>6351</v>
      </c>
      <c r="E2550" s="21" t="s">
        <v>176</v>
      </c>
      <c r="F2550" s="23">
        <v>50543</v>
      </c>
      <c r="G2550" s="18">
        <v>3185525.9447355</v>
      </c>
      <c r="H2550" s="18">
        <v>3029491.1166341701</v>
      </c>
      <c r="I2550" s="18">
        <v>3240422.3933061399</v>
      </c>
      <c r="J2550" s="18">
        <v>4672204.0609323699</v>
      </c>
      <c r="K2550" s="18">
        <v>4390789.1368366499</v>
      </c>
      <c r="L2550" s="18">
        <v>4129340.3066198798</v>
      </c>
      <c r="M2550" s="18">
        <v>3151813.1515585999</v>
      </c>
      <c r="N2550" s="18">
        <v>4397444.5014629597</v>
      </c>
      <c r="O2550" s="24">
        <v>-1.3952110388550101</v>
      </c>
      <c r="P2550" s="24">
        <v>-0.48048333560121997</v>
      </c>
      <c r="Q2550" s="22" t="s">
        <v>0</v>
      </c>
      <c r="R2550" s="18">
        <v>5.8723299393096801E-5</v>
      </c>
      <c r="S2550" s="18">
        <v>1.8682624980660901E-4</v>
      </c>
      <c r="T2550" s="22" t="s">
        <v>1</v>
      </c>
    </row>
    <row r="2551" spans="1:20" x14ac:dyDescent="0.2">
      <c r="A2551" s="4" t="s">
        <v>19057</v>
      </c>
      <c r="B2551" s="26">
        <v>108987535</v>
      </c>
      <c r="C2551" s="22" t="s">
        <v>443</v>
      </c>
      <c r="D2551" s="22" t="s">
        <v>7324</v>
      </c>
      <c r="E2551" s="21" t="s">
        <v>444</v>
      </c>
      <c r="F2551" s="23">
        <v>27745</v>
      </c>
      <c r="G2551" s="18">
        <v>1178407.16255533</v>
      </c>
      <c r="H2551" s="18">
        <v>958614.30174637295</v>
      </c>
      <c r="I2551" s="18">
        <v>1136174.3286343301</v>
      </c>
      <c r="J2551" s="18">
        <v>1385950.5453769099</v>
      </c>
      <c r="K2551" s="18">
        <v>1619303.1268124899</v>
      </c>
      <c r="L2551" s="18">
        <v>1561699.2790908201</v>
      </c>
      <c r="M2551" s="18">
        <v>1091065.26431201</v>
      </c>
      <c r="N2551" s="18">
        <v>1522317.6504267401</v>
      </c>
      <c r="O2551" s="24">
        <v>-1.3952581025358399</v>
      </c>
      <c r="P2551" s="24">
        <v>-0.48053188354467202</v>
      </c>
      <c r="Q2551" s="22" t="s">
        <v>0</v>
      </c>
      <c r="R2551" s="18">
        <v>1.5715725218779001E-3</v>
      </c>
      <c r="S2551" s="18">
        <v>3.7319186110299301E-3</v>
      </c>
      <c r="T2551" s="22" t="s">
        <v>1</v>
      </c>
    </row>
    <row r="2552" spans="1:20" x14ac:dyDescent="0.2">
      <c r="A2552" s="4" t="s">
        <v>18998</v>
      </c>
      <c r="B2552" s="26">
        <v>109020483</v>
      </c>
      <c r="C2552" s="22" t="s">
        <v>3171</v>
      </c>
      <c r="D2552" s="22" t="s">
        <v>7439</v>
      </c>
      <c r="E2552" s="21" t="s">
        <v>3172</v>
      </c>
      <c r="F2552" s="23">
        <v>98753</v>
      </c>
      <c r="G2552" s="18">
        <v>983502.83372962498</v>
      </c>
      <c r="H2552" s="18">
        <v>889658.96872616897</v>
      </c>
      <c r="I2552" s="18">
        <v>1027387.94107918</v>
      </c>
      <c r="J2552" s="18">
        <v>1481592.5356042499</v>
      </c>
      <c r="K2552" s="18">
        <v>1413881.3439237501</v>
      </c>
      <c r="L2552" s="18">
        <v>1152297.94520677</v>
      </c>
      <c r="M2552" s="18">
        <v>966849.91451165895</v>
      </c>
      <c r="N2552" s="18">
        <v>1349257.2749115899</v>
      </c>
      <c r="O2552" s="24">
        <v>-1.3955188438870401</v>
      </c>
      <c r="P2552" s="24">
        <v>-0.48080152602790299</v>
      </c>
      <c r="Q2552" s="22" t="s">
        <v>0</v>
      </c>
      <c r="R2552" s="18">
        <v>2.45721885362632E-3</v>
      </c>
      <c r="S2552" s="18">
        <v>5.5663184478022898E-3</v>
      </c>
      <c r="T2552" s="22" t="s">
        <v>1</v>
      </c>
    </row>
    <row r="2553" spans="1:20" x14ac:dyDescent="0.2">
      <c r="A2553" s="4" t="s">
        <v>18021</v>
      </c>
      <c r="B2553" s="26">
        <v>109008641</v>
      </c>
      <c r="C2553" s="22" t="s">
        <v>2541</v>
      </c>
      <c r="D2553" s="22" t="s">
        <v>8265</v>
      </c>
      <c r="E2553" s="21" t="s">
        <v>2542</v>
      </c>
      <c r="F2553" s="23">
        <v>30359</v>
      </c>
      <c r="G2553" s="18">
        <v>451373.13795184001</v>
      </c>
      <c r="H2553" s="18">
        <v>328405.94061348902</v>
      </c>
      <c r="I2553" s="18">
        <v>445342.38147909602</v>
      </c>
      <c r="J2553" s="18">
        <v>521098.10455630498</v>
      </c>
      <c r="K2553" s="18">
        <v>582382.82568719005</v>
      </c>
      <c r="L2553" s="18">
        <v>607234.74257645803</v>
      </c>
      <c r="M2553" s="18">
        <v>408373.82001480798</v>
      </c>
      <c r="N2553" s="18">
        <v>570238.55760665098</v>
      </c>
      <c r="O2553" s="24">
        <v>-1.3963641390772099</v>
      </c>
      <c r="P2553" s="24">
        <v>-0.48167486023019901</v>
      </c>
      <c r="Q2553" s="22" t="s">
        <v>0</v>
      </c>
      <c r="R2553" s="18">
        <v>9.8946017719430106E-3</v>
      </c>
      <c r="S2553" s="18">
        <v>1.95051479906245E-2</v>
      </c>
      <c r="T2553" s="22" t="s">
        <v>4</v>
      </c>
    </row>
    <row r="2554" spans="1:20" x14ac:dyDescent="0.2">
      <c r="A2554" s="4" t="s">
        <v>19791</v>
      </c>
      <c r="B2554" s="26">
        <v>109012252</v>
      </c>
      <c r="C2554" s="22" t="s">
        <v>3175</v>
      </c>
      <c r="D2554" s="22" t="s">
        <v>8239</v>
      </c>
      <c r="E2554" s="21" t="s">
        <v>3176</v>
      </c>
      <c r="F2554" s="23">
        <v>19690</v>
      </c>
      <c r="G2554" s="18">
        <v>337415.47349082603</v>
      </c>
      <c r="H2554" s="18">
        <v>291396.52680990502</v>
      </c>
      <c r="I2554" s="18">
        <v>225373.93532587899</v>
      </c>
      <c r="J2554" s="18">
        <v>430377.173752398</v>
      </c>
      <c r="K2554" s="18">
        <v>364694.146658724</v>
      </c>
      <c r="L2554" s="18">
        <v>397988.56922712701</v>
      </c>
      <c r="M2554" s="18">
        <v>284728.64520887</v>
      </c>
      <c r="N2554" s="18">
        <v>397686.62987941602</v>
      </c>
      <c r="O2554" s="24">
        <v>-1.3967215331906</v>
      </c>
      <c r="P2554" s="24">
        <v>-0.48204387547182298</v>
      </c>
      <c r="Q2554" s="22" t="s">
        <v>0</v>
      </c>
      <c r="R2554" s="18">
        <v>1.8878557539035699E-2</v>
      </c>
      <c r="S2554" s="18">
        <v>3.5095163930435103E-2</v>
      </c>
      <c r="T2554" s="22" t="s">
        <v>4</v>
      </c>
    </row>
    <row r="2555" spans="1:20" x14ac:dyDescent="0.2">
      <c r="A2555" s="4" t="s">
        <v>17708</v>
      </c>
      <c r="B2555" s="26">
        <v>108994202</v>
      </c>
      <c r="C2555" s="22" t="s">
        <v>3177</v>
      </c>
      <c r="D2555" s="22" t="s">
        <v>7141</v>
      </c>
      <c r="E2555" s="21" t="s">
        <v>3178</v>
      </c>
      <c r="F2555" s="23">
        <v>19590</v>
      </c>
      <c r="G2555" s="18">
        <v>1390852.67176751</v>
      </c>
      <c r="H2555" s="18">
        <v>1047186.48892706</v>
      </c>
      <c r="I2555" s="18">
        <v>1094464.2020342101</v>
      </c>
      <c r="J2555" s="18">
        <v>1606040.1949708899</v>
      </c>
      <c r="K2555" s="18">
        <v>1466812.8234206601</v>
      </c>
      <c r="L2555" s="18">
        <v>1862650.1853155501</v>
      </c>
      <c r="M2555" s="18">
        <v>1177501.1209096001</v>
      </c>
      <c r="N2555" s="18">
        <v>1645167.7345690301</v>
      </c>
      <c r="O2555" s="24">
        <v>-1.3971687205683301</v>
      </c>
      <c r="P2555" s="24">
        <v>-0.48250607405157098</v>
      </c>
      <c r="Q2555" s="22" t="s">
        <v>0</v>
      </c>
      <c r="R2555" s="18">
        <v>5.6497518730263601E-3</v>
      </c>
      <c r="S2555" s="18">
        <v>1.19032608808198E-2</v>
      </c>
      <c r="T2555" s="22" t="s">
        <v>4</v>
      </c>
    </row>
    <row r="2556" spans="1:20" x14ac:dyDescent="0.2">
      <c r="A2556" s="4" t="s">
        <v>18485</v>
      </c>
      <c r="B2556" s="26" t="e">
        <v>#N/A</v>
      </c>
      <c r="C2556" s="22" t="s">
        <v>4083</v>
      </c>
      <c r="D2556" s="22" t="s">
        <v>8805</v>
      </c>
      <c r="E2556" s="21" t="s">
        <v>4084</v>
      </c>
      <c r="F2556" s="23">
        <v>19674</v>
      </c>
      <c r="G2556" s="18">
        <v>164080.92773953301</v>
      </c>
      <c r="H2556" s="18">
        <v>175625.515826897</v>
      </c>
      <c r="I2556" s="18">
        <v>174071.58311031299</v>
      </c>
      <c r="J2556" s="18">
        <v>162626.289547541</v>
      </c>
      <c r="K2556" s="18">
        <v>244358.32977249601</v>
      </c>
      <c r="L2556" s="18">
        <v>311293.16000703198</v>
      </c>
      <c r="M2556" s="18">
        <v>171259.342225581</v>
      </c>
      <c r="N2556" s="18">
        <v>239425.92644235599</v>
      </c>
      <c r="O2556" s="24">
        <v>-1.3980313326614699</v>
      </c>
      <c r="P2556" s="24">
        <v>-0.48339647758285298</v>
      </c>
      <c r="Q2556" s="22" t="s">
        <v>0</v>
      </c>
      <c r="R2556" s="18">
        <v>6.5220688027848306E-2</v>
      </c>
      <c r="S2556" s="18">
        <v>0.10460700133323</v>
      </c>
      <c r="T2556" s="22" t="s">
        <v>5</v>
      </c>
    </row>
    <row r="2557" spans="1:20" x14ac:dyDescent="0.2">
      <c r="A2557" s="4" t="s">
        <v>17608</v>
      </c>
      <c r="B2557" s="26" t="e">
        <v>#N/A</v>
      </c>
      <c r="C2557" s="22" t="s">
        <v>3179</v>
      </c>
      <c r="D2557" s="22" t="s">
        <v>7101</v>
      </c>
      <c r="E2557" s="21" t="s">
        <v>3180</v>
      </c>
      <c r="F2557" s="23">
        <v>13890</v>
      </c>
      <c r="G2557" s="18">
        <v>1345137.84593574</v>
      </c>
      <c r="H2557" s="18">
        <v>1028017.2307931799</v>
      </c>
      <c r="I2557" s="18">
        <v>1218202.7288921501</v>
      </c>
      <c r="J2557" s="18">
        <v>1675339.1771012901</v>
      </c>
      <c r="K2557" s="18">
        <v>1311266.3198863899</v>
      </c>
      <c r="L2557" s="18">
        <v>2034755.6748418501</v>
      </c>
      <c r="M2557" s="18">
        <v>1197119.26854036</v>
      </c>
      <c r="N2557" s="18">
        <v>1673787.0572765099</v>
      </c>
      <c r="O2557" s="24">
        <v>-1.39817902966122</v>
      </c>
      <c r="P2557" s="24">
        <v>-0.48354898986920097</v>
      </c>
      <c r="Q2557" s="22" t="s">
        <v>0</v>
      </c>
      <c r="R2557" s="18">
        <v>1.7026651380807199E-2</v>
      </c>
      <c r="S2557" s="18">
        <v>3.2013601227119597E-2</v>
      </c>
      <c r="T2557" s="22" t="s">
        <v>4</v>
      </c>
    </row>
    <row r="2558" spans="1:20" x14ac:dyDescent="0.2">
      <c r="A2558" s="4" t="s">
        <v>19275</v>
      </c>
      <c r="B2558" s="26">
        <v>108996782</v>
      </c>
      <c r="C2558" s="22" t="s">
        <v>2439</v>
      </c>
      <c r="D2558" s="22" t="s">
        <v>6055</v>
      </c>
      <c r="E2558" s="21" t="s">
        <v>2440</v>
      </c>
      <c r="F2558" s="23">
        <v>11062</v>
      </c>
      <c r="G2558" s="18">
        <v>4360315.7941992804</v>
      </c>
      <c r="H2558" s="18">
        <v>4068262.3011121601</v>
      </c>
      <c r="I2558" s="18">
        <v>4388317.5668145902</v>
      </c>
      <c r="J2558" s="18">
        <v>6265743.4557547597</v>
      </c>
      <c r="K2558" s="18">
        <v>5728099.6772160996</v>
      </c>
      <c r="L2558" s="18">
        <v>5928387.4931865204</v>
      </c>
      <c r="M2558" s="18">
        <v>4272298.5540420096</v>
      </c>
      <c r="N2558" s="18">
        <v>5974076.8753857901</v>
      </c>
      <c r="O2558" s="24">
        <v>-1.3983285109449399</v>
      </c>
      <c r="P2558" s="24">
        <v>-0.48370331142834999</v>
      </c>
      <c r="Q2558" s="22" t="s">
        <v>0</v>
      </c>
      <c r="R2558" s="18">
        <v>2.6475438887666999E-5</v>
      </c>
      <c r="S2558" s="18">
        <v>8.9776796886574403E-5</v>
      </c>
      <c r="T2558" s="22" t="s">
        <v>1</v>
      </c>
    </row>
    <row r="2559" spans="1:20" x14ac:dyDescent="0.2">
      <c r="A2559" s="4" t="s">
        <v>20585</v>
      </c>
      <c r="B2559" s="26">
        <v>108995751</v>
      </c>
      <c r="C2559" s="22" t="s">
        <v>2716</v>
      </c>
      <c r="D2559" s="22" t="s">
        <v>5148</v>
      </c>
      <c r="E2559" s="21" t="s">
        <v>2717</v>
      </c>
      <c r="F2559" s="23">
        <v>45551</v>
      </c>
      <c r="G2559" s="18">
        <v>583914.00724274304</v>
      </c>
      <c r="H2559" s="18">
        <v>567350.20936750597</v>
      </c>
      <c r="I2559" s="18">
        <v>577281.19715909997</v>
      </c>
      <c r="J2559" s="18">
        <v>1025600.30583974</v>
      </c>
      <c r="K2559" s="18">
        <v>741812.28662180703</v>
      </c>
      <c r="L2559" s="18">
        <v>649958.99278060196</v>
      </c>
      <c r="M2559" s="18">
        <v>576181.80458978296</v>
      </c>
      <c r="N2559" s="18">
        <v>805790.52841405105</v>
      </c>
      <c r="O2559" s="24">
        <v>-1.3985004767509801</v>
      </c>
      <c r="P2559" s="24">
        <v>-0.48388064534273001</v>
      </c>
      <c r="Q2559" s="22" t="s">
        <v>0</v>
      </c>
      <c r="R2559" s="18">
        <v>1.5800579276430301E-2</v>
      </c>
      <c r="S2559" s="18">
        <v>2.99475039074838E-2</v>
      </c>
      <c r="T2559" s="22" t="s">
        <v>4</v>
      </c>
    </row>
    <row r="2560" spans="1:20" x14ac:dyDescent="0.2">
      <c r="A2560" s="4" t="s">
        <v>17560</v>
      </c>
      <c r="B2560" s="26">
        <v>109002833</v>
      </c>
      <c r="C2560" s="22" t="s">
        <v>3183</v>
      </c>
      <c r="D2560" s="22" t="s">
        <v>5589</v>
      </c>
      <c r="E2560" s="21" t="s">
        <v>3184</v>
      </c>
      <c r="F2560" s="23">
        <v>39181</v>
      </c>
      <c r="G2560" s="18">
        <v>8300612.1100046104</v>
      </c>
      <c r="H2560" s="18">
        <v>7907998.9808024196</v>
      </c>
      <c r="I2560" s="18">
        <v>8940354.1063153297</v>
      </c>
      <c r="J2560" s="18">
        <v>12534029.432428</v>
      </c>
      <c r="K2560" s="18">
        <v>11428065.5032831</v>
      </c>
      <c r="L2560" s="18">
        <v>11219348.4300106</v>
      </c>
      <c r="M2560" s="18">
        <v>8382988.39904078</v>
      </c>
      <c r="N2560" s="18">
        <v>11727147.7885739</v>
      </c>
      <c r="O2560" s="24">
        <v>-1.3989221063357</v>
      </c>
      <c r="P2560" s="24">
        <v>-0.484315628260997</v>
      </c>
      <c r="Q2560" s="22" t="s">
        <v>0</v>
      </c>
      <c r="R2560" s="18">
        <v>6.0107114138416802E-5</v>
      </c>
      <c r="S2560" s="18">
        <v>1.9031032488013599E-4</v>
      </c>
      <c r="T2560" s="22" t="s">
        <v>1</v>
      </c>
    </row>
    <row r="2561" spans="1:20" x14ac:dyDescent="0.2">
      <c r="A2561" s="4" t="s">
        <v>18126</v>
      </c>
      <c r="B2561" s="26" t="e">
        <v>#N/A</v>
      </c>
      <c r="C2561" s="22" t="s">
        <v>3185</v>
      </c>
      <c r="D2561" s="22" t="s">
        <v>7514</v>
      </c>
      <c r="E2561" s="21" t="s">
        <v>3186</v>
      </c>
      <c r="F2561" s="23">
        <v>43653</v>
      </c>
      <c r="G2561" s="18">
        <v>925553.82014641794</v>
      </c>
      <c r="H2561" s="18">
        <v>797228.47885279101</v>
      </c>
      <c r="I2561" s="18">
        <v>802283.34899725195</v>
      </c>
      <c r="J2561" s="18">
        <v>1305285.4245968901</v>
      </c>
      <c r="K2561" s="18">
        <v>1174301.8935593001</v>
      </c>
      <c r="L2561" s="18">
        <v>1053663.4174442301</v>
      </c>
      <c r="M2561" s="18">
        <v>841688.54933215398</v>
      </c>
      <c r="N2561" s="18">
        <v>1177750.2452001399</v>
      </c>
      <c r="O2561" s="24">
        <v>-1.3992708420883699</v>
      </c>
      <c r="P2561" s="24">
        <v>-0.48467505104479203</v>
      </c>
      <c r="Q2561" s="22" t="s">
        <v>0</v>
      </c>
      <c r="R2561" s="18">
        <v>1.80967020343335E-3</v>
      </c>
      <c r="S2561" s="18">
        <v>4.2341666300909301E-3</v>
      </c>
      <c r="T2561" s="22" t="s">
        <v>1</v>
      </c>
    </row>
    <row r="2562" spans="1:20" x14ac:dyDescent="0.2">
      <c r="A2562" s="4" t="s">
        <v>19242</v>
      </c>
      <c r="B2562" s="26">
        <v>109002227</v>
      </c>
      <c r="C2562" s="22" t="s">
        <v>3187</v>
      </c>
      <c r="D2562" s="22" t="s">
        <v>6761</v>
      </c>
      <c r="E2562" s="21" t="s">
        <v>3188</v>
      </c>
      <c r="F2562" s="23">
        <v>18283</v>
      </c>
      <c r="G2562" s="18">
        <v>721658.92387595098</v>
      </c>
      <c r="H2562" s="18">
        <v>722467.40143091604</v>
      </c>
      <c r="I2562" s="18">
        <v>611661.82777253201</v>
      </c>
      <c r="J2562" s="18">
        <v>927593.96047004801</v>
      </c>
      <c r="K2562" s="18">
        <v>877090.18978321296</v>
      </c>
      <c r="L2562" s="18">
        <v>1072211.7168496801</v>
      </c>
      <c r="M2562" s="18">
        <v>685262.71769313305</v>
      </c>
      <c r="N2562" s="18">
        <v>958965.28903431306</v>
      </c>
      <c r="O2562" s="24">
        <v>-1.3994126110677201</v>
      </c>
      <c r="P2562" s="24">
        <v>-0.48482125961233302</v>
      </c>
      <c r="Q2562" s="22" t="s">
        <v>0</v>
      </c>
      <c r="R2562" s="18">
        <v>2.3341214665478401E-3</v>
      </c>
      <c r="S2562" s="18">
        <v>5.3240583762918098E-3</v>
      </c>
      <c r="T2562" s="22" t="s">
        <v>1</v>
      </c>
    </row>
    <row r="2563" spans="1:20" x14ac:dyDescent="0.2">
      <c r="A2563" s="4" t="s">
        <v>18511</v>
      </c>
      <c r="B2563" s="26">
        <v>109018740</v>
      </c>
      <c r="C2563" s="22" t="s">
        <v>3189</v>
      </c>
      <c r="D2563" s="22" t="s">
        <v>5410</v>
      </c>
      <c r="E2563" s="21" t="s">
        <v>3190</v>
      </c>
      <c r="F2563" s="23">
        <v>96399</v>
      </c>
      <c r="G2563" s="18">
        <v>10198184.9357359</v>
      </c>
      <c r="H2563" s="18">
        <v>11077718.904427599</v>
      </c>
      <c r="I2563" s="18">
        <v>10508302.4979422</v>
      </c>
      <c r="J2563" s="18">
        <v>14552914.949745299</v>
      </c>
      <c r="K2563" s="18">
        <v>14391304.1354746</v>
      </c>
      <c r="L2563" s="18">
        <v>15551321.164466601</v>
      </c>
      <c r="M2563" s="18">
        <v>10594735.446035299</v>
      </c>
      <c r="N2563" s="18">
        <v>14831846.7498955</v>
      </c>
      <c r="O2563" s="24">
        <v>-1.3999261072107101</v>
      </c>
      <c r="P2563" s="24">
        <v>-0.48535068153148198</v>
      </c>
      <c r="Q2563" s="22" t="s">
        <v>0</v>
      </c>
      <c r="R2563" s="18">
        <v>2.42157473086965E-5</v>
      </c>
      <c r="S2563" s="18">
        <v>8.2709951429496206E-5</v>
      </c>
      <c r="T2563" s="22" t="s">
        <v>1</v>
      </c>
    </row>
    <row r="2564" spans="1:20" x14ac:dyDescent="0.2">
      <c r="A2564" s="4" t="s">
        <v>19897</v>
      </c>
      <c r="B2564" s="26">
        <v>108980005</v>
      </c>
      <c r="C2564" s="22" t="s">
        <v>3191</v>
      </c>
      <c r="D2564" s="22" t="s">
        <v>6183</v>
      </c>
      <c r="E2564" s="21" t="s">
        <v>3192</v>
      </c>
      <c r="F2564" s="23">
        <v>56742</v>
      </c>
      <c r="G2564" s="18">
        <v>304288.01198738097</v>
      </c>
      <c r="H2564" s="18">
        <v>245210.61659111199</v>
      </c>
      <c r="I2564" s="18">
        <v>289097.62790283997</v>
      </c>
      <c r="J2564" s="18">
        <v>385149.09798209701</v>
      </c>
      <c r="K2564" s="18">
        <v>398950.29617546499</v>
      </c>
      <c r="L2564" s="18">
        <v>390011.725840486</v>
      </c>
      <c r="M2564" s="18">
        <v>279532.08549377799</v>
      </c>
      <c r="N2564" s="18">
        <v>391370.37333268201</v>
      </c>
      <c r="O2564" s="24">
        <v>-1.40009105803131</v>
      </c>
      <c r="P2564" s="24">
        <v>-0.48552015841653701</v>
      </c>
      <c r="Q2564" s="22" t="s">
        <v>0</v>
      </c>
      <c r="R2564" s="18">
        <v>4.22782761819223E-3</v>
      </c>
      <c r="S2564" s="18">
        <v>9.1496518907167399E-3</v>
      </c>
      <c r="T2564" s="22" t="s">
        <v>1</v>
      </c>
    </row>
    <row r="2565" spans="1:20" x14ac:dyDescent="0.2">
      <c r="A2565" s="4" t="s">
        <v>18822</v>
      </c>
      <c r="B2565" s="26">
        <v>109011340</v>
      </c>
      <c r="C2565" s="22" t="s">
        <v>3193</v>
      </c>
      <c r="D2565" s="22" t="s">
        <v>5218</v>
      </c>
      <c r="E2565" s="21" t="s">
        <v>3194</v>
      </c>
      <c r="F2565" s="23">
        <v>48174</v>
      </c>
      <c r="G2565" s="18">
        <v>18603439.429580599</v>
      </c>
      <c r="H2565" s="18">
        <v>16123790.3434742</v>
      </c>
      <c r="I2565" s="18">
        <v>14626212.298157999</v>
      </c>
      <c r="J2565" s="18">
        <v>25483805.1902523</v>
      </c>
      <c r="K2565" s="18">
        <v>22518785.979805499</v>
      </c>
      <c r="L2565" s="18">
        <v>21098319.137304001</v>
      </c>
      <c r="M2565" s="18">
        <v>16451147.3570709</v>
      </c>
      <c r="N2565" s="18">
        <v>23033636.7691206</v>
      </c>
      <c r="O2565" s="24">
        <v>-1.4001234241708</v>
      </c>
      <c r="P2565" s="24">
        <v>-0.48555399756671302</v>
      </c>
      <c r="Q2565" s="22" t="s">
        <v>0</v>
      </c>
      <c r="R2565" s="18">
        <v>8.8588084879047803E-4</v>
      </c>
      <c r="S2565" s="18">
        <v>2.2270486128256298E-3</v>
      </c>
      <c r="T2565" s="22" t="s">
        <v>1</v>
      </c>
    </row>
    <row r="2566" spans="1:20" x14ac:dyDescent="0.2">
      <c r="A2566" s="4" t="s">
        <v>17893</v>
      </c>
      <c r="B2566" s="26">
        <v>109011907</v>
      </c>
      <c r="C2566" s="22" t="s">
        <v>3195</v>
      </c>
      <c r="D2566" s="22" t="s">
        <v>8439</v>
      </c>
      <c r="E2566" s="21" t="s">
        <v>3196</v>
      </c>
      <c r="F2566" s="23">
        <v>23016</v>
      </c>
      <c r="G2566" s="18">
        <v>290612.51939152897</v>
      </c>
      <c r="H2566" s="18">
        <v>284094.79527215398</v>
      </c>
      <c r="I2566" s="18">
        <v>299258.45066306699</v>
      </c>
      <c r="J2566" s="18">
        <v>335727.82210458303</v>
      </c>
      <c r="K2566" s="18">
        <v>425715.64662292699</v>
      </c>
      <c r="L2566" s="18">
        <v>462848.29210602702</v>
      </c>
      <c r="M2566" s="18">
        <v>291321.921775583</v>
      </c>
      <c r="N2566" s="18">
        <v>408097.25361117901</v>
      </c>
      <c r="O2566" s="24">
        <v>-1.40084635966926</v>
      </c>
      <c r="P2566" s="24">
        <v>-0.48629854748411599</v>
      </c>
      <c r="Q2566" s="22" t="s">
        <v>0</v>
      </c>
      <c r="R2566" s="18">
        <v>8.4689277825614698E-3</v>
      </c>
      <c r="S2566" s="18">
        <v>1.70308639239308E-2</v>
      </c>
      <c r="T2566" s="22" t="s">
        <v>4</v>
      </c>
    </row>
    <row r="2567" spans="1:20" x14ac:dyDescent="0.2">
      <c r="A2567" s="4" t="s">
        <v>20375</v>
      </c>
      <c r="B2567" s="26">
        <v>108991743</v>
      </c>
      <c r="C2567" s="22" t="s">
        <v>4615</v>
      </c>
      <c r="D2567" s="22" t="s">
        <v>9258</v>
      </c>
      <c r="E2567" s="21" t="s">
        <v>4616</v>
      </c>
      <c r="F2567" s="23">
        <v>25491</v>
      </c>
      <c r="G2567" s="18">
        <v>51366.759512008801</v>
      </c>
      <c r="H2567" s="18">
        <v>60146.863545093802</v>
      </c>
      <c r="I2567" s="18">
        <v>87554.637414376601</v>
      </c>
      <c r="J2567" s="18">
        <v>86339.459893252206</v>
      </c>
      <c r="K2567" s="18">
        <v>96557.577222834007</v>
      </c>
      <c r="L2567" s="18">
        <v>96097.024426780306</v>
      </c>
      <c r="M2567" s="18">
        <v>66356.086823826394</v>
      </c>
      <c r="N2567" s="18">
        <v>92998.020514288801</v>
      </c>
      <c r="O2567" s="24">
        <v>-1.4014994699912899</v>
      </c>
      <c r="P2567" s="24">
        <v>-0.48697155827658001</v>
      </c>
      <c r="Q2567" s="22" t="s">
        <v>0</v>
      </c>
      <c r="R2567" s="18">
        <v>6.1255109205011503E-2</v>
      </c>
      <c r="S2567" s="18">
        <v>9.8775362005732795E-2</v>
      </c>
      <c r="T2567" s="22" t="s">
        <v>3</v>
      </c>
    </row>
    <row r="2568" spans="1:20" x14ac:dyDescent="0.2">
      <c r="A2568" s="4" t="s">
        <v>20550</v>
      </c>
      <c r="B2568" s="26">
        <v>109008781</v>
      </c>
      <c r="C2568" s="22" t="s">
        <v>311</v>
      </c>
      <c r="D2568" s="22" t="s">
        <v>5964</v>
      </c>
      <c r="E2568" s="21" t="s">
        <v>312</v>
      </c>
      <c r="F2568" s="23">
        <v>37936</v>
      </c>
      <c r="G2568" s="18">
        <v>5521949.9989509396</v>
      </c>
      <c r="H2568" s="18">
        <v>5197587.96644904</v>
      </c>
      <c r="I2568" s="18">
        <v>5357650.5354498001</v>
      </c>
      <c r="J2568" s="18">
        <v>8379389.2774789799</v>
      </c>
      <c r="K2568" s="18">
        <v>7053143.3830286004</v>
      </c>
      <c r="L2568" s="18">
        <v>7130332.4513315</v>
      </c>
      <c r="M2568" s="18">
        <v>5359062.8336165901</v>
      </c>
      <c r="N2568" s="18">
        <v>7520955.0372796999</v>
      </c>
      <c r="O2568" s="24">
        <v>-1.4034086314685199</v>
      </c>
      <c r="P2568" s="24">
        <v>-0.48893512174024001</v>
      </c>
      <c r="Q2568" s="22" t="s">
        <v>0</v>
      </c>
      <c r="R2568" s="18">
        <v>9.7017334916490994E-5</v>
      </c>
      <c r="S2568" s="18">
        <v>2.9580863634112302E-4</v>
      </c>
      <c r="T2568" s="22" t="s">
        <v>1</v>
      </c>
    </row>
    <row r="2569" spans="1:20" x14ac:dyDescent="0.2">
      <c r="A2569" s="4" t="s">
        <v>19484</v>
      </c>
      <c r="B2569" s="26">
        <v>109019544</v>
      </c>
      <c r="C2569" s="22" t="s">
        <v>3199</v>
      </c>
      <c r="D2569" s="22" t="s">
        <v>4767</v>
      </c>
      <c r="E2569" s="21" t="s">
        <v>3200</v>
      </c>
      <c r="F2569" s="23">
        <v>27473</v>
      </c>
      <c r="G2569" s="18">
        <v>119263536.935224</v>
      </c>
      <c r="H2569" s="18">
        <v>90950313.281805307</v>
      </c>
      <c r="I2569" s="18">
        <v>92795593.799656197</v>
      </c>
      <c r="J2569" s="18">
        <v>141837318.46601501</v>
      </c>
      <c r="K2569" s="18">
        <v>121977532.929534</v>
      </c>
      <c r="L2569" s="18">
        <v>161623942.352148</v>
      </c>
      <c r="M2569" s="18">
        <v>101003148.00556201</v>
      </c>
      <c r="N2569" s="18">
        <v>141812931.24923199</v>
      </c>
      <c r="O2569" s="24">
        <v>-1.4040446664238899</v>
      </c>
      <c r="P2569" s="24">
        <v>-0.48958883030511602</v>
      </c>
      <c r="Q2569" s="22" t="s">
        <v>0</v>
      </c>
      <c r="R2569" s="18">
        <v>4.5663067016724198E-3</v>
      </c>
      <c r="S2569" s="18">
        <v>9.8177083422780892E-3</v>
      </c>
      <c r="T2569" s="22" t="s">
        <v>1</v>
      </c>
    </row>
    <row r="2570" spans="1:20" x14ac:dyDescent="0.2">
      <c r="A2570" s="4" t="s">
        <v>18624</v>
      </c>
      <c r="B2570" s="26">
        <v>108996687</v>
      </c>
      <c r="C2570" s="22" t="s">
        <v>3203</v>
      </c>
      <c r="D2570" s="22" t="s">
        <v>7010</v>
      </c>
      <c r="E2570" s="21" t="s">
        <v>3204</v>
      </c>
      <c r="F2570" s="23">
        <v>34811</v>
      </c>
      <c r="G2570" s="18">
        <v>1576707.05555897</v>
      </c>
      <c r="H2570" s="18">
        <v>1268859.5886105499</v>
      </c>
      <c r="I2570" s="18">
        <v>1529937.1633786201</v>
      </c>
      <c r="J2570" s="18">
        <v>2026221.27960455</v>
      </c>
      <c r="K2570" s="18">
        <v>2013794.08675058</v>
      </c>
      <c r="L2570" s="18">
        <v>2103530.6525536901</v>
      </c>
      <c r="M2570" s="18">
        <v>1458501.26918271</v>
      </c>
      <c r="N2570" s="18">
        <v>2047848.67296961</v>
      </c>
      <c r="O2570" s="24">
        <v>-1.40407740208354</v>
      </c>
      <c r="P2570" s="24">
        <v>-0.48962235300519402</v>
      </c>
      <c r="Q2570" s="22" t="s">
        <v>0</v>
      </c>
      <c r="R2570" s="18">
        <v>6.0222658625094902E-4</v>
      </c>
      <c r="S2570" s="18">
        <v>1.5716063565187101E-3</v>
      </c>
      <c r="T2570" s="22" t="s">
        <v>1</v>
      </c>
    </row>
    <row r="2571" spans="1:20" x14ac:dyDescent="0.2">
      <c r="A2571" s="4" t="s">
        <v>18350</v>
      </c>
      <c r="B2571" s="26">
        <v>108995411</v>
      </c>
      <c r="C2571" s="22" t="s">
        <v>1063</v>
      </c>
      <c r="D2571" s="22" t="s">
        <v>8605</v>
      </c>
      <c r="E2571" s="21" t="s">
        <v>1064</v>
      </c>
      <c r="F2571" s="23">
        <v>52832</v>
      </c>
      <c r="G2571" s="18">
        <v>274086.27610250597</v>
      </c>
      <c r="H2571" s="18">
        <v>145247.99942928701</v>
      </c>
      <c r="I2571" s="18">
        <v>266101.43635177403</v>
      </c>
      <c r="J2571" s="18">
        <v>234400.940137514</v>
      </c>
      <c r="K2571" s="18">
        <v>351803.99364611902</v>
      </c>
      <c r="L2571" s="18">
        <v>376241.95657430298</v>
      </c>
      <c r="M2571" s="18">
        <v>228478.57062785601</v>
      </c>
      <c r="N2571" s="18">
        <v>320815.63011931197</v>
      </c>
      <c r="O2571" s="24">
        <v>-1.4041388180857199</v>
      </c>
      <c r="P2571" s="24">
        <v>-0.48968506162911601</v>
      </c>
      <c r="Q2571" s="22" t="s">
        <v>0</v>
      </c>
      <c r="R2571" s="18">
        <v>0.111863855758387</v>
      </c>
      <c r="S2571" s="18">
        <v>0.16489412727175501</v>
      </c>
      <c r="T2571" s="22" t="s">
        <v>5</v>
      </c>
    </row>
    <row r="2572" spans="1:20" x14ac:dyDescent="0.2">
      <c r="A2572" s="4" t="s">
        <v>19310</v>
      </c>
      <c r="B2572" s="26">
        <v>108996638</v>
      </c>
      <c r="C2572" s="22" t="s">
        <v>3205</v>
      </c>
      <c r="D2572" s="22" t="s">
        <v>4993</v>
      </c>
      <c r="E2572" s="21" t="s">
        <v>3206</v>
      </c>
      <c r="F2572" s="23">
        <v>74231</v>
      </c>
      <c r="G2572" s="18">
        <v>30420826.780865099</v>
      </c>
      <c r="H2572" s="18">
        <v>27322182.3980693</v>
      </c>
      <c r="I2572" s="18">
        <v>24838529.4742826</v>
      </c>
      <c r="J2572" s="18">
        <v>39342677.216576703</v>
      </c>
      <c r="K2572" s="18">
        <v>37103128.373315103</v>
      </c>
      <c r="L2572" s="18">
        <v>39512525.664447099</v>
      </c>
      <c r="M2572" s="18">
        <v>27527179.5510724</v>
      </c>
      <c r="N2572" s="18">
        <v>38652777.084779598</v>
      </c>
      <c r="O2572" s="24">
        <v>-1.40416772495945</v>
      </c>
      <c r="P2572" s="24">
        <v>-0.48971526553017702</v>
      </c>
      <c r="Q2572" s="22" t="s">
        <v>0</v>
      </c>
      <c r="R2572" s="18">
        <v>1.5978085867682199E-4</v>
      </c>
      <c r="S2572" s="18">
        <v>4.6563900105995199E-4</v>
      </c>
      <c r="T2572" s="22" t="s">
        <v>1</v>
      </c>
    </row>
    <row r="2573" spans="1:20" x14ac:dyDescent="0.2">
      <c r="A2573" s="4" t="s">
        <v>18533</v>
      </c>
      <c r="B2573" s="26">
        <v>108995342</v>
      </c>
      <c r="C2573" s="22" t="s">
        <v>3211</v>
      </c>
      <c r="D2573" s="22" t="s">
        <v>4776</v>
      </c>
      <c r="E2573" s="21" t="s">
        <v>3212</v>
      </c>
      <c r="F2573" s="23">
        <v>35184</v>
      </c>
      <c r="G2573" s="18">
        <v>111688028.22963101</v>
      </c>
      <c r="H2573" s="18">
        <v>85995622.706263795</v>
      </c>
      <c r="I2573" s="18">
        <v>88003278.880782098</v>
      </c>
      <c r="J2573" s="18">
        <v>126157621.35866299</v>
      </c>
      <c r="K2573" s="18">
        <v>126725152.072631</v>
      </c>
      <c r="L2573" s="18">
        <v>148282355.74636999</v>
      </c>
      <c r="M2573" s="18">
        <v>95228976.605558902</v>
      </c>
      <c r="N2573" s="18">
        <v>133721709.725888</v>
      </c>
      <c r="O2573" s="24">
        <v>-1.4042123993389799</v>
      </c>
      <c r="P2573" s="24">
        <v>-0.48976116987766599</v>
      </c>
      <c r="Q2573" s="22" t="s">
        <v>0</v>
      </c>
      <c r="R2573" s="18">
        <v>1.89941741083628E-3</v>
      </c>
      <c r="S2573" s="18">
        <v>4.4243673400115799E-3</v>
      </c>
      <c r="T2573" s="22" t="s">
        <v>1</v>
      </c>
    </row>
    <row r="2574" spans="1:20" x14ac:dyDescent="0.2">
      <c r="A2574" s="4" t="s">
        <v>19801</v>
      </c>
      <c r="B2574" s="26">
        <v>109013909</v>
      </c>
      <c r="C2574" s="22" t="s">
        <v>2726</v>
      </c>
      <c r="D2574" s="22" t="s">
        <v>6493</v>
      </c>
      <c r="E2574" s="21" t="s">
        <v>2727</v>
      </c>
      <c r="F2574" s="23">
        <v>35503</v>
      </c>
      <c r="G2574" s="18">
        <v>2983823.7147156899</v>
      </c>
      <c r="H2574" s="18">
        <v>2423782.8141654301</v>
      </c>
      <c r="I2574" s="18">
        <v>2630487.2920135399</v>
      </c>
      <c r="J2574" s="18">
        <v>3651828.4409162002</v>
      </c>
      <c r="K2574" s="18">
        <v>3534660.9855168099</v>
      </c>
      <c r="L2574" s="18">
        <v>4102643.7021181099</v>
      </c>
      <c r="M2574" s="18">
        <v>2679364.6069648899</v>
      </c>
      <c r="N2574" s="18">
        <v>3763044.3761837101</v>
      </c>
      <c r="O2574" s="24">
        <v>-1.4044540136127199</v>
      </c>
      <c r="P2574" s="24">
        <v>-0.49000930905892098</v>
      </c>
      <c r="Q2574" s="22" t="s">
        <v>0</v>
      </c>
      <c r="R2574" s="18">
        <v>4.5815646718866399E-4</v>
      </c>
      <c r="S2574" s="18">
        <v>1.22771033809255E-3</v>
      </c>
      <c r="T2574" s="22" t="s">
        <v>1</v>
      </c>
    </row>
    <row r="2575" spans="1:20" x14ac:dyDescent="0.2">
      <c r="A2575" s="4" t="s">
        <v>17698</v>
      </c>
      <c r="B2575" s="26">
        <v>109013305</v>
      </c>
      <c r="C2575" s="22" t="s">
        <v>3213</v>
      </c>
      <c r="D2575" s="22" t="s">
        <v>5295</v>
      </c>
      <c r="E2575" s="21" t="s">
        <v>3214</v>
      </c>
      <c r="F2575" s="23">
        <v>30116</v>
      </c>
      <c r="G2575" s="18">
        <v>15371795.164594401</v>
      </c>
      <c r="H2575" s="18">
        <v>12410788.1746486</v>
      </c>
      <c r="I2575" s="18">
        <v>12111078.0774025</v>
      </c>
      <c r="J2575" s="18">
        <v>17872609.089838699</v>
      </c>
      <c r="K2575" s="18">
        <v>16529219.441070599</v>
      </c>
      <c r="L2575" s="18">
        <v>21661627.132909901</v>
      </c>
      <c r="M2575" s="18">
        <v>13297887.138881801</v>
      </c>
      <c r="N2575" s="18">
        <v>18687818.5546064</v>
      </c>
      <c r="O2575" s="24">
        <v>-1.4053223914019299</v>
      </c>
      <c r="P2575" s="24">
        <v>-0.49090111807868397</v>
      </c>
      <c r="Q2575" s="22" t="s">
        <v>0</v>
      </c>
      <c r="R2575" s="18">
        <v>2.4474071414840501E-3</v>
      </c>
      <c r="S2575" s="18">
        <v>5.5555467894844498E-3</v>
      </c>
      <c r="T2575" s="22" t="s">
        <v>1</v>
      </c>
    </row>
    <row r="2576" spans="1:20" x14ac:dyDescent="0.2">
      <c r="A2576" s="4" t="s">
        <v>17714</v>
      </c>
      <c r="B2576" s="26">
        <v>109005764</v>
      </c>
      <c r="C2576" s="22" t="s">
        <v>3215</v>
      </c>
      <c r="D2576" s="22" t="s">
        <v>6205</v>
      </c>
      <c r="E2576" s="21" t="s">
        <v>3216</v>
      </c>
      <c r="F2576" s="23">
        <v>45453</v>
      </c>
      <c r="G2576" s="18">
        <v>4176833.5184866101</v>
      </c>
      <c r="H2576" s="18">
        <v>3917971.3185208701</v>
      </c>
      <c r="I2576" s="18">
        <v>4079105.7997724498</v>
      </c>
      <c r="J2576" s="18">
        <v>6373211.8812507801</v>
      </c>
      <c r="K2576" s="18">
        <v>5552318.76321615</v>
      </c>
      <c r="L2576" s="18">
        <v>5215630.5433494197</v>
      </c>
      <c r="M2576" s="18">
        <v>4057970.2122599799</v>
      </c>
      <c r="N2576" s="18">
        <v>5713720.3959387802</v>
      </c>
      <c r="O2576" s="24">
        <v>-1.40802423307013</v>
      </c>
      <c r="P2576" s="24">
        <v>-0.493672139399849</v>
      </c>
      <c r="Q2576" s="22" t="s">
        <v>0</v>
      </c>
      <c r="R2576" s="18">
        <v>1.07639304015644E-4</v>
      </c>
      <c r="S2576" s="18">
        <v>3.2488932787139299E-4</v>
      </c>
      <c r="T2576" s="22" t="s">
        <v>1</v>
      </c>
    </row>
    <row r="2577" spans="1:20" x14ac:dyDescent="0.2">
      <c r="A2577" s="4" t="s">
        <v>19085</v>
      </c>
      <c r="B2577" s="26">
        <v>108994345</v>
      </c>
      <c r="C2577" s="22" t="s">
        <v>2662</v>
      </c>
      <c r="D2577" s="22" t="s">
        <v>8113</v>
      </c>
      <c r="E2577" s="21" t="s">
        <v>2663</v>
      </c>
      <c r="F2577" s="23">
        <v>46161</v>
      </c>
      <c r="G2577" s="18">
        <v>340114.36221415602</v>
      </c>
      <c r="H2577" s="18">
        <v>273177.771828714</v>
      </c>
      <c r="I2577" s="18">
        <v>337256.65495762997</v>
      </c>
      <c r="J2577" s="18">
        <v>265695.37510534999</v>
      </c>
      <c r="K2577" s="18">
        <v>547263.58157243696</v>
      </c>
      <c r="L2577" s="18">
        <v>525853.77849683003</v>
      </c>
      <c r="M2577" s="18">
        <v>316849.5963335</v>
      </c>
      <c r="N2577" s="18">
        <v>446270.91172487201</v>
      </c>
      <c r="O2577" s="24">
        <v>-1.4084629328520599</v>
      </c>
      <c r="P2577" s="24">
        <v>-0.49412134248380002</v>
      </c>
      <c r="Q2577" s="22" t="s">
        <v>0</v>
      </c>
      <c r="R2577" s="18">
        <v>9.2042958384781701E-2</v>
      </c>
      <c r="S2577" s="18">
        <v>0.139803498081217</v>
      </c>
      <c r="T2577" s="22" t="s">
        <v>5</v>
      </c>
    </row>
    <row r="2578" spans="1:20" x14ac:dyDescent="0.2">
      <c r="A2578" s="4" t="s">
        <v>17905</v>
      </c>
      <c r="B2578" s="26">
        <v>109005255</v>
      </c>
      <c r="C2578" s="22" t="s">
        <v>3217</v>
      </c>
      <c r="D2578" s="22" t="s">
        <v>5835</v>
      </c>
      <c r="E2578" s="21" t="s">
        <v>3218</v>
      </c>
      <c r="F2578" s="23">
        <v>32268</v>
      </c>
      <c r="G2578" s="18">
        <v>5824918.5474196598</v>
      </c>
      <c r="H2578" s="18">
        <v>5699909.2979102898</v>
      </c>
      <c r="I2578" s="18">
        <v>6311155.98859635</v>
      </c>
      <c r="J2578" s="18">
        <v>9733468.6929550096</v>
      </c>
      <c r="K2578" s="18">
        <v>7938432.9336562203</v>
      </c>
      <c r="L2578" s="18">
        <v>7450359.3841986004</v>
      </c>
      <c r="M2578" s="18">
        <v>5945327.9446420996</v>
      </c>
      <c r="N2578" s="18">
        <v>8374087.0036032796</v>
      </c>
      <c r="O2578" s="24">
        <v>-1.4085155741744999</v>
      </c>
      <c r="P2578" s="24">
        <v>-0.4941755105449</v>
      </c>
      <c r="Q2578" s="22" t="s">
        <v>0</v>
      </c>
      <c r="R2578" s="18">
        <v>5.7035017156323103E-4</v>
      </c>
      <c r="S2578" s="18">
        <v>1.5002986157002501E-3</v>
      </c>
      <c r="T2578" s="22" t="s">
        <v>1</v>
      </c>
    </row>
    <row r="2579" spans="1:20" x14ac:dyDescent="0.2">
      <c r="A2579" s="4" t="s">
        <v>19023</v>
      </c>
      <c r="B2579" s="26">
        <v>109011307</v>
      </c>
      <c r="C2579" s="22" t="s">
        <v>3221</v>
      </c>
      <c r="D2579" s="22" t="s">
        <v>7413</v>
      </c>
      <c r="E2579" s="21" t="s">
        <v>3222</v>
      </c>
      <c r="F2579" s="23">
        <v>54805</v>
      </c>
      <c r="G2579" s="18">
        <v>220088.41136201899</v>
      </c>
      <c r="H2579" s="18">
        <v>209679.41720252499</v>
      </c>
      <c r="I2579" s="18">
        <v>221959.99643873199</v>
      </c>
      <c r="J2579" s="18">
        <v>308242.12154527998</v>
      </c>
      <c r="K2579" s="18">
        <v>308067.25208024599</v>
      </c>
      <c r="L2579" s="18">
        <v>301752.68453950802</v>
      </c>
      <c r="M2579" s="18">
        <v>217242.60833442499</v>
      </c>
      <c r="N2579" s="18">
        <v>306020.686055011</v>
      </c>
      <c r="O2579" s="24">
        <v>-1.4086586807313599</v>
      </c>
      <c r="P2579" s="24">
        <v>-0.49432177321224002</v>
      </c>
      <c r="Q2579" s="22" t="s">
        <v>0</v>
      </c>
      <c r="R2579" s="18">
        <v>2.5073948975574E-3</v>
      </c>
      <c r="S2579" s="18">
        <v>5.6682946380995896E-3</v>
      </c>
      <c r="T2579" s="22" t="s">
        <v>1</v>
      </c>
    </row>
    <row r="2580" spans="1:20" x14ac:dyDescent="0.2">
      <c r="A2580" s="4" t="s">
        <v>20392</v>
      </c>
      <c r="B2580" s="26" t="e">
        <v>#N/A</v>
      </c>
      <c r="C2580" s="22" t="s">
        <v>3223</v>
      </c>
      <c r="D2580" s="22" t="s">
        <v>7750</v>
      </c>
      <c r="E2580" s="21" t="s">
        <v>3224</v>
      </c>
      <c r="F2580" s="23">
        <v>32274</v>
      </c>
      <c r="G2580" s="18">
        <v>562863.836788079</v>
      </c>
      <c r="H2580" s="18">
        <v>679098.60571103403</v>
      </c>
      <c r="I2580" s="18">
        <v>630112.60461113497</v>
      </c>
      <c r="J2580" s="18">
        <v>864290.43835079204</v>
      </c>
      <c r="K2580" s="18">
        <v>927810.143980311</v>
      </c>
      <c r="L2580" s="18">
        <v>849197.75165718899</v>
      </c>
      <c r="M2580" s="18">
        <v>624025.01570341596</v>
      </c>
      <c r="N2580" s="18">
        <v>880432.77799609699</v>
      </c>
      <c r="O2580" s="24">
        <v>-1.4108934030531699</v>
      </c>
      <c r="P2580" s="24">
        <v>-0.49660909708311402</v>
      </c>
      <c r="Q2580" s="22" t="s">
        <v>0</v>
      </c>
      <c r="R2580" s="18">
        <v>9.0414760105405104E-4</v>
      </c>
      <c r="S2580" s="18">
        <v>2.25592013101753E-3</v>
      </c>
      <c r="T2580" s="22" t="s">
        <v>1</v>
      </c>
    </row>
    <row r="2581" spans="1:20" x14ac:dyDescent="0.2">
      <c r="A2581" s="4" t="s">
        <v>18468</v>
      </c>
      <c r="B2581" s="26" t="e">
        <v>#N/A</v>
      </c>
      <c r="C2581" s="22" t="s">
        <v>3229</v>
      </c>
      <c r="D2581" s="22" t="s">
        <v>6241</v>
      </c>
      <c r="E2581" s="21" t="s">
        <v>3230</v>
      </c>
      <c r="F2581" s="23">
        <v>26479</v>
      </c>
      <c r="G2581" s="18">
        <v>3760926.6526560099</v>
      </c>
      <c r="H2581" s="18">
        <v>3655524.11956556</v>
      </c>
      <c r="I2581" s="18">
        <v>3653122.9207270201</v>
      </c>
      <c r="J2581" s="18">
        <v>5493087.0550755598</v>
      </c>
      <c r="K2581" s="18">
        <v>5068301.0614239099</v>
      </c>
      <c r="L2581" s="18">
        <v>5075356.5218413798</v>
      </c>
      <c r="M2581" s="18">
        <v>3689857.8976495299</v>
      </c>
      <c r="N2581" s="18">
        <v>5212248.21278028</v>
      </c>
      <c r="O2581" s="24">
        <v>-1.4125877899256001</v>
      </c>
      <c r="P2581" s="24">
        <v>-0.49834050714347</v>
      </c>
      <c r="Q2581" s="22" t="s">
        <v>0</v>
      </c>
      <c r="R2581" s="18">
        <v>1.0678584211680301E-5</v>
      </c>
      <c r="S2581" s="18">
        <v>3.8762790266187598E-5</v>
      </c>
      <c r="T2581" s="22" t="s">
        <v>1</v>
      </c>
    </row>
    <row r="2582" spans="1:20" x14ac:dyDescent="0.2">
      <c r="A2582" s="4" t="s">
        <v>19669</v>
      </c>
      <c r="B2582" s="26">
        <v>108986175</v>
      </c>
      <c r="C2582" s="22" t="s">
        <v>2345</v>
      </c>
      <c r="D2582" s="22" t="s">
        <v>8038</v>
      </c>
      <c r="E2582" s="21" t="s">
        <v>2346</v>
      </c>
      <c r="F2582" s="23">
        <v>56934</v>
      </c>
      <c r="G2582" s="18">
        <v>436062.58956894599</v>
      </c>
      <c r="H2582" s="18">
        <v>509146.58655778802</v>
      </c>
      <c r="I2582" s="18">
        <v>427061.40071495</v>
      </c>
      <c r="J2582" s="18">
        <v>418635.25857401598</v>
      </c>
      <c r="K2582" s="18">
        <v>730502.26408882497</v>
      </c>
      <c r="L2582" s="18">
        <v>792779.95563276496</v>
      </c>
      <c r="M2582" s="18">
        <v>457423.52561389399</v>
      </c>
      <c r="N2582" s="18">
        <v>647305.82609853602</v>
      </c>
      <c r="O2582" s="24">
        <v>-1.4151126687894</v>
      </c>
      <c r="P2582" s="24">
        <v>-0.50091685161006805</v>
      </c>
      <c r="Q2582" s="22" t="s">
        <v>0</v>
      </c>
      <c r="R2582" s="18">
        <v>5.1329676571455499E-2</v>
      </c>
      <c r="S2582" s="18">
        <v>8.4801842219600604E-2</v>
      </c>
      <c r="T2582" s="22" t="s">
        <v>3</v>
      </c>
    </row>
    <row r="2583" spans="1:20" x14ac:dyDescent="0.2">
      <c r="A2583" s="4" t="s">
        <v>18672</v>
      </c>
      <c r="B2583" s="26">
        <v>109010473</v>
      </c>
      <c r="C2583" s="22" t="s">
        <v>1671</v>
      </c>
      <c r="D2583" s="22" t="s">
        <v>5414</v>
      </c>
      <c r="E2583" s="21" t="s">
        <v>1672</v>
      </c>
      <c r="F2583" s="23">
        <v>22082</v>
      </c>
      <c r="G2583" s="18">
        <v>12263472.4818222</v>
      </c>
      <c r="H2583" s="18">
        <v>10881564.5635897</v>
      </c>
      <c r="I2583" s="18">
        <v>11233118.182088699</v>
      </c>
      <c r="J2583" s="18">
        <v>16385052.261283601</v>
      </c>
      <c r="K2583" s="18">
        <v>14506951.595654599</v>
      </c>
      <c r="L2583" s="18">
        <v>17758133.512554701</v>
      </c>
      <c r="M2583" s="18">
        <v>11459385.075833499</v>
      </c>
      <c r="N2583" s="18">
        <v>16216712.4564976</v>
      </c>
      <c r="O2583" s="24">
        <v>-1.41514682936144</v>
      </c>
      <c r="P2583" s="24">
        <v>-0.50095173459653597</v>
      </c>
      <c r="Q2583" s="22" t="s">
        <v>0</v>
      </c>
      <c r="R2583" s="18">
        <v>1.4143335221619599E-4</v>
      </c>
      <c r="S2583" s="18">
        <v>4.1808459991442401E-4</v>
      </c>
      <c r="T2583" s="22" t="s">
        <v>1</v>
      </c>
    </row>
    <row r="2584" spans="1:20" x14ac:dyDescent="0.2">
      <c r="A2584" s="4" t="s">
        <v>19280</v>
      </c>
      <c r="B2584" s="26">
        <v>108980809</v>
      </c>
      <c r="C2584" s="22" t="s">
        <v>2597</v>
      </c>
      <c r="D2584" s="22" t="s">
        <v>5047</v>
      </c>
      <c r="E2584" s="21" t="s">
        <v>2598</v>
      </c>
      <c r="F2584" s="23">
        <v>34035</v>
      </c>
      <c r="G2584" s="18">
        <v>10974035.796204301</v>
      </c>
      <c r="H2584" s="18">
        <v>9920953.1185327005</v>
      </c>
      <c r="I2584" s="18">
        <v>9995384.2658858392</v>
      </c>
      <c r="J2584" s="18">
        <v>13784926.59976</v>
      </c>
      <c r="K2584" s="18">
        <v>14361006.229570299</v>
      </c>
      <c r="L2584" s="18">
        <v>15574141.708779899</v>
      </c>
      <c r="M2584" s="18">
        <v>10296791.0602076</v>
      </c>
      <c r="N2584" s="18">
        <v>14573358.1793701</v>
      </c>
      <c r="O2584" s="24">
        <v>-1.41533008625274</v>
      </c>
      <c r="P2584" s="24">
        <v>-0.50113854402952096</v>
      </c>
      <c r="Q2584" s="22" t="s">
        <v>0</v>
      </c>
      <c r="R2584" s="18">
        <v>3.2544990106451598E-5</v>
      </c>
      <c r="S2584" s="18">
        <v>1.0835180544531801E-4</v>
      </c>
      <c r="T2584" s="22" t="s">
        <v>1</v>
      </c>
    </row>
    <row r="2585" spans="1:20" x14ac:dyDescent="0.2">
      <c r="A2585" s="4" t="s">
        <v>18599</v>
      </c>
      <c r="B2585" s="26">
        <v>109010779</v>
      </c>
      <c r="C2585" s="22" t="s">
        <v>3657</v>
      </c>
      <c r="D2585" s="22" t="s">
        <v>9033</v>
      </c>
      <c r="E2585" s="21" t="s">
        <v>3658</v>
      </c>
      <c r="F2585" s="23">
        <v>19045</v>
      </c>
      <c r="G2585" s="18">
        <v>120565.11820239401</v>
      </c>
      <c r="H2585" s="18">
        <v>134724.14169398701</v>
      </c>
      <c r="I2585" s="18">
        <v>115495.06275786601</v>
      </c>
      <c r="J2585" s="18">
        <v>241230.77538680501</v>
      </c>
      <c r="K2585" s="18">
        <v>172208.436257186</v>
      </c>
      <c r="L2585" s="18">
        <v>111365.487509909</v>
      </c>
      <c r="M2585" s="18">
        <v>123594.77421808201</v>
      </c>
      <c r="N2585" s="18">
        <v>174934.899717967</v>
      </c>
      <c r="O2585" s="24">
        <v>-1.41539074628912</v>
      </c>
      <c r="P2585" s="24">
        <v>-0.50120005776733201</v>
      </c>
      <c r="Q2585" s="22" t="s">
        <v>0</v>
      </c>
      <c r="R2585" s="18">
        <v>9.4511416831579695E-2</v>
      </c>
      <c r="S2585" s="18">
        <v>0.14289432563159901</v>
      </c>
      <c r="T2585" s="22" t="s">
        <v>5</v>
      </c>
    </row>
    <row r="2586" spans="1:20" x14ac:dyDescent="0.2">
      <c r="A2586" s="4" t="s">
        <v>20185</v>
      </c>
      <c r="B2586" s="26">
        <v>109012807</v>
      </c>
      <c r="C2586" s="22" t="s">
        <v>149</v>
      </c>
      <c r="D2586" s="22" t="s">
        <v>5051</v>
      </c>
      <c r="E2586" s="21" t="s">
        <v>150</v>
      </c>
      <c r="F2586" s="23">
        <v>36750</v>
      </c>
      <c r="G2586" s="18">
        <v>360141.71412339801</v>
      </c>
      <c r="H2586" s="18">
        <v>291633.97519676201</v>
      </c>
      <c r="I2586" s="18">
        <v>309026.18241055898</v>
      </c>
      <c r="J2586" s="18">
        <v>506806.42931550101</v>
      </c>
      <c r="K2586" s="18">
        <v>417725.61461463198</v>
      </c>
      <c r="L2586" s="18">
        <v>435406.61975576699</v>
      </c>
      <c r="M2586" s="18">
        <v>320267.290576906</v>
      </c>
      <c r="N2586" s="18">
        <v>453312.88789529999</v>
      </c>
      <c r="O2586" s="24">
        <v>-1.4154204979182701</v>
      </c>
      <c r="P2586" s="24">
        <v>-0.50123022751981505</v>
      </c>
      <c r="Q2586" s="22" t="s">
        <v>0</v>
      </c>
      <c r="R2586" s="18">
        <v>4.5133102364467298E-3</v>
      </c>
      <c r="S2586" s="18">
        <v>9.7164405874124293E-3</v>
      </c>
      <c r="T2586" s="22" t="s">
        <v>1</v>
      </c>
    </row>
    <row r="2587" spans="1:20" x14ac:dyDescent="0.2">
      <c r="A2587" s="4" t="s">
        <v>19349</v>
      </c>
      <c r="B2587" s="26">
        <v>108986211</v>
      </c>
      <c r="C2587" s="22" t="s">
        <v>3235</v>
      </c>
      <c r="D2587" s="22" t="s">
        <v>5920</v>
      </c>
      <c r="E2587" s="21" t="s">
        <v>3236</v>
      </c>
      <c r="F2587" s="23">
        <v>24483</v>
      </c>
      <c r="G2587" s="18">
        <v>292137.03777714598</v>
      </c>
      <c r="H2587" s="18">
        <v>257928.976574509</v>
      </c>
      <c r="I2587" s="18">
        <v>271490.25351427798</v>
      </c>
      <c r="J2587" s="18">
        <v>368156.12675177801</v>
      </c>
      <c r="K2587" s="18">
        <v>341136.027612534</v>
      </c>
      <c r="L2587" s="18">
        <v>453967.07154495001</v>
      </c>
      <c r="M2587" s="18">
        <v>273852.08928864403</v>
      </c>
      <c r="N2587" s="18">
        <v>387753.07530308701</v>
      </c>
      <c r="O2587" s="24">
        <v>-1.41592155206963</v>
      </c>
      <c r="P2587" s="24">
        <v>-0.50174094976070205</v>
      </c>
      <c r="Q2587" s="22" t="s">
        <v>0</v>
      </c>
      <c r="R2587" s="18">
        <v>6.5750178235153001E-3</v>
      </c>
      <c r="S2587" s="18">
        <v>1.3612599715016599E-2</v>
      </c>
      <c r="T2587" s="22" t="s">
        <v>4</v>
      </c>
    </row>
    <row r="2588" spans="1:20" x14ac:dyDescent="0.2">
      <c r="A2588" s="4" t="s">
        <v>18711</v>
      </c>
      <c r="B2588" s="26">
        <v>108985520</v>
      </c>
      <c r="C2588" s="22" t="s">
        <v>257</v>
      </c>
      <c r="D2588" s="22" t="s">
        <v>6080</v>
      </c>
      <c r="E2588" s="21" t="s">
        <v>258</v>
      </c>
      <c r="F2588" s="23">
        <v>51086</v>
      </c>
      <c r="G2588" s="18">
        <v>4511481.6879014298</v>
      </c>
      <c r="H2588" s="18">
        <v>4589254.7470528698</v>
      </c>
      <c r="I2588" s="18">
        <v>4551361.6037961598</v>
      </c>
      <c r="J2588" s="18">
        <v>6961795.3228463596</v>
      </c>
      <c r="K2588" s="18">
        <v>6367983.85888483</v>
      </c>
      <c r="L2588" s="18">
        <v>6008031.8555519199</v>
      </c>
      <c r="M2588" s="18">
        <v>4550699.3462501504</v>
      </c>
      <c r="N2588" s="18">
        <v>6445937.0124276998</v>
      </c>
      <c r="O2588" s="24">
        <v>-1.4164717380723599</v>
      </c>
      <c r="P2588" s="24">
        <v>-0.50230180943310798</v>
      </c>
      <c r="Q2588" s="22" t="s">
        <v>0</v>
      </c>
      <c r="R2588" s="18">
        <v>2.0841830033623701E-5</v>
      </c>
      <c r="S2588" s="18">
        <v>7.1856351245631496E-5</v>
      </c>
      <c r="T2588" s="22" t="s">
        <v>1</v>
      </c>
    </row>
    <row r="2589" spans="1:20" x14ac:dyDescent="0.2">
      <c r="A2589" s="4" t="s">
        <v>18000</v>
      </c>
      <c r="B2589" s="26">
        <v>108981442</v>
      </c>
      <c r="C2589" s="22" t="s">
        <v>3237</v>
      </c>
      <c r="D2589" s="22" t="s">
        <v>7780</v>
      </c>
      <c r="E2589" s="21" t="s">
        <v>3238</v>
      </c>
      <c r="F2589" s="23">
        <v>62090</v>
      </c>
      <c r="G2589" s="18">
        <v>665502.77403969003</v>
      </c>
      <c r="H2589" s="18">
        <v>584573.78843716101</v>
      </c>
      <c r="I2589" s="18">
        <v>618589.39455164596</v>
      </c>
      <c r="J2589" s="18">
        <v>1079967.77749021</v>
      </c>
      <c r="K2589" s="18">
        <v>850563.76653579599</v>
      </c>
      <c r="L2589" s="18">
        <v>717052.69705944404</v>
      </c>
      <c r="M2589" s="18">
        <v>622888.652342833</v>
      </c>
      <c r="N2589" s="18">
        <v>882528.08036181796</v>
      </c>
      <c r="O2589" s="24">
        <v>-1.41683120577397</v>
      </c>
      <c r="P2589" s="24">
        <v>-0.50266772934572101</v>
      </c>
      <c r="Q2589" s="22" t="s">
        <v>0</v>
      </c>
      <c r="R2589" s="18">
        <v>8.1114505638644196E-3</v>
      </c>
      <c r="S2589" s="18">
        <v>1.6371917365889201E-2</v>
      </c>
      <c r="T2589" s="22" t="s">
        <v>4</v>
      </c>
    </row>
    <row r="2590" spans="1:20" x14ac:dyDescent="0.2">
      <c r="A2590" s="4" t="s">
        <v>20125</v>
      </c>
      <c r="B2590" s="26" t="e">
        <v>#N/A</v>
      </c>
      <c r="C2590" s="22" t="s">
        <v>1263</v>
      </c>
      <c r="D2590" s="22" t="s">
        <v>5668</v>
      </c>
      <c r="E2590" s="21" t="s">
        <v>1264</v>
      </c>
      <c r="F2590" s="23">
        <v>80932</v>
      </c>
      <c r="G2590" s="18">
        <v>6951176.3701708401</v>
      </c>
      <c r="H2590" s="18">
        <v>7947622.9209158299</v>
      </c>
      <c r="I2590" s="18">
        <v>6876302.4479283299</v>
      </c>
      <c r="J2590" s="18">
        <v>12117695.059211399</v>
      </c>
      <c r="K2590" s="18">
        <v>12237475.2558151</v>
      </c>
      <c r="L2590" s="18">
        <v>6530660.8162658904</v>
      </c>
      <c r="M2590" s="18">
        <v>7258367.2463383405</v>
      </c>
      <c r="N2590" s="18">
        <v>10295277.0437642</v>
      </c>
      <c r="O2590" s="24">
        <v>-1.41840123189659</v>
      </c>
      <c r="P2590" s="24">
        <v>-0.50426569019483303</v>
      </c>
      <c r="Q2590" s="22" t="s">
        <v>0</v>
      </c>
      <c r="R2590" s="18">
        <v>3.9216226011732101E-2</v>
      </c>
      <c r="S2590" s="18">
        <v>6.6695913794978801E-2</v>
      </c>
      <c r="T2590" s="22" t="s">
        <v>3</v>
      </c>
    </row>
    <row r="2591" spans="1:20" x14ac:dyDescent="0.2">
      <c r="A2591" s="4" t="s">
        <v>17899</v>
      </c>
      <c r="B2591" s="26">
        <v>108986081</v>
      </c>
      <c r="C2591" s="22" t="s">
        <v>3239</v>
      </c>
      <c r="D2591" s="22" t="s">
        <v>8655</v>
      </c>
      <c r="E2591" s="21" t="s">
        <v>3240</v>
      </c>
      <c r="F2591" s="23">
        <v>56195</v>
      </c>
      <c r="G2591" s="18">
        <v>272819.83637844399</v>
      </c>
      <c r="H2591" s="18">
        <v>205761.96705951399</v>
      </c>
      <c r="I2591" s="18">
        <v>199167.68121126501</v>
      </c>
      <c r="J2591" s="18">
        <v>307719.35503296601</v>
      </c>
      <c r="K2591" s="18">
        <v>312260.908920102</v>
      </c>
      <c r="L2591" s="18">
        <v>341983.82400037401</v>
      </c>
      <c r="M2591" s="18">
        <v>225916.49488307501</v>
      </c>
      <c r="N2591" s="18">
        <v>320654.69598447997</v>
      </c>
      <c r="O2591" s="24">
        <v>-1.41935052662019</v>
      </c>
      <c r="P2591" s="24">
        <v>-0.505230087869603</v>
      </c>
      <c r="Q2591" s="22" t="s">
        <v>0</v>
      </c>
      <c r="R2591" s="18">
        <v>1.0597889113448399E-2</v>
      </c>
      <c r="S2591" s="18">
        <v>2.0792049117812999E-2</v>
      </c>
      <c r="T2591" s="22" t="s">
        <v>4</v>
      </c>
    </row>
    <row r="2592" spans="1:20" x14ac:dyDescent="0.2">
      <c r="A2592" s="4" t="s">
        <v>18108</v>
      </c>
      <c r="B2592" s="26">
        <v>108981924</v>
      </c>
      <c r="C2592" s="22" t="s">
        <v>3245</v>
      </c>
      <c r="D2592" s="22" t="s">
        <v>7895</v>
      </c>
      <c r="E2592" s="21" t="s">
        <v>3246</v>
      </c>
      <c r="F2592" s="23">
        <v>38990</v>
      </c>
      <c r="G2592" s="18">
        <v>258233.72376075899</v>
      </c>
      <c r="H2592" s="18">
        <v>219055.00445111</v>
      </c>
      <c r="I2592" s="18">
        <v>214237.689014423</v>
      </c>
      <c r="J2592" s="18">
        <v>341923.71301533398</v>
      </c>
      <c r="K2592" s="18">
        <v>320950.22739888402</v>
      </c>
      <c r="L2592" s="18">
        <v>318765.25117725198</v>
      </c>
      <c r="M2592" s="18">
        <v>230508.805742097</v>
      </c>
      <c r="N2592" s="18">
        <v>327213.06386382302</v>
      </c>
      <c r="O2592" s="24">
        <v>-1.4195252229536199</v>
      </c>
      <c r="P2592" s="24">
        <v>-0.50540781718348304</v>
      </c>
      <c r="Q2592" s="22" t="s">
        <v>0</v>
      </c>
      <c r="R2592" s="18">
        <v>3.6899601970837902E-3</v>
      </c>
      <c r="S2592" s="18">
        <v>8.0597142542002398E-3</v>
      </c>
      <c r="T2592" s="22" t="s">
        <v>1</v>
      </c>
    </row>
    <row r="2593" spans="1:20" x14ac:dyDescent="0.2">
      <c r="A2593" s="4" t="s">
        <v>17528</v>
      </c>
      <c r="B2593" s="26">
        <v>108999445</v>
      </c>
      <c r="C2593" s="22" t="s">
        <v>1882</v>
      </c>
      <c r="D2593" s="22" t="s">
        <v>9462</v>
      </c>
      <c r="E2593" s="21" t="s">
        <v>1883</v>
      </c>
      <c r="F2593" s="23">
        <v>57516</v>
      </c>
      <c r="G2593" s="18">
        <v>52228.534894629498</v>
      </c>
      <c r="H2593" s="18">
        <v>81463.601545451005</v>
      </c>
      <c r="I2593" s="18">
        <v>54624.505020214201</v>
      </c>
      <c r="J2593" s="18">
        <v>57045.919595346902</v>
      </c>
      <c r="K2593" s="18">
        <v>105701.87473322</v>
      </c>
      <c r="L2593" s="18">
        <v>104596.49380264401</v>
      </c>
      <c r="M2593" s="18">
        <v>62772.213820098201</v>
      </c>
      <c r="N2593" s="18">
        <v>89114.762710403695</v>
      </c>
      <c r="O2593" s="24">
        <v>-1.4196530166325201</v>
      </c>
      <c r="P2593" s="24">
        <v>-0.50553825381836903</v>
      </c>
      <c r="Q2593" s="22" t="s">
        <v>0</v>
      </c>
      <c r="R2593" s="18">
        <v>0.118143297664904</v>
      </c>
      <c r="S2593" s="18">
        <v>0.172989919637283</v>
      </c>
      <c r="T2593" s="22" t="s">
        <v>5</v>
      </c>
    </row>
    <row r="2594" spans="1:20" x14ac:dyDescent="0.2">
      <c r="A2594" s="4" t="s">
        <v>18690</v>
      </c>
      <c r="B2594" s="26">
        <v>108980819</v>
      </c>
      <c r="C2594" s="22" t="s">
        <v>3247</v>
      </c>
      <c r="D2594" s="22" t="s">
        <v>8567</v>
      </c>
      <c r="E2594" s="21" t="s">
        <v>3248</v>
      </c>
      <c r="F2594" s="23">
        <v>25850</v>
      </c>
      <c r="G2594" s="18">
        <v>312065.01992705202</v>
      </c>
      <c r="H2594" s="18">
        <v>274810.99136123498</v>
      </c>
      <c r="I2594" s="18">
        <v>243450.36098306</v>
      </c>
      <c r="J2594" s="18">
        <v>364952.27437974402</v>
      </c>
      <c r="K2594" s="18">
        <v>395689.42266304098</v>
      </c>
      <c r="L2594" s="18">
        <v>418151.19029218901</v>
      </c>
      <c r="M2594" s="18">
        <v>276775.45742378198</v>
      </c>
      <c r="N2594" s="18">
        <v>392930.96244499099</v>
      </c>
      <c r="O2594" s="24">
        <v>-1.4196741506721</v>
      </c>
      <c r="P2594" s="24">
        <v>-0.505559284764594</v>
      </c>
      <c r="Q2594" s="22" t="s">
        <v>0</v>
      </c>
      <c r="R2594" s="18">
        <v>4.4473072362061303E-3</v>
      </c>
      <c r="S2594" s="18">
        <v>9.5931444048006492E-3</v>
      </c>
      <c r="T2594" s="22" t="s">
        <v>1</v>
      </c>
    </row>
    <row r="2595" spans="1:20" x14ac:dyDescent="0.2">
      <c r="A2595" s="4" t="s">
        <v>18307</v>
      </c>
      <c r="B2595" s="26">
        <v>109003772</v>
      </c>
      <c r="C2595" s="22" t="s">
        <v>3251</v>
      </c>
      <c r="D2595" s="22" t="s">
        <v>8750</v>
      </c>
      <c r="E2595" s="21" t="s">
        <v>3252</v>
      </c>
      <c r="F2595" s="23">
        <v>64816</v>
      </c>
      <c r="G2595" s="18">
        <v>185554.023460055</v>
      </c>
      <c r="H2595" s="18">
        <v>157404.074544784</v>
      </c>
      <c r="I2595" s="18">
        <v>172104.55212247901</v>
      </c>
      <c r="J2595" s="18">
        <v>232248.07366887201</v>
      </c>
      <c r="K2595" s="18">
        <v>242485.180829402</v>
      </c>
      <c r="L2595" s="18">
        <v>256908.739472188</v>
      </c>
      <c r="M2595" s="18">
        <v>171687.55004243899</v>
      </c>
      <c r="N2595" s="18">
        <v>243880.664656821</v>
      </c>
      <c r="O2595" s="24">
        <v>-1.42049126215929</v>
      </c>
      <c r="P2595" s="24">
        <v>-0.50638923967719995</v>
      </c>
      <c r="Q2595" s="22" t="s">
        <v>0</v>
      </c>
      <c r="R2595" s="18">
        <v>4.6840243544048E-3</v>
      </c>
      <c r="S2595" s="18">
        <v>1.00380651964358E-2</v>
      </c>
      <c r="T2595" s="22" t="s">
        <v>4</v>
      </c>
    </row>
    <row r="2596" spans="1:20" x14ac:dyDescent="0.2">
      <c r="A2596" s="4" t="s">
        <v>17572</v>
      </c>
      <c r="B2596" s="26">
        <v>109009546</v>
      </c>
      <c r="C2596" s="22" t="s">
        <v>3255</v>
      </c>
      <c r="D2596" s="22" t="s">
        <v>7004</v>
      </c>
      <c r="E2596" s="21" t="s">
        <v>3256</v>
      </c>
      <c r="F2596" s="23">
        <v>54627</v>
      </c>
      <c r="G2596" s="18">
        <v>1504198.63765602</v>
      </c>
      <c r="H2596" s="18">
        <v>1347004.4505735601</v>
      </c>
      <c r="I2596" s="18">
        <v>1305463.4872857099</v>
      </c>
      <c r="J2596" s="18">
        <v>2068494.2118885701</v>
      </c>
      <c r="K2596" s="18">
        <v>1894255.2720532699</v>
      </c>
      <c r="L2596" s="18">
        <v>1945626.9885116101</v>
      </c>
      <c r="M2596" s="18">
        <v>1385555.52517176</v>
      </c>
      <c r="N2596" s="18">
        <v>1969458.82415115</v>
      </c>
      <c r="O2596" s="24">
        <v>-1.42142179679664</v>
      </c>
      <c r="P2596" s="24">
        <v>-0.50733460373050998</v>
      </c>
      <c r="Q2596" s="22" t="s">
        <v>0</v>
      </c>
      <c r="R2596" s="18">
        <v>1.5723945270716E-4</v>
      </c>
      <c r="S2596" s="18">
        <v>4.5904449612294099E-4</v>
      </c>
      <c r="T2596" s="22" t="s">
        <v>1</v>
      </c>
    </row>
    <row r="2597" spans="1:20" x14ac:dyDescent="0.2">
      <c r="A2597" s="4" t="s">
        <v>18234</v>
      </c>
      <c r="B2597" s="26">
        <v>109005160</v>
      </c>
      <c r="C2597" s="22" t="s">
        <v>2606</v>
      </c>
      <c r="D2597" s="22" t="s">
        <v>4780</v>
      </c>
      <c r="E2597" s="21" t="s">
        <v>2607</v>
      </c>
      <c r="F2597" s="23">
        <v>47869</v>
      </c>
      <c r="G2597" s="18">
        <v>97784323.882019997</v>
      </c>
      <c r="H2597" s="18">
        <v>93181136.351699293</v>
      </c>
      <c r="I2597" s="18">
        <v>95109491.569169894</v>
      </c>
      <c r="J2597" s="18">
        <v>150465130.770477</v>
      </c>
      <c r="K2597" s="18">
        <v>126844033.12836</v>
      </c>
      <c r="L2597" s="18">
        <v>129493193.58610401</v>
      </c>
      <c r="M2597" s="18">
        <v>95358317.267629802</v>
      </c>
      <c r="N2597" s="18">
        <v>135600785.82831401</v>
      </c>
      <c r="O2597" s="24">
        <v>-1.42201319941228</v>
      </c>
      <c r="P2597" s="24">
        <v>-0.50793485544837902</v>
      </c>
      <c r="Q2597" s="22" t="s">
        <v>0</v>
      </c>
      <c r="R2597" s="18">
        <v>9.4040615756848993E-5</v>
      </c>
      <c r="S2597" s="18">
        <v>2.8753049121945702E-4</v>
      </c>
      <c r="T2597" s="22" t="s">
        <v>1</v>
      </c>
    </row>
    <row r="2598" spans="1:20" x14ac:dyDescent="0.2">
      <c r="A2598" s="4" t="s">
        <v>18182</v>
      </c>
      <c r="B2598" s="26">
        <v>109019438</v>
      </c>
      <c r="C2598" s="22" t="s">
        <v>1293</v>
      </c>
      <c r="D2598" s="22" t="s">
        <v>6645</v>
      </c>
      <c r="E2598" s="21" t="s">
        <v>1294</v>
      </c>
      <c r="F2598" s="23">
        <v>48887</v>
      </c>
      <c r="G2598" s="18">
        <v>2433595.2559068901</v>
      </c>
      <c r="H2598" s="18">
        <v>2264967.3036734802</v>
      </c>
      <c r="I2598" s="18">
        <v>2009868.9812191301</v>
      </c>
      <c r="J2598" s="18">
        <v>3235137.77708583</v>
      </c>
      <c r="K2598" s="18">
        <v>3032363.0691820602</v>
      </c>
      <c r="L2598" s="18">
        <v>3272138.7018307</v>
      </c>
      <c r="M2598" s="18">
        <v>2236143.8469331702</v>
      </c>
      <c r="N2598" s="18">
        <v>3179879.8493661899</v>
      </c>
      <c r="O2598" s="24">
        <v>-1.42203725119354</v>
      </c>
      <c r="P2598" s="24">
        <v>-0.50795918137537699</v>
      </c>
      <c r="Q2598" s="22" t="s">
        <v>0</v>
      </c>
      <c r="R2598" s="18">
        <v>1.30927756804526E-4</v>
      </c>
      <c r="S2598" s="18">
        <v>3.9053202391648801E-4</v>
      </c>
      <c r="T2598" s="22" t="s">
        <v>1</v>
      </c>
    </row>
    <row r="2599" spans="1:20" x14ac:dyDescent="0.2">
      <c r="A2599" s="4" t="s">
        <v>19980</v>
      </c>
      <c r="B2599" s="26">
        <v>108997371</v>
      </c>
      <c r="C2599" s="22" t="s">
        <v>3271</v>
      </c>
      <c r="D2599" s="22" t="s">
        <v>5090</v>
      </c>
      <c r="E2599" s="21" t="s">
        <v>3272</v>
      </c>
      <c r="F2599" s="23">
        <v>37706</v>
      </c>
      <c r="G2599" s="18">
        <v>21911509.348601598</v>
      </c>
      <c r="H2599" s="18">
        <v>22272363.5849346</v>
      </c>
      <c r="I2599" s="18">
        <v>23834421.732219599</v>
      </c>
      <c r="J2599" s="18">
        <v>35208806.916648097</v>
      </c>
      <c r="K2599" s="18">
        <v>30558314.277128801</v>
      </c>
      <c r="L2599" s="18">
        <v>31004243.402262401</v>
      </c>
      <c r="M2599" s="18">
        <v>22672764.888585299</v>
      </c>
      <c r="N2599" s="18">
        <v>32257121.5320131</v>
      </c>
      <c r="O2599" s="24">
        <v>-1.4227255339402001</v>
      </c>
      <c r="P2599" s="24">
        <v>-0.50865737012291401</v>
      </c>
      <c r="Q2599" s="22" t="s">
        <v>0</v>
      </c>
      <c r="R2599" s="18">
        <v>4.1316556220811999E-5</v>
      </c>
      <c r="S2599" s="18">
        <v>1.35232740122936E-4</v>
      </c>
      <c r="T2599" s="22" t="s">
        <v>1</v>
      </c>
    </row>
    <row r="2600" spans="1:20" x14ac:dyDescent="0.2">
      <c r="A2600" s="4" t="s">
        <v>17710</v>
      </c>
      <c r="B2600" s="26">
        <v>108994209</v>
      </c>
      <c r="C2600" s="22" t="s">
        <v>979</v>
      </c>
      <c r="D2600" s="22" t="s">
        <v>5948</v>
      </c>
      <c r="E2600" s="21" t="s">
        <v>980</v>
      </c>
      <c r="F2600" s="23">
        <v>43673</v>
      </c>
      <c r="G2600" s="18">
        <v>4446284.4570030104</v>
      </c>
      <c r="H2600" s="18">
        <v>4983678.6630665101</v>
      </c>
      <c r="I2600" s="18">
        <v>5231938.1813637204</v>
      </c>
      <c r="J2600" s="18">
        <v>7888579.5342004299</v>
      </c>
      <c r="K2600" s="18">
        <v>7476535.3834231095</v>
      </c>
      <c r="L2600" s="18">
        <v>5500776.7113774205</v>
      </c>
      <c r="M2600" s="18">
        <v>4887300.4338110797</v>
      </c>
      <c r="N2600" s="18">
        <v>6955297.2096669897</v>
      </c>
      <c r="O2600" s="24">
        <v>-1.4231368224366201</v>
      </c>
      <c r="P2600" s="24">
        <v>-0.50907437680787804</v>
      </c>
      <c r="Q2600" s="22" t="s">
        <v>0</v>
      </c>
      <c r="R2600" s="18">
        <v>2.5041259915678199E-3</v>
      </c>
      <c r="S2600" s="18">
        <v>5.6647901634917898E-3</v>
      </c>
      <c r="T2600" s="22" t="s">
        <v>1</v>
      </c>
    </row>
    <row r="2601" spans="1:20" x14ac:dyDescent="0.2">
      <c r="A2601" s="4" t="s">
        <v>19502</v>
      </c>
      <c r="B2601" s="26">
        <v>108982048</v>
      </c>
      <c r="C2601" s="22" t="s">
        <v>2618</v>
      </c>
      <c r="D2601" s="22" t="s">
        <v>9294</v>
      </c>
      <c r="E2601" s="21" t="s">
        <v>2619</v>
      </c>
      <c r="F2601" s="23">
        <v>23112</v>
      </c>
      <c r="G2601" s="18">
        <v>117029.733973101</v>
      </c>
      <c r="H2601" s="18">
        <v>98084.516554956601</v>
      </c>
      <c r="I2601" s="18">
        <v>71184.543663893404</v>
      </c>
      <c r="J2601" s="18">
        <v>182536.67251020999</v>
      </c>
      <c r="K2601" s="18">
        <v>117128.315974792</v>
      </c>
      <c r="L2601" s="18">
        <v>107920.419272003</v>
      </c>
      <c r="M2601" s="18">
        <v>95432.931397317006</v>
      </c>
      <c r="N2601" s="18">
        <v>135861.80258566799</v>
      </c>
      <c r="O2601" s="24">
        <v>-1.4236364805774799</v>
      </c>
      <c r="P2601" s="24">
        <v>-0.50957963253744298</v>
      </c>
      <c r="Q2601" s="22" t="s">
        <v>0</v>
      </c>
      <c r="R2601" s="18">
        <v>8.8391385715449994E-2</v>
      </c>
      <c r="S2601" s="18">
        <v>0.13512894588039101</v>
      </c>
      <c r="T2601" s="22" t="s">
        <v>5</v>
      </c>
    </row>
    <row r="2602" spans="1:20" x14ac:dyDescent="0.2">
      <c r="A2602" s="4" t="s">
        <v>18389</v>
      </c>
      <c r="B2602" s="26">
        <v>109002023</v>
      </c>
      <c r="C2602" s="22" t="s">
        <v>3273</v>
      </c>
      <c r="D2602" s="22" t="s">
        <v>5375</v>
      </c>
      <c r="E2602" s="21" t="s">
        <v>3274</v>
      </c>
      <c r="F2602" s="23">
        <v>39598</v>
      </c>
      <c r="G2602" s="18">
        <v>11561918.744728301</v>
      </c>
      <c r="H2602" s="18">
        <v>11656805.0466174</v>
      </c>
      <c r="I2602" s="18">
        <v>12037272.479092101</v>
      </c>
      <c r="J2602" s="18">
        <v>18459978.647608701</v>
      </c>
      <c r="K2602" s="18">
        <v>16904364.7771587</v>
      </c>
      <c r="L2602" s="18">
        <v>14845803.411659401</v>
      </c>
      <c r="M2602" s="18">
        <v>11751998.7568126</v>
      </c>
      <c r="N2602" s="18">
        <v>16736715.6121422</v>
      </c>
      <c r="O2602" s="24">
        <v>-1.4241590693191699</v>
      </c>
      <c r="P2602" s="24">
        <v>-0.510110292448403</v>
      </c>
      <c r="Q2602" s="22" t="s">
        <v>0</v>
      </c>
      <c r="R2602" s="18">
        <v>7.6904107525937394E-5</v>
      </c>
      <c r="S2602" s="18">
        <v>2.38005575967596E-4</v>
      </c>
      <c r="T2602" s="22" t="s">
        <v>1</v>
      </c>
    </row>
    <row r="2603" spans="1:20" x14ac:dyDescent="0.2">
      <c r="A2603" s="4" t="s">
        <v>20213</v>
      </c>
      <c r="B2603" s="26">
        <v>108980791</v>
      </c>
      <c r="C2603" s="22" t="s">
        <v>3275</v>
      </c>
      <c r="D2603" s="22" t="s">
        <v>7977</v>
      </c>
      <c r="E2603" s="21" t="s">
        <v>3276</v>
      </c>
      <c r="F2603" s="23">
        <v>17151</v>
      </c>
      <c r="G2603" s="18">
        <v>551829.88028431998</v>
      </c>
      <c r="H2603" s="18">
        <v>574177.84435926995</v>
      </c>
      <c r="I2603" s="18">
        <v>619637.03632026503</v>
      </c>
      <c r="J2603" s="18">
        <v>808864.14006543299</v>
      </c>
      <c r="K2603" s="18">
        <v>808556.24194860703</v>
      </c>
      <c r="L2603" s="18">
        <v>869278.78987918096</v>
      </c>
      <c r="M2603" s="18">
        <v>581881.58698795096</v>
      </c>
      <c r="N2603" s="18">
        <v>828899.72396440699</v>
      </c>
      <c r="O2603" s="24">
        <v>-1.4245161601609</v>
      </c>
      <c r="P2603" s="24">
        <v>-0.51047199640672702</v>
      </c>
      <c r="Q2603" s="22" t="s">
        <v>0</v>
      </c>
      <c r="R2603" s="18">
        <v>3.5279529023230302E-4</v>
      </c>
      <c r="S2603" s="18">
        <v>9.6419011327170004E-4</v>
      </c>
      <c r="T2603" s="22" t="s">
        <v>1</v>
      </c>
    </row>
    <row r="2604" spans="1:20" x14ac:dyDescent="0.2">
      <c r="A2604" s="4" t="s">
        <v>17667</v>
      </c>
      <c r="B2604" s="26">
        <v>109000782</v>
      </c>
      <c r="C2604" s="22" t="s">
        <v>477</v>
      </c>
      <c r="D2604" s="22" t="s">
        <v>5935</v>
      </c>
      <c r="E2604" s="21" t="s">
        <v>478</v>
      </c>
      <c r="F2604" s="23">
        <v>35595</v>
      </c>
      <c r="G2604" s="18">
        <v>3864809.2963366699</v>
      </c>
      <c r="H2604" s="18">
        <v>3633528.7967467299</v>
      </c>
      <c r="I2604" s="18">
        <v>3637878.3107226002</v>
      </c>
      <c r="J2604" s="18">
        <v>5792556.6055681203</v>
      </c>
      <c r="K2604" s="18">
        <v>5015893.0765150804</v>
      </c>
      <c r="L2604" s="18">
        <v>5060289.7781790001</v>
      </c>
      <c r="M2604" s="18">
        <v>3712072.134602</v>
      </c>
      <c r="N2604" s="18">
        <v>5289579.8200874003</v>
      </c>
      <c r="O2604" s="24">
        <v>-1.42496687248631</v>
      </c>
      <c r="P2604" s="24">
        <v>-0.51092834705011603</v>
      </c>
      <c r="Q2604" s="22" t="s">
        <v>0</v>
      </c>
      <c r="R2604" s="18">
        <v>2.7325153684126799E-5</v>
      </c>
      <c r="S2604" s="18">
        <v>9.2373032351673794E-5</v>
      </c>
      <c r="T2604" s="22" t="s">
        <v>1</v>
      </c>
    </row>
    <row r="2605" spans="1:20" x14ac:dyDescent="0.2">
      <c r="A2605" s="4" t="s">
        <v>20183</v>
      </c>
      <c r="B2605" s="26">
        <v>109012795</v>
      </c>
      <c r="C2605" s="22" t="s">
        <v>2879</v>
      </c>
      <c r="D2605" s="22" t="s">
        <v>9544</v>
      </c>
      <c r="E2605" s="21" t="s">
        <v>2880</v>
      </c>
      <c r="F2605" s="23">
        <v>50468</v>
      </c>
      <c r="G2605" s="18">
        <v>30611.7915539034</v>
      </c>
      <c r="H2605" s="18">
        <v>32352.2825974396</v>
      </c>
      <c r="I2605" s="18">
        <v>25211.925584444802</v>
      </c>
      <c r="J2605" s="18">
        <v>32479.581979567702</v>
      </c>
      <c r="K2605" s="18">
        <v>71407.1773572112</v>
      </c>
      <c r="L2605" s="18">
        <v>21856.617855415599</v>
      </c>
      <c r="M2605" s="18">
        <v>29391.999911929299</v>
      </c>
      <c r="N2605" s="18">
        <v>41914.459064064897</v>
      </c>
      <c r="O2605" s="24">
        <v>-1.42604991799327</v>
      </c>
      <c r="P2605" s="24">
        <v>-0.51202249727292004</v>
      </c>
      <c r="Q2605" s="22" t="s">
        <v>0</v>
      </c>
      <c r="R2605" s="18">
        <v>0.23862681665963001</v>
      </c>
      <c r="S2605" s="18">
        <v>0.314983575374505</v>
      </c>
      <c r="T2605" s="22" t="s">
        <v>5</v>
      </c>
    </row>
    <row r="2606" spans="1:20" x14ac:dyDescent="0.2">
      <c r="A2606" s="4" t="s">
        <v>18788</v>
      </c>
      <c r="B2606" s="26">
        <v>108996382</v>
      </c>
      <c r="C2606" s="22" t="s">
        <v>653</v>
      </c>
      <c r="D2606" s="22" t="s">
        <v>9254</v>
      </c>
      <c r="E2606" s="21" t="s">
        <v>654</v>
      </c>
      <c r="F2606" s="23">
        <v>36727</v>
      </c>
      <c r="G2606" s="18">
        <v>94746.828810122999</v>
      </c>
      <c r="H2606" s="18">
        <v>72823.031464774002</v>
      </c>
      <c r="I2606" s="18">
        <v>98445.931190101706</v>
      </c>
      <c r="J2606" s="18">
        <v>125174.944137192</v>
      </c>
      <c r="K2606" s="18">
        <v>123546.94109720401</v>
      </c>
      <c r="L2606" s="18">
        <v>130876.183722512</v>
      </c>
      <c r="M2606" s="18">
        <v>88671.930488332902</v>
      </c>
      <c r="N2606" s="18">
        <v>126532.689652303</v>
      </c>
      <c r="O2606" s="24">
        <v>-1.4269756951885799</v>
      </c>
      <c r="P2606" s="24">
        <v>-0.51295959276589898</v>
      </c>
      <c r="Q2606" s="22" t="s">
        <v>0</v>
      </c>
      <c r="R2606" s="18">
        <v>1.5714173144449499E-2</v>
      </c>
      <c r="S2606" s="18">
        <v>2.9800871509842099E-2</v>
      </c>
      <c r="T2606" s="22" t="s">
        <v>4</v>
      </c>
    </row>
    <row r="2607" spans="1:20" x14ac:dyDescent="0.2">
      <c r="A2607" s="4" t="s">
        <v>18058</v>
      </c>
      <c r="B2607" s="26">
        <v>109000808</v>
      </c>
      <c r="C2607" s="22" t="s">
        <v>3277</v>
      </c>
      <c r="D2607" s="22" t="s">
        <v>5802</v>
      </c>
      <c r="E2607" s="21" t="s">
        <v>3278</v>
      </c>
      <c r="F2607" s="23">
        <v>86123</v>
      </c>
      <c r="G2607" s="18">
        <v>6352219.3287723996</v>
      </c>
      <c r="H2607" s="18">
        <v>5405027.9229186103</v>
      </c>
      <c r="I2607" s="18">
        <v>6108862.8803125201</v>
      </c>
      <c r="J2607" s="18">
        <v>8692156.6503781006</v>
      </c>
      <c r="K2607" s="18">
        <v>8202415.0291007804</v>
      </c>
      <c r="L2607" s="18">
        <v>8603871.3611395098</v>
      </c>
      <c r="M2607" s="18">
        <v>5955370.0440011797</v>
      </c>
      <c r="N2607" s="18">
        <v>8499481.0135394707</v>
      </c>
      <c r="O2607" s="24">
        <v>-1.4271961189214399</v>
      </c>
      <c r="P2607" s="24">
        <v>-0.513183566578852</v>
      </c>
      <c r="Q2607" s="22" t="s">
        <v>0</v>
      </c>
      <c r="R2607" s="18">
        <v>2.4708988123475398E-5</v>
      </c>
      <c r="S2607" s="18">
        <v>8.4133083527866497E-5</v>
      </c>
      <c r="T2607" s="22" t="s">
        <v>1</v>
      </c>
    </row>
    <row r="2608" spans="1:20" x14ac:dyDescent="0.2">
      <c r="A2608" s="4" t="s">
        <v>20192</v>
      </c>
      <c r="B2608" s="26">
        <v>108989184</v>
      </c>
      <c r="C2608" s="22" t="s">
        <v>1083</v>
      </c>
      <c r="D2608" s="22" t="s">
        <v>8839</v>
      </c>
      <c r="E2608" s="21" t="s">
        <v>1084</v>
      </c>
      <c r="F2608" s="23">
        <v>52135</v>
      </c>
      <c r="G2608" s="18">
        <v>204862.83495717001</v>
      </c>
      <c r="H2608" s="18">
        <v>173546.06252798901</v>
      </c>
      <c r="I2608" s="18">
        <v>184604.89573269899</v>
      </c>
      <c r="J2608" s="18">
        <v>290773.55269687797</v>
      </c>
      <c r="K2608" s="18">
        <v>242363.96235817301</v>
      </c>
      <c r="L2608" s="18">
        <v>270489.70759803097</v>
      </c>
      <c r="M2608" s="18">
        <v>187671.264405953</v>
      </c>
      <c r="N2608" s="18">
        <v>267875.74088435998</v>
      </c>
      <c r="O2608" s="24">
        <v>-1.4273668466628799</v>
      </c>
      <c r="P2608" s="24">
        <v>-0.51335549780970502</v>
      </c>
      <c r="Q2608" s="22" t="s">
        <v>0</v>
      </c>
      <c r="R2608" s="18">
        <v>5.0570294472504799E-3</v>
      </c>
      <c r="S2608" s="18">
        <v>1.0725848814760399E-2</v>
      </c>
      <c r="T2608" s="22" t="s">
        <v>4</v>
      </c>
    </row>
    <row r="2609" spans="1:20" x14ac:dyDescent="0.2">
      <c r="A2609" s="4" t="s">
        <v>18791</v>
      </c>
      <c r="B2609" s="26">
        <v>108996075</v>
      </c>
      <c r="C2609" s="22" t="s">
        <v>3279</v>
      </c>
      <c r="D2609" s="22" t="s">
        <v>8867</v>
      </c>
      <c r="E2609" s="21" t="s">
        <v>3280</v>
      </c>
      <c r="F2609" s="23">
        <v>15761</v>
      </c>
      <c r="G2609" s="18">
        <v>172963.17330702901</v>
      </c>
      <c r="H2609" s="18">
        <v>167593.540380558</v>
      </c>
      <c r="I2609" s="18">
        <v>144114.361557786</v>
      </c>
      <c r="J2609" s="18">
        <v>215347.313591151</v>
      </c>
      <c r="K2609" s="18">
        <v>196551.407725906</v>
      </c>
      <c r="L2609" s="18">
        <v>280027.80333533499</v>
      </c>
      <c r="M2609" s="18">
        <v>161557.02508179101</v>
      </c>
      <c r="N2609" s="18">
        <v>230642.174884131</v>
      </c>
      <c r="O2609" s="24">
        <v>-1.42762083398951</v>
      </c>
      <c r="P2609" s="24">
        <v>-0.51361231342319003</v>
      </c>
      <c r="Q2609" s="22" t="s">
        <v>0</v>
      </c>
      <c r="R2609" s="18">
        <v>1.6638211212453301E-2</v>
      </c>
      <c r="S2609" s="18">
        <v>3.1354799403228203E-2</v>
      </c>
      <c r="T2609" s="22" t="s">
        <v>4</v>
      </c>
    </row>
    <row r="2610" spans="1:20" x14ac:dyDescent="0.2">
      <c r="A2610" s="4" t="s">
        <v>18698</v>
      </c>
      <c r="B2610" s="26">
        <v>108990562</v>
      </c>
      <c r="C2610" s="22" t="s">
        <v>2541</v>
      </c>
      <c r="D2610" s="22" t="s">
        <v>7949</v>
      </c>
      <c r="E2610" s="21" t="s">
        <v>2542</v>
      </c>
      <c r="F2610" s="23">
        <v>31474</v>
      </c>
      <c r="G2610" s="18">
        <v>538995.95178941498</v>
      </c>
      <c r="H2610" s="18">
        <v>563257.53836892103</v>
      </c>
      <c r="I2610" s="18">
        <v>493790.60430515499</v>
      </c>
      <c r="J2610" s="18">
        <v>849617.55219984404</v>
      </c>
      <c r="K2610" s="18">
        <v>712845.86029217904</v>
      </c>
      <c r="L2610" s="18">
        <v>717371.21572187298</v>
      </c>
      <c r="M2610" s="18">
        <v>532014.69815449696</v>
      </c>
      <c r="N2610" s="18">
        <v>759944.87607129803</v>
      </c>
      <c r="O2610" s="24">
        <v>-1.4284283473886501</v>
      </c>
      <c r="P2610" s="24">
        <v>-0.51442856291317396</v>
      </c>
      <c r="Q2610" s="22" t="s">
        <v>0</v>
      </c>
      <c r="R2610" s="18">
        <v>9.7516464604272901E-4</v>
      </c>
      <c r="S2610" s="18">
        <v>2.4166486265840901E-3</v>
      </c>
      <c r="T2610" s="22" t="s">
        <v>1</v>
      </c>
    </row>
    <row r="2611" spans="1:20" x14ac:dyDescent="0.2">
      <c r="A2611" s="4" t="s">
        <v>19453</v>
      </c>
      <c r="B2611" s="26">
        <v>108995788</v>
      </c>
      <c r="C2611" s="22" t="s">
        <v>3281</v>
      </c>
      <c r="D2611" s="22" t="s">
        <v>7168</v>
      </c>
      <c r="E2611" s="21" t="s">
        <v>3282</v>
      </c>
      <c r="F2611" s="23">
        <v>57514</v>
      </c>
      <c r="G2611" s="18">
        <v>1305946.71975959</v>
      </c>
      <c r="H2611" s="18">
        <v>1048891.18879313</v>
      </c>
      <c r="I2611" s="18">
        <v>1061987.2470671299</v>
      </c>
      <c r="J2611" s="18">
        <v>1622636.1611536399</v>
      </c>
      <c r="K2611" s="18">
        <v>1517490.3002025201</v>
      </c>
      <c r="L2611" s="18">
        <v>1742798.1048912799</v>
      </c>
      <c r="M2611" s="18">
        <v>1138941.71853995</v>
      </c>
      <c r="N2611" s="18">
        <v>1627641.5220824799</v>
      </c>
      <c r="O2611" s="24">
        <v>-1.4290823626770099</v>
      </c>
      <c r="P2611" s="24">
        <v>-0.51508887776869605</v>
      </c>
      <c r="Q2611" s="22" t="s">
        <v>0</v>
      </c>
      <c r="R2611" s="18">
        <v>8.0258353473558095E-4</v>
      </c>
      <c r="S2611" s="18">
        <v>2.0363689123152101E-3</v>
      </c>
      <c r="T2611" s="22" t="s">
        <v>1</v>
      </c>
    </row>
    <row r="2612" spans="1:20" x14ac:dyDescent="0.2">
      <c r="A2612" s="4" t="s">
        <v>17513</v>
      </c>
      <c r="B2612" s="26">
        <v>108980651</v>
      </c>
      <c r="C2612" s="22" t="s">
        <v>3283</v>
      </c>
      <c r="D2612" s="22" t="s">
        <v>5275</v>
      </c>
      <c r="E2612" s="21" t="s">
        <v>3284</v>
      </c>
      <c r="F2612" s="23">
        <v>29958</v>
      </c>
      <c r="G2612" s="18">
        <v>13976459.174852099</v>
      </c>
      <c r="H2612" s="18">
        <v>13902842.5124756</v>
      </c>
      <c r="I2612" s="18">
        <v>15626736.8982518</v>
      </c>
      <c r="J2612" s="18">
        <v>22813154.5784407</v>
      </c>
      <c r="K2612" s="18">
        <v>19513849.584773902</v>
      </c>
      <c r="L2612" s="18">
        <v>19846957.1015567</v>
      </c>
      <c r="M2612" s="18">
        <v>14502012.861859901</v>
      </c>
      <c r="N2612" s="18">
        <v>20724653.754923798</v>
      </c>
      <c r="O2612" s="24">
        <v>-1.42908808262261</v>
      </c>
      <c r="P2612" s="24">
        <v>-0.51509483999533501</v>
      </c>
      <c r="Q2612" s="22" t="s">
        <v>0</v>
      </c>
      <c r="R2612" s="18">
        <v>6.2218766444004E-5</v>
      </c>
      <c r="S2612" s="18">
        <v>1.9624215712864799E-4</v>
      </c>
      <c r="T2612" s="22" t="s">
        <v>1</v>
      </c>
    </row>
    <row r="2613" spans="1:20" x14ac:dyDescent="0.2">
      <c r="A2613" s="4" t="s">
        <v>17365</v>
      </c>
      <c r="B2613" s="26">
        <v>108992834</v>
      </c>
      <c r="C2613" s="22" t="s">
        <v>737</v>
      </c>
      <c r="D2613" s="22" t="s">
        <v>4890</v>
      </c>
      <c r="E2613" s="21" t="s">
        <v>738</v>
      </c>
      <c r="F2613" s="23">
        <v>34516</v>
      </c>
      <c r="G2613" s="18">
        <v>34962679.760390699</v>
      </c>
      <c r="H2613" s="18">
        <v>36679735.419682801</v>
      </c>
      <c r="I2613" s="18">
        <v>37681972.370616801</v>
      </c>
      <c r="J2613" s="18">
        <v>56174314.286143303</v>
      </c>
      <c r="K2613" s="18">
        <v>50001924.305220999</v>
      </c>
      <c r="L2613" s="18">
        <v>50064957.044985801</v>
      </c>
      <c r="M2613" s="18">
        <v>36441462.516896799</v>
      </c>
      <c r="N2613" s="18">
        <v>52080398.545450002</v>
      </c>
      <c r="O2613" s="24">
        <v>-1.4291522608704801</v>
      </c>
      <c r="P2613" s="24">
        <v>-0.51515962874826804</v>
      </c>
      <c r="Q2613" s="22" t="s">
        <v>0</v>
      </c>
      <c r="R2613" s="18">
        <v>2.4531981120695601E-5</v>
      </c>
      <c r="S2613" s="18">
        <v>8.3639141945623295E-5</v>
      </c>
      <c r="T2613" s="22" t="s">
        <v>1</v>
      </c>
    </row>
    <row r="2614" spans="1:20" x14ac:dyDescent="0.2">
      <c r="A2614" s="4" t="s">
        <v>19182</v>
      </c>
      <c r="B2614" s="26">
        <v>108994763</v>
      </c>
      <c r="C2614" s="22" t="s">
        <v>1411</v>
      </c>
      <c r="D2614" s="22" t="s">
        <v>9030</v>
      </c>
      <c r="E2614" s="21" t="s">
        <v>1412</v>
      </c>
      <c r="F2614" s="23">
        <v>82979</v>
      </c>
      <c r="G2614" s="18">
        <v>57943.9081461733</v>
      </c>
      <c r="H2614" s="18">
        <v>58577.841548391501</v>
      </c>
      <c r="I2614" s="18">
        <v>67668.584757854696</v>
      </c>
      <c r="J2614" s="18">
        <v>63933.318893460797</v>
      </c>
      <c r="K2614" s="18">
        <v>93849.770021610399</v>
      </c>
      <c r="L2614" s="18">
        <v>105499.32020078599</v>
      </c>
      <c r="M2614" s="18">
        <v>61396.778150806502</v>
      </c>
      <c r="N2614" s="18">
        <v>87760.803038619095</v>
      </c>
      <c r="O2614" s="24">
        <v>-1.42940404499819</v>
      </c>
      <c r="P2614" s="24">
        <v>-0.51541316782812296</v>
      </c>
      <c r="Q2614" s="22" t="s">
        <v>0</v>
      </c>
      <c r="R2614" s="18">
        <v>4.3446187964836701E-2</v>
      </c>
      <c r="S2614" s="18">
        <v>7.3284869770778804E-2</v>
      </c>
      <c r="T2614" s="22" t="s">
        <v>3</v>
      </c>
    </row>
    <row r="2615" spans="1:20" x14ac:dyDescent="0.2">
      <c r="A2615" s="4" t="s">
        <v>17787</v>
      </c>
      <c r="B2615" s="26">
        <v>109015870</v>
      </c>
      <c r="C2615" s="22" t="s">
        <v>3289</v>
      </c>
      <c r="D2615" s="22" t="s">
        <v>8587</v>
      </c>
      <c r="E2615" s="21" t="s">
        <v>3290</v>
      </c>
      <c r="F2615" s="23">
        <v>36281</v>
      </c>
      <c r="G2615" s="18">
        <v>206094.89050480499</v>
      </c>
      <c r="H2615" s="18">
        <v>264930.761517715</v>
      </c>
      <c r="I2615" s="18">
        <v>167359.75562815799</v>
      </c>
      <c r="J2615" s="18">
        <v>342903.39215816598</v>
      </c>
      <c r="K2615" s="18">
        <v>290566.57458434801</v>
      </c>
      <c r="L2615" s="18">
        <v>280700.45119017002</v>
      </c>
      <c r="M2615" s="18">
        <v>212795.13588355901</v>
      </c>
      <c r="N2615" s="18">
        <v>304723.47264422802</v>
      </c>
      <c r="O2615" s="24">
        <v>-1.43200393833707</v>
      </c>
      <c r="P2615" s="24">
        <v>-0.51803535401203904</v>
      </c>
      <c r="Q2615" s="22" t="s">
        <v>0</v>
      </c>
      <c r="R2615" s="18">
        <v>2.2087966193440702E-2</v>
      </c>
      <c r="S2615" s="18">
        <v>4.0423063061399603E-2</v>
      </c>
      <c r="T2615" s="22" t="s">
        <v>4</v>
      </c>
    </row>
    <row r="2616" spans="1:20" x14ac:dyDescent="0.2">
      <c r="A2616" s="4" t="s">
        <v>18735</v>
      </c>
      <c r="B2616" s="26">
        <v>109009381</v>
      </c>
      <c r="C2616" s="22" t="s">
        <v>3293</v>
      </c>
      <c r="D2616" s="22" t="s">
        <v>4787</v>
      </c>
      <c r="E2616" s="21" t="s">
        <v>3294</v>
      </c>
      <c r="F2616" s="23">
        <v>35430</v>
      </c>
      <c r="G2616" s="18">
        <v>81892237.541311204</v>
      </c>
      <c r="H2616" s="18">
        <v>82249598.135015294</v>
      </c>
      <c r="I2616" s="18">
        <v>90005360.816772103</v>
      </c>
      <c r="J2616" s="18">
        <v>132726127.43551999</v>
      </c>
      <c r="K2616" s="18">
        <v>117265094.404324</v>
      </c>
      <c r="L2616" s="18">
        <v>114553035.91518</v>
      </c>
      <c r="M2616" s="18">
        <v>84715732.164366201</v>
      </c>
      <c r="N2616" s="18">
        <v>121514752.585008</v>
      </c>
      <c r="O2616" s="24">
        <v>-1.4343823688998401</v>
      </c>
      <c r="P2616" s="24">
        <v>-0.52042966003002</v>
      </c>
      <c r="Q2616" s="22" t="s">
        <v>0</v>
      </c>
      <c r="R2616" s="18">
        <v>5.9290849459743902E-5</v>
      </c>
      <c r="S2616" s="18">
        <v>1.8808723755468299E-4</v>
      </c>
      <c r="T2616" s="22" t="s">
        <v>1</v>
      </c>
    </row>
    <row r="2617" spans="1:20" x14ac:dyDescent="0.2">
      <c r="A2617" s="4" t="s">
        <v>19465</v>
      </c>
      <c r="B2617" s="26">
        <v>109005470</v>
      </c>
      <c r="C2617" s="22" t="s">
        <v>3295</v>
      </c>
      <c r="D2617" s="22" t="s">
        <v>6174</v>
      </c>
      <c r="E2617" s="21" t="s">
        <v>3296</v>
      </c>
      <c r="F2617" s="23">
        <v>42612</v>
      </c>
      <c r="G2617" s="18">
        <v>3990239.5211724499</v>
      </c>
      <c r="H2617" s="18">
        <v>4497239.2751352303</v>
      </c>
      <c r="I2617" s="18">
        <v>3346304.9611452301</v>
      </c>
      <c r="J2617" s="18">
        <v>6071270.3909770399</v>
      </c>
      <c r="K2617" s="18">
        <v>5264468.9594759997</v>
      </c>
      <c r="L2617" s="18">
        <v>5639635.5090245903</v>
      </c>
      <c r="M2617" s="18">
        <v>3944594.5858176402</v>
      </c>
      <c r="N2617" s="18">
        <v>5658458.2864925396</v>
      </c>
      <c r="O2617" s="24">
        <v>-1.43448411830126</v>
      </c>
      <c r="P2617" s="24">
        <v>-0.52053198428552805</v>
      </c>
      <c r="Q2617" s="22" t="s">
        <v>0</v>
      </c>
      <c r="R2617" s="18">
        <v>4.7810006624519999E-4</v>
      </c>
      <c r="S2617" s="18">
        <v>1.2759658448130999E-3</v>
      </c>
      <c r="T2617" s="22" t="s">
        <v>1</v>
      </c>
    </row>
    <row r="2618" spans="1:20" x14ac:dyDescent="0.2">
      <c r="A2618" s="4" t="s">
        <v>17336</v>
      </c>
      <c r="B2618" s="26">
        <v>109001340</v>
      </c>
      <c r="C2618" s="22" t="s">
        <v>3303</v>
      </c>
      <c r="D2618" s="22" t="s">
        <v>7161</v>
      </c>
      <c r="E2618" s="21" t="s">
        <v>3304</v>
      </c>
      <c r="F2618" s="23">
        <v>55612</v>
      </c>
      <c r="G2618" s="18">
        <v>1218965.52365627</v>
      </c>
      <c r="H2618" s="18">
        <v>1241548.11188659</v>
      </c>
      <c r="I2618" s="18">
        <v>1119905.28709216</v>
      </c>
      <c r="J2618" s="18">
        <v>2007230.0974119101</v>
      </c>
      <c r="K2618" s="18">
        <v>1543916.6225618599</v>
      </c>
      <c r="L2618" s="18">
        <v>1590844.83113648</v>
      </c>
      <c r="M2618" s="18">
        <v>1193472.97421168</v>
      </c>
      <c r="N2618" s="18">
        <v>1713997.18370342</v>
      </c>
      <c r="O2618" s="24">
        <v>-1.4361424353455201</v>
      </c>
      <c r="P2618" s="24">
        <v>-0.52219878539550102</v>
      </c>
      <c r="Q2618" s="22" t="s">
        <v>0</v>
      </c>
      <c r="R2618" s="18">
        <v>9.3291771914880703E-4</v>
      </c>
      <c r="S2618" s="18">
        <v>2.32067683193545E-3</v>
      </c>
      <c r="T2618" s="22" t="s">
        <v>1</v>
      </c>
    </row>
    <row r="2619" spans="1:20" x14ac:dyDescent="0.2">
      <c r="A2619" s="4" t="s">
        <v>18654</v>
      </c>
      <c r="B2619" s="26">
        <v>108987298</v>
      </c>
      <c r="C2619" s="22" t="s">
        <v>247</v>
      </c>
      <c r="D2619" s="22" t="s">
        <v>5198</v>
      </c>
      <c r="E2619" s="21" t="s">
        <v>248</v>
      </c>
      <c r="F2619" s="23">
        <v>79366</v>
      </c>
      <c r="G2619" s="18">
        <v>5181451.1391039696</v>
      </c>
      <c r="H2619" s="18">
        <v>5148545.6870479695</v>
      </c>
      <c r="I2619" s="18">
        <v>4818534.4158388097</v>
      </c>
      <c r="J2619" s="18">
        <v>8203045.6214610701</v>
      </c>
      <c r="K2619" s="18">
        <v>7214338.89763253</v>
      </c>
      <c r="L2619" s="18">
        <v>6338440.13713824</v>
      </c>
      <c r="M2619" s="18">
        <v>5049510.41399692</v>
      </c>
      <c r="N2619" s="18">
        <v>7251941.5520772804</v>
      </c>
      <c r="O2619" s="24">
        <v>-1.43616726326088</v>
      </c>
      <c r="P2619" s="24">
        <v>-0.52222376620663502</v>
      </c>
      <c r="Q2619" s="22" t="s">
        <v>0</v>
      </c>
      <c r="R2619" s="18">
        <v>1.4055359035549799E-4</v>
      </c>
      <c r="S2619" s="18">
        <v>4.1660488652133301E-4</v>
      </c>
      <c r="T2619" s="22" t="s">
        <v>1</v>
      </c>
    </row>
    <row r="2620" spans="1:20" x14ac:dyDescent="0.2">
      <c r="A2620" s="4" t="s">
        <v>20382</v>
      </c>
      <c r="B2620" s="26">
        <v>108986754</v>
      </c>
      <c r="C2620" s="22" t="s">
        <v>3305</v>
      </c>
      <c r="D2620" s="22" t="s">
        <v>7369</v>
      </c>
      <c r="E2620" s="21" t="s">
        <v>3306</v>
      </c>
      <c r="F2620" s="23">
        <v>55346</v>
      </c>
      <c r="G2620" s="18">
        <v>1115259.5874068299</v>
      </c>
      <c r="H2620" s="18">
        <v>1006563.2147711701</v>
      </c>
      <c r="I2620" s="18">
        <v>1087893.45188217</v>
      </c>
      <c r="J2620" s="18">
        <v>1560821.0124051</v>
      </c>
      <c r="K2620" s="18">
        <v>1527879.76569391</v>
      </c>
      <c r="L2620" s="18">
        <v>1521491.7959695801</v>
      </c>
      <c r="M2620" s="18">
        <v>1069905.4180200601</v>
      </c>
      <c r="N2620" s="18">
        <v>1536730.85802286</v>
      </c>
      <c r="O2620" s="24">
        <v>-1.4363240265356401</v>
      </c>
      <c r="P2620" s="24">
        <v>-0.52238113257167695</v>
      </c>
      <c r="Q2620" s="22" t="s">
        <v>0</v>
      </c>
      <c r="R2620" s="18">
        <v>6.6590491200665806E-5</v>
      </c>
      <c r="S2620" s="18">
        <v>2.0922998951133901E-4</v>
      </c>
      <c r="T2620" s="22" t="s">
        <v>1</v>
      </c>
    </row>
    <row r="2621" spans="1:20" x14ac:dyDescent="0.2">
      <c r="A2621" s="4" t="s">
        <v>18951</v>
      </c>
      <c r="B2621" s="26">
        <v>108993712</v>
      </c>
      <c r="C2621" s="22" t="s">
        <v>779</v>
      </c>
      <c r="D2621" s="22" t="s">
        <v>8542</v>
      </c>
      <c r="E2621" s="21" t="s">
        <v>780</v>
      </c>
      <c r="F2621" s="23">
        <v>54029</v>
      </c>
      <c r="G2621" s="18">
        <v>167693.967528421</v>
      </c>
      <c r="H2621" s="18">
        <v>53917.400803486002</v>
      </c>
      <c r="I2621" s="18">
        <v>120972.23276877101</v>
      </c>
      <c r="J2621" s="18">
        <v>130694.58888082299</v>
      </c>
      <c r="K2621" s="18">
        <v>192724.177638822</v>
      </c>
      <c r="L2621" s="18">
        <v>168990.370512194</v>
      </c>
      <c r="M2621" s="18">
        <v>114194.53370022601</v>
      </c>
      <c r="N2621" s="18">
        <v>164136.37901061299</v>
      </c>
      <c r="O2621" s="24">
        <v>-1.4373400695473799</v>
      </c>
      <c r="P2621" s="24">
        <v>-0.52340025050884598</v>
      </c>
      <c r="Q2621" s="22" t="s">
        <v>0</v>
      </c>
      <c r="R2621" s="18">
        <v>0.19596192946352001</v>
      </c>
      <c r="S2621" s="18">
        <v>0.26767116432315002</v>
      </c>
      <c r="T2621" s="22" t="s">
        <v>5</v>
      </c>
    </row>
    <row r="2622" spans="1:20" x14ac:dyDescent="0.2">
      <c r="A2622" s="4" t="s">
        <v>18246</v>
      </c>
      <c r="B2622" s="26">
        <v>108988995</v>
      </c>
      <c r="C2622" s="22" t="s">
        <v>57</v>
      </c>
      <c r="D2622" s="22" t="s">
        <v>6560</v>
      </c>
      <c r="E2622" s="21" t="s">
        <v>58</v>
      </c>
      <c r="F2622" s="23">
        <v>51506</v>
      </c>
      <c r="G2622" s="18">
        <v>2624564.9186435998</v>
      </c>
      <c r="H2622" s="18">
        <v>2678810.2531361999</v>
      </c>
      <c r="I2622" s="18">
        <v>2635924.3144349498</v>
      </c>
      <c r="J2622" s="18">
        <v>4272500.5106706796</v>
      </c>
      <c r="K2622" s="18">
        <v>3766098.7810454401</v>
      </c>
      <c r="L2622" s="18">
        <v>3386731.4252894698</v>
      </c>
      <c r="M2622" s="18">
        <v>2646433.1620715801</v>
      </c>
      <c r="N2622" s="18">
        <v>3808443.5723351999</v>
      </c>
      <c r="O2622" s="24">
        <v>-1.43908549322818</v>
      </c>
      <c r="P2622" s="24">
        <v>-0.52515228746963005</v>
      </c>
      <c r="Q2622" s="22" t="s">
        <v>0</v>
      </c>
      <c r="R2622" s="18">
        <v>9.7520070621958505E-5</v>
      </c>
      <c r="S2622" s="18">
        <v>2.9706668463029101E-4</v>
      </c>
      <c r="T2622" s="22" t="s">
        <v>1</v>
      </c>
    </row>
    <row r="2623" spans="1:20" x14ac:dyDescent="0.2">
      <c r="A2623" s="4" t="s">
        <v>17381</v>
      </c>
      <c r="B2623" s="26">
        <v>109009657</v>
      </c>
      <c r="C2623" s="22" t="s">
        <v>2547</v>
      </c>
      <c r="D2623" s="22" t="s">
        <v>6203</v>
      </c>
      <c r="E2623" s="21" t="s">
        <v>2548</v>
      </c>
      <c r="F2623" s="23">
        <v>32678</v>
      </c>
      <c r="G2623" s="18">
        <v>3871254.6785052801</v>
      </c>
      <c r="H2623" s="18">
        <v>3877367.3977279901</v>
      </c>
      <c r="I2623" s="18">
        <v>3588906.34671378</v>
      </c>
      <c r="J2623" s="18">
        <v>5617204.3877715301</v>
      </c>
      <c r="K2623" s="18">
        <v>5231024.2436795402</v>
      </c>
      <c r="L2623" s="18">
        <v>5483548.1712771496</v>
      </c>
      <c r="M2623" s="18">
        <v>3779176.1409823499</v>
      </c>
      <c r="N2623" s="18">
        <v>5443925.60090941</v>
      </c>
      <c r="O2623" s="24">
        <v>-1.44050591923306</v>
      </c>
      <c r="P2623" s="24">
        <v>-0.52657556435684405</v>
      </c>
      <c r="Q2623" s="22" t="s">
        <v>0</v>
      </c>
      <c r="R2623" s="18">
        <v>4.0646005111580596E-6</v>
      </c>
      <c r="S2623" s="18">
        <v>1.5798258590538898E-5</v>
      </c>
      <c r="T2623" s="22" t="s">
        <v>1</v>
      </c>
    </row>
    <row r="2624" spans="1:20" x14ac:dyDescent="0.2">
      <c r="A2624" s="4" t="s">
        <v>18546</v>
      </c>
      <c r="B2624" s="26">
        <v>108991261</v>
      </c>
      <c r="C2624" s="22" t="s">
        <v>2130</v>
      </c>
      <c r="D2624" s="22" t="s">
        <v>5331</v>
      </c>
      <c r="E2624" s="21" t="s">
        <v>2131</v>
      </c>
      <c r="F2624" s="23">
        <v>34155</v>
      </c>
      <c r="G2624" s="18">
        <v>297889.07268143201</v>
      </c>
      <c r="H2624" s="18">
        <v>336748.43213494198</v>
      </c>
      <c r="I2624" s="18">
        <v>326117.07907257997</v>
      </c>
      <c r="J2624" s="18">
        <v>576900.01655588695</v>
      </c>
      <c r="K2624" s="18">
        <v>458583.60117310501</v>
      </c>
      <c r="L2624" s="18">
        <v>349343.54704052099</v>
      </c>
      <c r="M2624" s="18">
        <v>320251.52796298498</v>
      </c>
      <c r="N2624" s="18">
        <v>461609.054923171</v>
      </c>
      <c r="O2624" s="24">
        <v>-1.4413953240420601</v>
      </c>
      <c r="P2624" s="24">
        <v>-0.52746602492971295</v>
      </c>
      <c r="Q2624" s="22" t="s">
        <v>0</v>
      </c>
      <c r="R2624" s="18">
        <v>1.6009818536131998E-2</v>
      </c>
      <c r="S2624" s="18">
        <v>3.0274447444114099E-2</v>
      </c>
      <c r="T2624" s="22" t="s">
        <v>4</v>
      </c>
    </row>
    <row r="2625" spans="1:20" x14ac:dyDescent="0.2">
      <c r="A2625" s="4" t="s">
        <v>19740</v>
      </c>
      <c r="B2625" s="26">
        <v>108980881</v>
      </c>
      <c r="C2625" s="22" t="s">
        <v>3313</v>
      </c>
      <c r="D2625" s="22" t="s">
        <v>6626</v>
      </c>
      <c r="E2625" s="21" t="s">
        <v>3314</v>
      </c>
      <c r="F2625" s="23">
        <v>42169</v>
      </c>
      <c r="G2625" s="18">
        <v>2622085.5070534698</v>
      </c>
      <c r="H2625" s="18">
        <v>2489491.1779827401</v>
      </c>
      <c r="I2625" s="18">
        <v>1594272.81763585</v>
      </c>
      <c r="J2625" s="18">
        <v>3383224.06306468</v>
      </c>
      <c r="K2625" s="18">
        <v>3024478.0365289398</v>
      </c>
      <c r="L2625" s="18">
        <v>3261356.1999311699</v>
      </c>
      <c r="M2625" s="18">
        <v>2235283.1675573601</v>
      </c>
      <c r="N2625" s="18">
        <v>3223019.43317493</v>
      </c>
      <c r="O2625" s="24">
        <v>-1.44188417823454</v>
      </c>
      <c r="P2625" s="24">
        <v>-0.52795521731737505</v>
      </c>
      <c r="Q2625" s="22" t="s">
        <v>0</v>
      </c>
      <c r="R2625" s="18">
        <v>9.8556462156613091E-3</v>
      </c>
      <c r="S2625" s="18">
        <v>1.9439982002884298E-2</v>
      </c>
      <c r="T2625" s="22" t="s">
        <v>4</v>
      </c>
    </row>
    <row r="2626" spans="1:20" x14ac:dyDescent="0.2">
      <c r="A2626" s="4" t="s">
        <v>19902</v>
      </c>
      <c r="B2626" s="26">
        <v>108981258</v>
      </c>
      <c r="C2626" s="22" t="s">
        <v>1531</v>
      </c>
      <c r="D2626" s="22" t="s">
        <v>9211</v>
      </c>
      <c r="E2626" s="21" t="s">
        <v>1532</v>
      </c>
      <c r="F2626" s="23">
        <v>21910</v>
      </c>
      <c r="G2626" s="18">
        <v>94024.418659560106</v>
      </c>
      <c r="H2626" s="18">
        <v>28689.107732388999</v>
      </c>
      <c r="I2626" s="18">
        <v>113416.411999737</v>
      </c>
      <c r="J2626" s="18">
        <v>72757.642079192199</v>
      </c>
      <c r="K2626" s="18">
        <v>130291.766112738</v>
      </c>
      <c r="L2626" s="18">
        <v>137494.729951157</v>
      </c>
      <c r="M2626" s="18">
        <v>78709.979463895404</v>
      </c>
      <c r="N2626" s="18">
        <v>113514.71271436301</v>
      </c>
      <c r="O2626" s="24">
        <v>-1.44218958621927</v>
      </c>
      <c r="P2626" s="24">
        <v>-0.52825977428531701</v>
      </c>
      <c r="Q2626" s="22" t="s">
        <v>0</v>
      </c>
      <c r="R2626" s="18">
        <v>0.29372287330867902</v>
      </c>
      <c r="S2626" s="18">
        <v>0.37640380654175898</v>
      </c>
      <c r="T2626" s="22" t="s">
        <v>5</v>
      </c>
    </row>
    <row r="2627" spans="1:20" x14ac:dyDescent="0.2">
      <c r="A2627" s="4" t="s">
        <v>17700</v>
      </c>
      <c r="B2627" s="26" t="e">
        <v>#N/A</v>
      </c>
      <c r="C2627" s="22" t="s">
        <v>3315</v>
      </c>
      <c r="D2627" s="22" t="s">
        <v>4932</v>
      </c>
      <c r="E2627" s="21" t="s">
        <v>3316</v>
      </c>
      <c r="F2627" s="23">
        <v>17443</v>
      </c>
      <c r="G2627" s="18">
        <v>35507050.612547703</v>
      </c>
      <c r="H2627" s="18">
        <v>31410959.727382999</v>
      </c>
      <c r="I2627" s="18">
        <v>39431671.399469301</v>
      </c>
      <c r="J2627" s="18">
        <v>55549966.296864003</v>
      </c>
      <c r="K2627" s="18">
        <v>48332883.277794696</v>
      </c>
      <c r="L2627" s="18">
        <v>49531495.788751699</v>
      </c>
      <c r="M2627" s="18">
        <v>35449893.913133398</v>
      </c>
      <c r="N2627" s="18">
        <v>51138115.121136799</v>
      </c>
      <c r="O2627" s="24">
        <v>-1.4425463513782599</v>
      </c>
      <c r="P2627" s="24">
        <v>-0.52861767367488299</v>
      </c>
      <c r="Q2627" s="22" t="s">
        <v>0</v>
      </c>
      <c r="R2627" s="18">
        <v>1.7134287514179399E-4</v>
      </c>
      <c r="S2627" s="18">
        <v>4.97135665904359E-4</v>
      </c>
      <c r="T2627" s="22" t="s">
        <v>1</v>
      </c>
    </row>
    <row r="2628" spans="1:20" x14ac:dyDescent="0.2">
      <c r="A2628" s="4" t="s">
        <v>18619</v>
      </c>
      <c r="B2628" s="26">
        <v>109008442</v>
      </c>
      <c r="C2628" s="22" t="s">
        <v>2543</v>
      </c>
      <c r="D2628" s="22" t="s">
        <v>6824</v>
      </c>
      <c r="E2628" s="21" t="s">
        <v>2544</v>
      </c>
      <c r="F2628" s="23">
        <v>17389</v>
      </c>
      <c r="G2628" s="18">
        <v>1991589.7853449499</v>
      </c>
      <c r="H2628" s="18">
        <v>1664345.2133376501</v>
      </c>
      <c r="I2628" s="18">
        <v>2017899.22553935</v>
      </c>
      <c r="J2628" s="18">
        <v>2344973.5723858001</v>
      </c>
      <c r="K2628" s="18">
        <v>2874041.5124550001</v>
      </c>
      <c r="L2628" s="18">
        <v>2968421.4304113402</v>
      </c>
      <c r="M2628" s="18">
        <v>1891278.0747406499</v>
      </c>
      <c r="N2628" s="18">
        <v>2729145.5050840499</v>
      </c>
      <c r="O2628" s="24">
        <v>-1.4430165196401901</v>
      </c>
      <c r="P2628" s="24">
        <v>-0.52908774909812795</v>
      </c>
      <c r="Q2628" s="22" t="s">
        <v>0</v>
      </c>
      <c r="R2628" s="18">
        <v>7.1421955824334899E-4</v>
      </c>
      <c r="S2628" s="18">
        <v>1.83195927157205E-3</v>
      </c>
      <c r="T2628" s="22" t="s">
        <v>1</v>
      </c>
    </row>
    <row r="2629" spans="1:20" x14ac:dyDescent="0.2">
      <c r="A2629" s="4" t="s">
        <v>18177</v>
      </c>
      <c r="B2629" s="26">
        <v>108998264</v>
      </c>
      <c r="C2629" s="22" t="s">
        <v>3317</v>
      </c>
      <c r="D2629" s="22" t="s">
        <v>6107</v>
      </c>
      <c r="E2629" s="21" t="s">
        <v>3318</v>
      </c>
      <c r="F2629" s="23">
        <v>66399</v>
      </c>
      <c r="G2629" s="18">
        <v>4686607.1479801303</v>
      </c>
      <c r="H2629" s="18">
        <v>3967771.0273777498</v>
      </c>
      <c r="I2629" s="18">
        <v>4401236.6583278598</v>
      </c>
      <c r="J2629" s="18">
        <v>6925109.1453197999</v>
      </c>
      <c r="K2629" s="18">
        <v>5939679.4045053497</v>
      </c>
      <c r="L2629" s="18">
        <v>5982459.8768001404</v>
      </c>
      <c r="M2629" s="18">
        <v>4351871.6112285797</v>
      </c>
      <c r="N2629" s="18">
        <v>6282416.14220843</v>
      </c>
      <c r="O2629" s="24">
        <v>-1.4436124737684599</v>
      </c>
      <c r="P2629" s="24">
        <v>-0.52968347381871606</v>
      </c>
      <c r="Q2629" s="22" t="s">
        <v>0</v>
      </c>
      <c r="R2629" s="18">
        <v>5.9889791572432502E-5</v>
      </c>
      <c r="S2629" s="18">
        <v>1.8980457021417101E-4</v>
      </c>
      <c r="T2629" s="22" t="s">
        <v>1</v>
      </c>
    </row>
    <row r="2630" spans="1:20" x14ac:dyDescent="0.2">
      <c r="A2630" s="4" t="s">
        <v>20053</v>
      </c>
      <c r="B2630" s="26">
        <v>108990809</v>
      </c>
      <c r="C2630" s="22" t="s">
        <v>3321</v>
      </c>
      <c r="D2630" s="22" t="s">
        <v>5687</v>
      </c>
      <c r="E2630" s="21" t="s">
        <v>3322</v>
      </c>
      <c r="F2630" s="23">
        <v>59119</v>
      </c>
      <c r="G2630" s="18">
        <v>7145760.4776121601</v>
      </c>
      <c r="H2630" s="18">
        <v>6863630.4486109698</v>
      </c>
      <c r="I2630" s="18">
        <v>7335277.2615586603</v>
      </c>
      <c r="J2630" s="18">
        <v>11540277.5544705</v>
      </c>
      <c r="K2630" s="18">
        <v>9917859.7883323207</v>
      </c>
      <c r="L2630" s="18">
        <v>9359170.3674262594</v>
      </c>
      <c r="M2630" s="18">
        <v>7114889.3959272597</v>
      </c>
      <c r="N2630" s="18">
        <v>10272435.903409701</v>
      </c>
      <c r="O2630" s="24">
        <v>-1.44379418031289</v>
      </c>
      <c r="P2630" s="24">
        <v>-0.52986508466073301</v>
      </c>
      <c r="Q2630" s="22" t="s">
        <v>0</v>
      </c>
      <c r="R2630" s="18">
        <v>4.1869007214823603E-5</v>
      </c>
      <c r="S2630" s="18">
        <v>1.3676932386527099E-4</v>
      </c>
      <c r="T2630" s="22" t="s">
        <v>1</v>
      </c>
    </row>
    <row r="2631" spans="1:20" x14ac:dyDescent="0.2">
      <c r="A2631" s="4" t="s">
        <v>17592</v>
      </c>
      <c r="B2631" s="26">
        <v>108986682</v>
      </c>
      <c r="C2631" s="22" t="s">
        <v>3323</v>
      </c>
      <c r="D2631" s="22" t="s">
        <v>4930</v>
      </c>
      <c r="E2631" s="21" t="s">
        <v>3324</v>
      </c>
      <c r="F2631" s="23">
        <v>39911</v>
      </c>
      <c r="G2631" s="18">
        <v>36075212.124453999</v>
      </c>
      <c r="H2631" s="18">
        <v>34207114.658652499</v>
      </c>
      <c r="I2631" s="18">
        <v>31859883.7876014</v>
      </c>
      <c r="J2631" s="18">
        <v>53569562.118864</v>
      </c>
      <c r="K2631" s="18">
        <v>46127604.315521501</v>
      </c>
      <c r="L2631" s="18">
        <v>47790791.217760898</v>
      </c>
      <c r="M2631" s="18">
        <v>34047403.523569301</v>
      </c>
      <c r="N2631" s="18">
        <v>49162652.550715499</v>
      </c>
      <c r="O2631" s="24">
        <v>-1.4439471872409499</v>
      </c>
      <c r="P2631" s="24">
        <v>-0.53001797213998203</v>
      </c>
      <c r="Q2631" s="22" t="s">
        <v>0</v>
      </c>
      <c r="R2631" s="18">
        <v>3.5663865294855103E-5</v>
      </c>
      <c r="S2631" s="18">
        <v>1.1790180542812701E-4</v>
      </c>
      <c r="T2631" s="22" t="s">
        <v>1</v>
      </c>
    </row>
    <row r="2632" spans="1:20" x14ac:dyDescent="0.2">
      <c r="A2632" s="4" t="s">
        <v>19534</v>
      </c>
      <c r="B2632" s="26">
        <v>108983487</v>
      </c>
      <c r="C2632" s="22" t="s">
        <v>3327</v>
      </c>
      <c r="D2632" s="22" t="s">
        <v>7347</v>
      </c>
      <c r="E2632" s="21" t="s">
        <v>3328</v>
      </c>
      <c r="F2632" s="23">
        <v>37076</v>
      </c>
      <c r="G2632" s="18">
        <v>912660.72755004198</v>
      </c>
      <c r="H2632" s="18">
        <v>900466.90383968898</v>
      </c>
      <c r="I2632" s="18">
        <v>865346.68850311101</v>
      </c>
      <c r="J2632" s="18">
        <v>1280672.7867409601</v>
      </c>
      <c r="K2632" s="18">
        <v>1313404.95589432</v>
      </c>
      <c r="L2632" s="18">
        <v>1275547.12881489</v>
      </c>
      <c r="M2632" s="18">
        <v>892824.77329761395</v>
      </c>
      <c r="N2632" s="18">
        <v>1289874.95715006</v>
      </c>
      <c r="O2632" s="24">
        <v>-1.44471232847399</v>
      </c>
      <c r="P2632" s="24">
        <v>-0.53078215569153397</v>
      </c>
      <c r="Q2632" s="22" t="s">
        <v>0</v>
      </c>
      <c r="R2632" s="18">
        <v>4.7749453796097297E-5</v>
      </c>
      <c r="S2632" s="18">
        <v>1.5505635439599699E-4</v>
      </c>
      <c r="T2632" s="22" t="s">
        <v>1</v>
      </c>
    </row>
    <row r="2633" spans="1:20" x14ac:dyDescent="0.2">
      <c r="A2633" s="4" t="s">
        <v>17644</v>
      </c>
      <c r="B2633" s="26">
        <v>108982084</v>
      </c>
      <c r="C2633" s="22" t="s">
        <v>3329</v>
      </c>
      <c r="D2633" s="22" t="s">
        <v>8625</v>
      </c>
      <c r="E2633" s="21" t="s">
        <v>3330</v>
      </c>
      <c r="F2633" s="23">
        <v>22222</v>
      </c>
      <c r="G2633" s="18">
        <v>218679.73840445801</v>
      </c>
      <c r="H2633" s="18">
        <v>172684.566222661</v>
      </c>
      <c r="I2633" s="18">
        <v>200813.46034991401</v>
      </c>
      <c r="J2633" s="18">
        <v>252353.11061951899</v>
      </c>
      <c r="K2633" s="18">
        <v>267535.25747750897</v>
      </c>
      <c r="L2633" s="18">
        <v>335861.066835723</v>
      </c>
      <c r="M2633" s="18">
        <v>197392.588325677</v>
      </c>
      <c r="N2633" s="18">
        <v>285249.81164425</v>
      </c>
      <c r="O2633" s="24">
        <v>-1.4450887648001101</v>
      </c>
      <c r="P2633" s="24">
        <v>-0.53115746043617595</v>
      </c>
      <c r="Q2633" s="22" t="s">
        <v>0</v>
      </c>
      <c r="R2633" s="18">
        <v>9.2056512702344603E-3</v>
      </c>
      <c r="S2633" s="18">
        <v>1.8289226393425399E-2</v>
      </c>
      <c r="T2633" s="22" t="s">
        <v>4</v>
      </c>
    </row>
    <row r="2634" spans="1:20" x14ac:dyDescent="0.2">
      <c r="A2634" s="4" t="s">
        <v>18037</v>
      </c>
      <c r="B2634" s="26">
        <v>108980424</v>
      </c>
      <c r="C2634" s="22" t="s">
        <v>3331</v>
      </c>
      <c r="D2634" s="22" t="s">
        <v>6635</v>
      </c>
      <c r="E2634" s="21" t="s">
        <v>3332</v>
      </c>
      <c r="F2634" s="23">
        <v>17688</v>
      </c>
      <c r="G2634" s="18">
        <v>2385469.7253649598</v>
      </c>
      <c r="H2634" s="18">
        <v>2671381.24576292</v>
      </c>
      <c r="I2634" s="18">
        <v>2283612.7708245702</v>
      </c>
      <c r="J2634" s="18">
        <v>3969467.8230572199</v>
      </c>
      <c r="K2634" s="18">
        <v>3297986.3809433701</v>
      </c>
      <c r="L2634" s="18">
        <v>3358525.1473016902</v>
      </c>
      <c r="M2634" s="18">
        <v>2446821.2473174799</v>
      </c>
      <c r="N2634" s="18">
        <v>3541993.1171007599</v>
      </c>
      <c r="O2634" s="24">
        <v>-1.4475896516690601</v>
      </c>
      <c r="P2634" s="24">
        <v>-0.53365269660055603</v>
      </c>
      <c r="Q2634" s="22" t="s">
        <v>0</v>
      </c>
      <c r="R2634" s="18">
        <v>1.4937389219362801E-4</v>
      </c>
      <c r="S2634" s="18">
        <v>4.3841170852199399E-4</v>
      </c>
      <c r="T2634" s="22" t="s">
        <v>1</v>
      </c>
    </row>
    <row r="2635" spans="1:20" x14ac:dyDescent="0.2">
      <c r="A2635" s="4" t="s">
        <v>17350</v>
      </c>
      <c r="B2635" s="26">
        <v>109006343</v>
      </c>
      <c r="C2635" s="22" t="s">
        <v>119</v>
      </c>
      <c r="D2635" s="22" t="s">
        <v>4731</v>
      </c>
      <c r="E2635" s="21" t="s">
        <v>120</v>
      </c>
      <c r="F2635" s="23">
        <v>41161</v>
      </c>
      <c r="G2635" s="18">
        <v>380127626.02024502</v>
      </c>
      <c r="H2635" s="18">
        <v>391599948.85429001</v>
      </c>
      <c r="I2635" s="18">
        <v>405164224.20637101</v>
      </c>
      <c r="J2635" s="18">
        <v>595652123.15047097</v>
      </c>
      <c r="K2635" s="18">
        <v>562535051.10041904</v>
      </c>
      <c r="L2635" s="18">
        <v>545576785.49434102</v>
      </c>
      <c r="M2635" s="18">
        <v>392297266.36030197</v>
      </c>
      <c r="N2635" s="18">
        <v>567921319.91507697</v>
      </c>
      <c r="O2635" s="24">
        <v>-1.4476810536667699</v>
      </c>
      <c r="P2635" s="24">
        <v>-0.53374378957829804</v>
      </c>
      <c r="Q2635" s="22" t="s">
        <v>0</v>
      </c>
      <c r="R2635" s="18">
        <v>1.3236557039094699E-5</v>
      </c>
      <c r="S2635" s="18">
        <v>4.7165072433357997E-5</v>
      </c>
      <c r="T2635" s="22" t="s">
        <v>1</v>
      </c>
    </row>
    <row r="2636" spans="1:20" x14ac:dyDescent="0.2">
      <c r="A2636" s="4" t="s">
        <v>17571</v>
      </c>
      <c r="B2636" s="26">
        <v>109009536</v>
      </c>
      <c r="C2636" s="22" t="s">
        <v>3335</v>
      </c>
      <c r="D2636" s="22" t="s">
        <v>6972</v>
      </c>
      <c r="E2636" s="21" t="s">
        <v>3336</v>
      </c>
      <c r="F2636" s="23">
        <v>20990</v>
      </c>
      <c r="G2636" s="18">
        <v>1650576.05472925</v>
      </c>
      <c r="H2636" s="18">
        <v>1539547.9475852901</v>
      </c>
      <c r="I2636" s="18">
        <v>1501306.0670263399</v>
      </c>
      <c r="J2636" s="18">
        <v>2528981.6685591899</v>
      </c>
      <c r="K2636" s="18">
        <v>2076821.55049251</v>
      </c>
      <c r="L2636" s="18">
        <v>2186937.6491003502</v>
      </c>
      <c r="M2636" s="18">
        <v>1563810.02311363</v>
      </c>
      <c r="N2636" s="18">
        <v>2264246.95605068</v>
      </c>
      <c r="O2636" s="24">
        <v>-1.44790410765014</v>
      </c>
      <c r="P2636" s="24">
        <v>-0.53396597912299104</v>
      </c>
      <c r="Q2636" s="22" t="s">
        <v>0</v>
      </c>
      <c r="R2636" s="18">
        <v>1.38296454797604E-4</v>
      </c>
      <c r="S2636" s="18">
        <v>4.1062012097017002E-4</v>
      </c>
      <c r="T2636" s="22" t="s">
        <v>1</v>
      </c>
    </row>
    <row r="2637" spans="1:20" x14ac:dyDescent="0.2">
      <c r="A2637" s="4" t="s">
        <v>19641</v>
      </c>
      <c r="B2637" s="26">
        <v>108997544</v>
      </c>
      <c r="C2637" s="22" t="s">
        <v>1850</v>
      </c>
      <c r="D2637" s="22" t="s">
        <v>9653</v>
      </c>
      <c r="E2637" s="21" t="s">
        <v>1851</v>
      </c>
      <c r="F2637" s="23">
        <v>64699</v>
      </c>
      <c r="G2637" s="18">
        <v>10259.1111770181</v>
      </c>
      <c r="H2637" s="18">
        <v>6109.6895493472803</v>
      </c>
      <c r="I2637" s="18">
        <v>9176.1846364389094</v>
      </c>
      <c r="J2637" s="18">
        <v>10129.6277152159</v>
      </c>
      <c r="K2637" s="18">
        <v>13571.1080258974</v>
      </c>
      <c r="L2637" s="18">
        <v>13287.895088011001</v>
      </c>
      <c r="M2637" s="18">
        <v>8514.9951209347801</v>
      </c>
      <c r="N2637" s="18">
        <v>12329.5436097081</v>
      </c>
      <c r="O2637" s="24">
        <v>-1.4479801144448099</v>
      </c>
      <c r="P2637" s="24">
        <v>-0.53402672438282395</v>
      </c>
      <c r="Q2637" s="22" t="s">
        <v>0</v>
      </c>
      <c r="R2637" s="18">
        <v>6.2710226021791202E-2</v>
      </c>
      <c r="S2637" s="18">
        <v>0.100875014625585</v>
      </c>
      <c r="T2637" s="22" t="s">
        <v>5</v>
      </c>
    </row>
    <row r="2638" spans="1:20" x14ac:dyDescent="0.2">
      <c r="A2638" s="4" t="s">
        <v>19887</v>
      </c>
      <c r="B2638" s="26">
        <v>109010035</v>
      </c>
      <c r="C2638" s="22" t="s">
        <v>3337</v>
      </c>
      <c r="D2638" s="22" t="s">
        <v>5750</v>
      </c>
      <c r="E2638" s="21" t="s">
        <v>3338</v>
      </c>
      <c r="F2638" s="23">
        <v>73270</v>
      </c>
      <c r="G2638" s="18">
        <v>1143717.78683983</v>
      </c>
      <c r="H2638" s="18">
        <v>1041301.47845571</v>
      </c>
      <c r="I2638" s="18">
        <v>1122366.6678783901</v>
      </c>
      <c r="J2638" s="18">
        <v>1700493.3169727901</v>
      </c>
      <c r="K2638" s="18">
        <v>1574099.42873113</v>
      </c>
      <c r="L2638" s="18">
        <v>1516401.5330123501</v>
      </c>
      <c r="M2638" s="18">
        <v>1102461.9777246399</v>
      </c>
      <c r="N2638" s="18">
        <v>1596998.0929054201</v>
      </c>
      <c r="O2638" s="24">
        <v>-1.4485743047587401</v>
      </c>
      <c r="P2638" s="24">
        <v>-0.534633586151394</v>
      </c>
      <c r="Q2638" s="22" t="s">
        <v>0</v>
      </c>
      <c r="R2638" s="18">
        <v>7.2670959180414003E-5</v>
      </c>
      <c r="S2638" s="18">
        <v>2.25752574419081E-4</v>
      </c>
      <c r="T2638" s="22" t="s">
        <v>1</v>
      </c>
    </row>
    <row r="2639" spans="1:20" x14ac:dyDescent="0.2">
      <c r="A2639" s="4" t="s">
        <v>20007</v>
      </c>
      <c r="B2639" s="26">
        <v>108989413</v>
      </c>
      <c r="C2639" s="22" t="s">
        <v>3339</v>
      </c>
      <c r="D2639" s="22" t="s">
        <v>5738</v>
      </c>
      <c r="E2639" s="21" t="s">
        <v>3340</v>
      </c>
      <c r="F2639" s="23">
        <v>90449</v>
      </c>
      <c r="G2639" s="18">
        <v>7106126.0163415102</v>
      </c>
      <c r="H2639" s="18">
        <v>6469666.7344572404</v>
      </c>
      <c r="I2639" s="18">
        <v>6789456.37680873</v>
      </c>
      <c r="J2639" s="18">
        <v>10585458.5585857</v>
      </c>
      <c r="K2639" s="18">
        <v>10117860.3014105</v>
      </c>
      <c r="L2639" s="18">
        <v>8823456.1937254407</v>
      </c>
      <c r="M2639" s="18">
        <v>6788416.3758691596</v>
      </c>
      <c r="N2639" s="18">
        <v>9842258.3512405604</v>
      </c>
      <c r="O2639" s="24">
        <v>-1.4498607342688801</v>
      </c>
      <c r="P2639" s="24">
        <v>-0.53591430962627895</v>
      </c>
      <c r="Q2639" s="22" t="s">
        <v>0</v>
      </c>
      <c r="R2639" s="18">
        <v>2.2526833347586298E-5</v>
      </c>
      <c r="S2639" s="18">
        <v>7.7422776552288298E-5</v>
      </c>
      <c r="T2639" s="22" t="s">
        <v>1</v>
      </c>
    </row>
    <row r="2640" spans="1:20" x14ac:dyDescent="0.2">
      <c r="A2640" s="4" t="s">
        <v>19635</v>
      </c>
      <c r="B2640" s="26">
        <v>108985756</v>
      </c>
      <c r="C2640" s="22" t="s">
        <v>3341</v>
      </c>
      <c r="D2640" s="22" t="s">
        <v>9427</v>
      </c>
      <c r="E2640" s="21" t="s">
        <v>3342</v>
      </c>
      <c r="F2640" s="23">
        <v>70910</v>
      </c>
      <c r="G2640" s="18">
        <v>66318.587089652705</v>
      </c>
      <c r="H2640" s="18">
        <v>63385.446305115103</v>
      </c>
      <c r="I2640" s="18">
        <v>66779.711043450094</v>
      </c>
      <c r="J2640" s="18">
        <v>98757.500498718204</v>
      </c>
      <c r="K2640" s="18">
        <v>93596.144581356406</v>
      </c>
      <c r="L2640" s="18">
        <v>92718.681510576804</v>
      </c>
      <c r="M2640" s="18">
        <v>65494.581479405999</v>
      </c>
      <c r="N2640" s="18">
        <v>95024.1088635505</v>
      </c>
      <c r="O2640" s="24">
        <v>-1.4508697775774</v>
      </c>
      <c r="P2640" s="24">
        <v>-0.53691702211088299</v>
      </c>
      <c r="Q2640" s="22" t="s">
        <v>0</v>
      </c>
      <c r="R2640" s="18">
        <v>5.7032816528596198E-3</v>
      </c>
      <c r="S2640" s="18">
        <v>1.1996181447240101E-2</v>
      </c>
      <c r="T2640" s="22" t="s">
        <v>4</v>
      </c>
    </row>
    <row r="2641" spans="1:20" x14ac:dyDescent="0.2">
      <c r="A2641" s="4" t="s">
        <v>18225</v>
      </c>
      <c r="B2641" s="26">
        <v>108983437</v>
      </c>
      <c r="C2641" s="22" t="s">
        <v>3343</v>
      </c>
      <c r="D2641" s="22" t="s">
        <v>7131</v>
      </c>
      <c r="E2641" s="21" t="s">
        <v>3344</v>
      </c>
      <c r="F2641" s="23">
        <v>62987</v>
      </c>
      <c r="G2641" s="18">
        <v>1138850.9177061301</v>
      </c>
      <c r="H2641" s="18">
        <v>1088789.42122442</v>
      </c>
      <c r="I2641" s="18">
        <v>1081560.49685203</v>
      </c>
      <c r="J2641" s="18">
        <v>1710021.5733236601</v>
      </c>
      <c r="K2641" s="18">
        <v>1522516.3545548699</v>
      </c>
      <c r="L2641" s="18">
        <v>1569272.22005704</v>
      </c>
      <c r="M2641" s="18">
        <v>1103066.94526086</v>
      </c>
      <c r="N2641" s="18">
        <v>1600603.38264519</v>
      </c>
      <c r="O2641" s="24">
        <v>-1.4510482700274101</v>
      </c>
      <c r="P2641" s="24">
        <v>-0.537095420717282</v>
      </c>
      <c r="Q2641" s="22" t="s">
        <v>0</v>
      </c>
      <c r="R2641" s="18">
        <v>5.1268620272720798E-5</v>
      </c>
      <c r="S2641" s="18">
        <v>1.64699193390729E-4</v>
      </c>
      <c r="T2641" s="22" t="s">
        <v>1</v>
      </c>
    </row>
    <row r="2642" spans="1:20" x14ac:dyDescent="0.2">
      <c r="A2642" s="4" t="s">
        <v>17661</v>
      </c>
      <c r="B2642" s="26" t="e">
        <v>#N/A</v>
      </c>
      <c r="C2642" s="22" t="s">
        <v>355</v>
      </c>
      <c r="D2642" s="22" t="s">
        <v>6180</v>
      </c>
      <c r="E2642" s="21" t="s">
        <v>356</v>
      </c>
      <c r="F2642" s="23">
        <v>26995</v>
      </c>
      <c r="G2642" s="18">
        <v>262102.618872694</v>
      </c>
      <c r="H2642" s="18">
        <v>322432.37121008802</v>
      </c>
      <c r="I2642" s="18">
        <v>224985.36041040701</v>
      </c>
      <c r="J2642" s="18">
        <v>392631.25495631702</v>
      </c>
      <c r="K2642" s="18">
        <v>344769.75654589001</v>
      </c>
      <c r="L2642" s="18">
        <v>438795.292155859</v>
      </c>
      <c r="M2642" s="18">
        <v>269840.116831063</v>
      </c>
      <c r="N2642" s="18">
        <v>392065.43455268902</v>
      </c>
      <c r="O2642" s="24">
        <v>-1.4529545834659801</v>
      </c>
      <c r="P2642" s="24">
        <v>-0.53898951821472896</v>
      </c>
      <c r="Q2642" s="22" t="s">
        <v>0</v>
      </c>
      <c r="R2642" s="18">
        <v>8.8177152562112105E-3</v>
      </c>
      <c r="S2642" s="18">
        <v>1.7610286371843802E-2</v>
      </c>
      <c r="T2642" s="22" t="s">
        <v>4</v>
      </c>
    </row>
    <row r="2643" spans="1:20" x14ac:dyDescent="0.2">
      <c r="A2643" s="4" t="s">
        <v>18477</v>
      </c>
      <c r="B2643" s="26">
        <v>108985245</v>
      </c>
      <c r="C2643" s="22" t="s">
        <v>3345</v>
      </c>
      <c r="D2643" s="22" t="s">
        <v>8688</v>
      </c>
      <c r="E2643" s="21" t="s">
        <v>3346</v>
      </c>
      <c r="F2643" s="23">
        <v>66038</v>
      </c>
      <c r="G2643" s="18">
        <v>241240.122506293</v>
      </c>
      <c r="H2643" s="18">
        <v>251236.867635123</v>
      </c>
      <c r="I2643" s="18">
        <v>213345.81671145299</v>
      </c>
      <c r="J2643" s="18">
        <v>366394.15950364899</v>
      </c>
      <c r="K2643" s="18">
        <v>343785.55082949402</v>
      </c>
      <c r="L2643" s="18">
        <v>315530.25777586299</v>
      </c>
      <c r="M2643" s="18">
        <v>235274.26895095699</v>
      </c>
      <c r="N2643" s="18">
        <v>341903.32270300202</v>
      </c>
      <c r="O2643" s="24">
        <v>-1.4532117100075801</v>
      </c>
      <c r="P2643" s="24">
        <v>-0.53924460657760398</v>
      </c>
      <c r="Q2643" s="22" t="s">
        <v>0</v>
      </c>
      <c r="R2643" s="18">
        <v>1.92991358034859E-3</v>
      </c>
      <c r="S2643" s="18">
        <v>4.4844025540401802E-3</v>
      </c>
      <c r="T2643" s="22" t="s">
        <v>1</v>
      </c>
    </row>
    <row r="2644" spans="1:20" x14ac:dyDescent="0.2">
      <c r="A2644" s="4" t="s">
        <v>19585</v>
      </c>
      <c r="B2644" s="26">
        <v>109019974</v>
      </c>
      <c r="C2644" s="22" t="s">
        <v>3347</v>
      </c>
      <c r="D2644" s="22" t="s">
        <v>5271</v>
      </c>
      <c r="E2644" s="21" t="s">
        <v>3348</v>
      </c>
      <c r="F2644" s="23">
        <v>33686</v>
      </c>
      <c r="G2644" s="18">
        <v>11875750.5653612</v>
      </c>
      <c r="H2644" s="18">
        <v>12427793.4198495</v>
      </c>
      <c r="I2644" s="18">
        <v>13993539.7173752</v>
      </c>
      <c r="J2644" s="18">
        <v>19960196.147236001</v>
      </c>
      <c r="K2644" s="18">
        <v>19967412.339053702</v>
      </c>
      <c r="L2644" s="18">
        <v>15757909.864896201</v>
      </c>
      <c r="M2644" s="18">
        <v>12765694.5675286</v>
      </c>
      <c r="N2644" s="18">
        <v>18561839.450395301</v>
      </c>
      <c r="O2644" s="24">
        <v>-1.4540406988594301</v>
      </c>
      <c r="P2644" s="24">
        <v>-0.54006765249715305</v>
      </c>
      <c r="Q2644" s="22" t="s">
        <v>0</v>
      </c>
      <c r="R2644" s="18">
        <v>2.5286829414548499E-4</v>
      </c>
      <c r="S2644" s="18">
        <v>7.0691594359925203E-4</v>
      </c>
      <c r="T2644" s="22" t="s">
        <v>1</v>
      </c>
    </row>
    <row r="2645" spans="1:20" x14ac:dyDescent="0.2">
      <c r="A2645" s="4" t="s">
        <v>18354</v>
      </c>
      <c r="B2645" s="26">
        <v>108985027</v>
      </c>
      <c r="C2645" s="22" t="s">
        <v>3349</v>
      </c>
      <c r="D2645" s="22" t="s">
        <v>5285</v>
      </c>
      <c r="E2645" s="21" t="s">
        <v>3350</v>
      </c>
      <c r="F2645" s="23">
        <v>23435</v>
      </c>
      <c r="G2645" s="18">
        <v>15874144.0125004</v>
      </c>
      <c r="H2645" s="18">
        <v>13764630.711354701</v>
      </c>
      <c r="I2645" s="18">
        <v>12270713.6227927</v>
      </c>
      <c r="J2645" s="18">
        <v>22193299.7071779</v>
      </c>
      <c r="K2645" s="18">
        <v>17793084.1703532</v>
      </c>
      <c r="L2645" s="18">
        <v>20966951.676447701</v>
      </c>
      <c r="M2645" s="18">
        <v>13969829.4488826</v>
      </c>
      <c r="N2645" s="18">
        <v>20317778.517992899</v>
      </c>
      <c r="O2645" s="24">
        <v>-1.4544041924304301</v>
      </c>
      <c r="P2645" s="24">
        <v>-0.54042824926767996</v>
      </c>
      <c r="Q2645" s="22" t="s">
        <v>0</v>
      </c>
      <c r="R2645" s="18">
        <v>4.1502892881060602E-4</v>
      </c>
      <c r="S2645" s="18">
        <v>1.11942336281486E-3</v>
      </c>
      <c r="T2645" s="22" t="s">
        <v>1</v>
      </c>
    </row>
    <row r="2646" spans="1:20" x14ac:dyDescent="0.2">
      <c r="A2646" s="4" t="s">
        <v>18271</v>
      </c>
      <c r="B2646" s="26">
        <v>108984253</v>
      </c>
      <c r="C2646" s="22" t="s">
        <v>1657</v>
      </c>
      <c r="D2646" s="22" t="s">
        <v>6433</v>
      </c>
      <c r="E2646" s="21" t="s">
        <v>1658</v>
      </c>
      <c r="F2646" s="23">
        <v>11597</v>
      </c>
      <c r="G2646" s="18">
        <v>3216691.6743112602</v>
      </c>
      <c r="H2646" s="18">
        <v>2441649.0214647702</v>
      </c>
      <c r="I2646" s="18">
        <v>3506218.5749155101</v>
      </c>
      <c r="J2646" s="18">
        <v>5498008.6457589101</v>
      </c>
      <c r="K2646" s="18">
        <v>3653461.6384769902</v>
      </c>
      <c r="L2646" s="18">
        <v>4185294.30005641</v>
      </c>
      <c r="M2646" s="18">
        <v>3054853.0902305101</v>
      </c>
      <c r="N2646" s="18">
        <v>4445588.1947641</v>
      </c>
      <c r="O2646" s="24">
        <v>-1.45525433251805</v>
      </c>
      <c r="P2646" s="24">
        <v>-0.54127128021895898</v>
      </c>
      <c r="Q2646" s="22" t="s">
        <v>0</v>
      </c>
      <c r="R2646" s="18">
        <v>8.8243740308087196E-3</v>
      </c>
      <c r="S2646" s="18">
        <v>1.7610286371843802E-2</v>
      </c>
      <c r="T2646" s="22" t="s">
        <v>4</v>
      </c>
    </row>
    <row r="2647" spans="1:20" x14ac:dyDescent="0.2">
      <c r="A2647" s="4" t="s">
        <v>19267</v>
      </c>
      <c r="B2647" s="26">
        <v>109004808</v>
      </c>
      <c r="C2647" s="22" t="s">
        <v>711</v>
      </c>
      <c r="D2647" s="22" t="s">
        <v>8188</v>
      </c>
      <c r="E2647" s="21" t="s">
        <v>712</v>
      </c>
      <c r="F2647" s="23">
        <v>112913</v>
      </c>
      <c r="G2647" s="18">
        <v>125534.651833244</v>
      </c>
      <c r="H2647" s="18">
        <v>81057.146015555802</v>
      </c>
      <c r="I2647" s="18">
        <v>118329.26633127801</v>
      </c>
      <c r="J2647" s="18">
        <v>129954.781474754</v>
      </c>
      <c r="K2647" s="18">
        <v>162246.835777606</v>
      </c>
      <c r="L2647" s="18">
        <v>180924.664751415</v>
      </c>
      <c r="M2647" s="18">
        <v>108307.021393359</v>
      </c>
      <c r="N2647" s="18">
        <v>157708.760667925</v>
      </c>
      <c r="O2647" s="24">
        <v>-1.45612683867599</v>
      </c>
      <c r="P2647" s="24">
        <v>-0.54213482059412099</v>
      </c>
      <c r="Q2647" s="22" t="s">
        <v>0</v>
      </c>
      <c r="R2647" s="18">
        <v>3.17439434706695E-2</v>
      </c>
      <c r="S2647" s="18">
        <v>5.5535051846776401E-2</v>
      </c>
      <c r="T2647" s="22" t="s">
        <v>3</v>
      </c>
    </row>
    <row r="2648" spans="1:20" x14ac:dyDescent="0.2">
      <c r="A2648" s="4" t="s">
        <v>17347</v>
      </c>
      <c r="B2648" s="26">
        <v>109012353</v>
      </c>
      <c r="C2648" s="22" t="s">
        <v>2491</v>
      </c>
      <c r="D2648" s="22" t="s">
        <v>8289</v>
      </c>
      <c r="E2648" s="21" t="s">
        <v>2492</v>
      </c>
      <c r="F2648" s="23">
        <v>16371</v>
      </c>
      <c r="G2648" s="18">
        <v>385956.38855625899</v>
      </c>
      <c r="H2648" s="18">
        <v>317977.181352204</v>
      </c>
      <c r="I2648" s="18">
        <v>413879.861137881</v>
      </c>
      <c r="J2648" s="18">
        <v>529533.111202823</v>
      </c>
      <c r="K2648" s="18">
        <v>519847.16619898099</v>
      </c>
      <c r="L2648" s="18">
        <v>579790.18237287598</v>
      </c>
      <c r="M2648" s="18">
        <v>372604.47701544798</v>
      </c>
      <c r="N2648" s="18">
        <v>543056.81992489297</v>
      </c>
      <c r="O2648" s="24">
        <v>-1.45746187559195</v>
      </c>
      <c r="P2648" s="24">
        <v>-0.543457870189889</v>
      </c>
      <c r="Q2648" s="22" t="s">
        <v>0</v>
      </c>
      <c r="R2648" s="18">
        <v>1.51096860121079E-3</v>
      </c>
      <c r="S2648" s="18">
        <v>3.6035835814694399E-3</v>
      </c>
      <c r="T2648" s="22" t="s">
        <v>1</v>
      </c>
    </row>
    <row r="2649" spans="1:20" x14ac:dyDescent="0.2">
      <c r="A2649" s="4" t="s">
        <v>18544</v>
      </c>
      <c r="B2649" s="26">
        <v>108991272</v>
      </c>
      <c r="C2649" s="22" t="s">
        <v>3359</v>
      </c>
      <c r="D2649" s="22" t="s">
        <v>7129</v>
      </c>
      <c r="E2649" s="21" t="s">
        <v>3360</v>
      </c>
      <c r="F2649" s="23">
        <v>19693</v>
      </c>
      <c r="G2649" s="18">
        <v>1323395.3592940201</v>
      </c>
      <c r="H2649" s="18">
        <v>1063865.55498374</v>
      </c>
      <c r="I2649" s="18">
        <v>1283508.0658186299</v>
      </c>
      <c r="J2649" s="18">
        <v>1584812.02264549</v>
      </c>
      <c r="K2649" s="18">
        <v>1650964.26250656</v>
      </c>
      <c r="L2649" s="18">
        <v>2115406.9018808999</v>
      </c>
      <c r="M2649" s="18">
        <v>1223589.6600321301</v>
      </c>
      <c r="N2649" s="18">
        <v>1783727.7290109801</v>
      </c>
      <c r="O2649" s="24">
        <v>-1.4577826106867799</v>
      </c>
      <c r="P2649" s="24">
        <v>-0.54377548439839196</v>
      </c>
      <c r="Q2649" s="22" t="s">
        <v>0</v>
      </c>
      <c r="R2649" s="18">
        <v>1.7719418268662801E-3</v>
      </c>
      <c r="S2649" s="18">
        <v>4.1597722659196899E-3</v>
      </c>
      <c r="T2649" s="22" t="s">
        <v>1</v>
      </c>
    </row>
    <row r="2650" spans="1:20" x14ac:dyDescent="0.2">
      <c r="A2650" s="4" t="s">
        <v>19708</v>
      </c>
      <c r="B2650" s="26">
        <v>108994810</v>
      </c>
      <c r="C2650" s="22" t="s">
        <v>843</v>
      </c>
      <c r="D2650" s="22" t="s">
        <v>5283</v>
      </c>
      <c r="E2650" s="21" t="s">
        <v>844</v>
      </c>
      <c r="F2650" s="23">
        <v>18093</v>
      </c>
      <c r="G2650" s="18">
        <v>3217204.56336114</v>
      </c>
      <c r="H2650" s="18">
        <v>2809176.0287377299</v>
      </c>
      <c r="I2650" s="18">
        <v>2989600.9045414799</v>
      </c>
      <c r="J2650" s="18">
        <v>4298796.5692129396</v>
      </c>
      <c r="K2650" s="18">
        <v>4159352.73727103</v>
      </c>
      <c r="L2650" s="18">
        <v>4686574.8666449599</v>
      </c>
      <c r="M2650" s="18">
        <v>3005327.16554678</v>
      </c>
      <c r="N2650" s="18">
        <v>4381574.7243763097</v>
      </c>
      <c r="O2650" s="24">
        <v>-1.4579360192816599</v>
      </c>
      <c r="P2650" s="24">
        <v>-0.54392734972134504</v>
      </c>
      <c r="Q2650" s="22" t="s">
        <v>0</v>
      </c>
      <c r="R2650" s="18">
        <v>1.4056669018943599E-5</v>
      </c>
      <c r="S2650" s="18">
        <v>4.9871669630180899E-5</v>
      </c>
      <c r="T2650" s="22" t="s">
        <v>1</v>
      </c>
    </row>
    <row r="2651" spans="1:20" x14ac:dyDescent="0.2">
      <c r="A2651" s="4" t="s">
        <v>19059</v>
      </c>
      <c r="B2651" s="26">
        <v>109018762</v>
      </c>
      <c r="C2651" s="22" t="s">
        <v>181</v>
      </c>
      <c r="D2651" s="22" t="s">
        <v>7615</v>
      </c>
      <c r="E2651" s="21" t="s">
        <v>182</v>
      </c>
      <c r="F2651" s="23">
        <v>23050</v>
      </c>
      <c r="G2651" s="18">
        <v>635797.239715036</v>
      </c>
      <c r="H2651" s="18">
        <v>536588.05291891994</v>
      </c>
      <c r="I2651" s="18">
        <v>706221.46986366902</v>
      </c>
      <c r="J2651" s="18">
        <v>868142.41626440501</v>
      </c>
      <c r="K2651" s="18">
        <v>927122.25966046297</v>
      </c>
      <c r="L2651" s="18">
        <v>944273.37365785195</v>
      </c>
      <c r="M2651" s="18">
        <v>626202.25416587503</v>
      </c>
      <c r="N2651" s="18">
        <v>913179.34986090602</v>
      </c>
      <c r="O2651" s="24">
        <v>-1.4582817991885</v>
      </c>
      <c r="P2651" s="24">
        <v>-0.54426939038339495</v>
      </c>
      <c r="Q2651" s="22" t="s">
        <v>0</v>
      </c>
      <c r="R2651" s="18">
        <v>7.4398056525463204E-4</v>
      </c>
      <c r="S2651" s="18">
        <v>1.9068117753338E-3</v>
      </c>
      <c r="T2651" s="22" t="s">
        <v>1</v>
      </c>
    </row>
    <row r="2652" spans="1:20" x14ac:dyDescent="0.2">
      <c r="A2652" s="4" t="s">
        <v>17642</v>
      </c>
      <c r="B2652" s="26">
        <v>109012623</v>
      </c>
      <c r="C2652" s="22" t="s">
        <v>3361</v>
      </c>
      <c r="D2652" s="22" t="s">
        <v>6321</v>
      </c>
      <c r="E2652" s="21" t="s">
        <v>3362</v>
      </c>
      <c r="F2652" s="23">
        <v>96160</v>
      </c>
      <c r="G2652" s="18">
        <v>3188221.7481455598</v>
      </c>
      <c r="H2652" s="18">
        <v>2868168.7593457499</v>
      </c>
      <c r="I2652" s="18">
        <v>3515088.6665336499</v>
      </c>
      <c r="J2652" s="18">
        <v>4767549.1634413097</v>
      </c>
      <c r="K2652" s="18">
        <v>4835329.8686849801</v>
      </c>
      <c r="L2652" s="18">
        <v>4356550.5426840801</v>
      </c>
      <c r="M2652" s="18">
        <v>3190493.0580083202</v>
      </c>
      <c r="N2652" s="18">
        <v>4653143.1916034501</v>
      </c>
      <c r="O2652" s="24">
        <v>-1.4584401554874999</v>
      </c>
      <c r="P2652" s="24">
        <v>-0.54442616562588297</v>
      </c>
      <c r="Q2652" s="22" t="s">
        <v>0</v>
      </c>
      <c r="R2652" s="18">
        <v>3.7943801634300701E-5</v>
      </c>
      <c r="S2652" s="18">
        <v>1.24937832354301E-4</v>
      </c>
      <c r="T2652" s="22" t="s">
        <v>1</v>
      </c>
    </row>
    <row r="2653" spans="1:20" x14ac:dyDescent="0.2">
      <c r="A2653" s="4" t="s">
        <v>18364</v>
      </c>
      <c r="B2653" s="26">
        <v>109005328</v>
      </c>
      <c r="C2653" s="22" t="s">
        <v>3011</v>
      </c>
      <c r="D2653" s="22" t="s">
        <v>7704</v>
      </c>
      <c r="E2653" s="21" t="s">
        <v>3012</v>
      </c>
      <c r="F2653" s="23">
        <v>22910</v>
      </c>
      <c r="G2653" s="18">
        <v>288998.30707739398</v>
      </c>
      <c r="H2653" s="18">
        <v>312758.53537418699</v>
      </c>
      <c r="I2653" s="18">
        <v>356173.13258240197</v>
      </c>
      <c r="J2653" s="18">
        <v>249572.98290802099</v>
      </c>
      <c r="K2653" s="18">
        <v>580576.69838513702</v>
      </c>
      <c r="L2653" s="18">
        <v>568058.16886738106</v>
      </c>
      <c r="M2653" s="18">
        <v>319309.99167799402</v>
      </c>
      <c r="N2653" s="18">
        <v>466069.28338684601</v>
      </c>
      <c r="O2653" s="24">
        <v>-1.45961384088742</v>
      </c>
      <c r="P2653" s="24">
        <v>-0.54558661897882998</v>
      </c>
      <c r="Q2653" s="22" t="s">
        <v>0</v>
      </c>
      <c r="R2653" s="18">
        <v>9.3065093270020396E-2</v>
      </c>
      <c r="S2653" s="18">
        <v>0.141003898122292</v>
      </c>
      <c r="T2653" s="22" t="s">
        <v>5</v>
      </c>
    </row>
    <row r="2654" spans="1:20" x14ac:dyDescent="0.2">
      <c r="A2654" s="4" t="s">
        <v>17997</v>
      </c>
      <c r="B2654" s="26">
        <v>109012876</v>
      </c>
      <c r="C2654" s="22" t="s">
        <v>3365</v>
      </c>
      <c r="D2654" s="22" t="s">
        <v>5226</v>
      </c>
      <c r="E2654" s="21" t="s">
        <v>3366</v>
      </c>
      <c r="F2654" s="23">
        <v>44506</v>
      </c>
      <c r="G2654" s="18">
        <v>15589154.0570699</v>
      </c>
      <c r="H2654" s="18">
        <v>15519235.6194565</v>
      </c>
      <c r="I2654" s="18">
        <v>14403732.9561384</v>
      </c>
      <c r="J2654" s="18">
        <v>24987483.130574599</v>
      </c>
      <c r="K2654" s="18">
        <v>20559884.3358404</v>
      </c>
      <c r="L2654" s="18">
        <v>20970595.0140003</v>
      </c>
      <c r="M2654" s="18">
        <v>15170707.544221601</v>
      </c>
      <c r="N2654" s="18">
        <v>22172654.160138499</v>
      </c>
      <c r="O2654" s="24">
        <v>-1.46154384002899</v>
      </c>
      <c r="P2654" s="24">
        <v>-0.54749309866003204</v>
      </c>
      <c r="Q2654" s="22" t="s">
        <v>0</v>
      </c>
      <c r="R2654" s="18">
        <v>3.1544086416836199E-5</v>
      </c>
      <c r="S2654" s="18">
        <v>1.0555259779684501E-4</v>
      </c>
      <c r="T2654" s="22" t="s">
        <v>1</v>
      </c>
    </row>
    <row r="2655" spans="1:20" x14ac:dyDescent="0.2">
      <c r="A2655" s="4" t="s">
        <v>17897</v>
      </c>
      <c r="B2655" s="26">
        <v>108979703</v>
      </c>
      <c r="C2655" s="22" t="s">
        <v>3369</v>
      </c>
      <c r="D2655" s="22" t="s">
        <v>9174</v>
      </c>
      <c r="E2655" s="21" t="s">
        <v>3370</v>
      </c>
      <c r="F2655" s="23">
        <v>36497</v>
      </c>
      <c r="G2655" s="18">
        <v>89754.886398537899</v>
      </c>
      <c r="H2655" s="18">
        <v>110807.073343547</v>
      </c>
      <c r="I2655" s="18">
        <v>113197.021520806</v>
      </c>
      <c r="J2655" s="18">
        <v>134355.16665603899</v>
      </c>
      <c r="K2655" s="18">
        <v>158392.325565226</v>
      </c>
      <c r="L2655" s="18">
        <v>165975.72492401101</v>
      </c>
      <c r="M2655" s="18">
        <v>104586.32708762999</v>
      </c>
      <c r="N2655" s="18">
        <v>152907.73904842601</v>
      </c>
      <c r="O2655" s="24">
        <v>-1.46202417951161</v>
      </c>
      <c r="P2655" s="24">
        <v>-0.54796740421440404</v>
      </c>
      <c r="Q2655" s="22" t="s">
        <v>0</v>
      </c>
      <c r="R2655" s="18">
        <v>8.9270216670160503E-3</v>
      </c>
      <c r="S2655" s="18">
        <v>1.7778527742891199E-2</v>
      </c>
      <c r="T2655" s="22" t="s">
        <v>4</v>
      </c>
    </row>
    <row r="2656" spans="1:20" x14ac:dyDescent="0.2">
      <c r="A2656" s="4" t="s">
        <v>20137</v>
      </c>
      <c r="B2656" s="26">
        <v>109018846</v>
      </c>
      <c r="C2656" s="22" t="s">
        <v>3371</v>
      </c>
      <c r="D2656" s="22" t="s">
        <v>7249</v>
      </c>
      <c r="E2656" s="21" t="s">
        <v>3372</v>
      </c>
      <c r="F2656" s="23">
        <v>61653</v>
      </c>
      <c r="G2656" s="18">
        <v>1050556.93810203</v>
      </c>
      <c r="H2656" s="18">
        <v>966567.63995845697</v>
      </c>
      <c r="I2656" s="18">
        <v>910527.56248893496</v>
      </c>
      <c r="J2656" s="18">
        <v>1383989.7042958201</v>
      </c>
      <c r="K2656" s="18">
        <v>1534329.0837656599</v>
      </c>
      <c r="L2656" s="18">
        <v>1362509.40265273</v>
      </c>
      <c r="M2656" s="18">
        <v>975884.04684980796</v>
      </c>
      <c r="N2656" s="18">
        <v>1426942.73023807</v>
      </c>
      <c r="O2656" s="24">
        <v>-1.4622052023949901</v>
      </c>
      <c r="P2656" s="24">
        <v>-0.54814563421079399</v>
      </c>
      <c r="Q2656" s="22" t="s">
        <v>0</v>
      </c>
      <c r="R2656" s="18">
        <v>1.0529404929021201E-4</v>
      </c>
      <c r="S2656" s="18">
        <v>3.1868612163502198E-4</v>
      </c>
      <c r="T2656" s="22" t="s">
        <v>1</v>
      </c>
    </row>
    <row r="2657" spans="1:20" x14ac:dyDescent="0.2">
      <c r="A2657" s="4" t="s">
        <v>19049</v>
      </c>
      <c r="B2657" s="26">
        <v>109009728</v>
      </c>
      <c r="C2657" s="22" t="s">
        <v>3373</v>
      </c>
      <c r="D2657" s="22" t="s">
        <v>7099</v>
      </c>
      <c r="E2657" s="21" t="s">
        <v>3374</v>
      </c>
      <c r="F2657" s="23">
        <v>22784</v>
      </c>
      <c r="G2657" s="18">
        <v>1368650.72642503</v>
      </c>
      <c r="H2657" s="18">
        <v>1004410.66184419</v>
      </c>
      <c r="I2657" s="18">
        <v>1290196.29571719</v>
      </c>
      <c r="J2657" s="18">
        <v>1468168.4615052999</v>
      </c>
      <c r="K2657" s="18">
        <v>1661131.08364883</v>
      </c>
      <c r="L2657" s="18">
        <v>2228679.8030712199</v>
      </c>
      <c r="M2657" s="18">
        <v>1221085.8946621399</v>
      </c>
      <c r="N2657" s="18">
        <v>1785993.1160751199</v>
      </c>
      <c r="O2657" s="24">
        <v>-1.4626269322104299</v>
      </c>
      <c r="P2657" s="24">
        <v>-0.54856171909329499</v>
      </c>
      <c r="Q2657" s="22" t="s">
        <v>0</v>
      </c>
      <c r="R2657" s="18">
        <v>8.6571077300461007E-3</v>
      </c>
      <c r="S2657" s="18">
        <v>1.73427123533684E-2</v>
      </c>
      <c r="T2657" s="22" t="s">
        <v>4</v>
      </c>
    </row>
    <row r="2658" spans="1:20" x14ac:dyDescent="0.2">
      <c r="A2658" s="4" t="s">
        <v>18536</v>
      </c>
      <c r="B2658" s="26">
        <v>108995365</v>
      </c>
      <c r="C2658" s="22" t="s">
        <v>3375</v>
      </c>
      <c r="D2658" s="22" t="s">
        <v>8814</v>
      </c>
      <c r="E2658" s="21" t="s">
        <v>3376</v>
      </c>
      <c r="F2658" s="23">
        <v>20798</v>
      </c>
      <c r="G2658" s="18">
        <v>210780.575939931</v>
      </c>
      <c r="H2658" s="18">
        <v>195197.58549332101</v>
      </c>
      <c r="I2658" s="18">
        <v>135427.37848849301</v>
      </c>
      <c r="J2658" s="18">
        <v>265747.65115565201</v>
      </c>
      <c r="K2658" s="18">
        <v>270533.69257670298</v>
      </c>
      <c r="L2658" s="18">
        <v>255821.48149165901</v>
      </c>
      <c r="M2658" s="18">
        <v>180468.51330724801</v>
      </c>
      <c r="N2658" s="18">
        <v>264034.27507467102</v>
      </c>
      <c r="O2658" s="24">
        <v>-1.46304898420231</v>
      </c>
      <c r="P2658" s="24">
        <v>-0.54897732682866696</v>
      </c>
      <c r="Q2658" s="22" t="s">
        <v>0</v>
      </c>
      <c r="R2658" s="18">
        <v>1.2916776834272401E-2</v>
      </c>
      <c r="S2658" s="18">
        <v>2.49845636418791E-2</v>
      </c>
      <c r="T2658" s="22" t="s">
        <v>4</v>
      </c>
    </row>
    <row r="2659" spans="1:20" x14ac:dyDescent="0.2">
      <c r="A2659" s="4" t="s">
        <v>18705</v>
      </c>
      <c r="B2659" s="26">
        <v>108991213</v>
      </c>
      <c r="C2659" s="22" t="s">
        <v>3379</v>
      </c>
      <c r="D2659" s="22" t="s">
        <v>6512</v>
      </c>
      <c r="E2659" s="21" t="s">
        <v>3380</v>
      </c>
      <c r="F2659" s="23">
        <v>17838</v>
      </c>
      <c r="G2659" s="18">
        <v>2071822.72762495</v>
      </c>
      <c r="H2659" s="18">
        <v>1790465.6904446201</v>
      </c>
      <c r="I2659" s="18">
        <v>2728200.03383213</v>
      </c>
      <c r="J2659" s="18">
        <v>3403127.1728932601</v>
      </c>
      <c r="K2659" s="18">
        <v>3150309.7556382199</v>
      </c>
      <c r="L2659" s="18">
        <v>3094334.0643163398</v>
      </c>
      <c r="M2659" s="18">
        <v>2196829.4839672302</v>
      </c>
      <c r="N2659" s="18">
        <v>3215923.6642826102</v>
      </c>
      <c r="O2659" s="24">
        <v>-1.46389316410439</v>
      </c>
      <c r="P2659" s="24">
        <v>-0.54981025369958203</v>
      </c>
      <c r="Q2659" s="22" t="s">
        <v>0</v>
      </c>
      <c r="R2659" s="18">
        <v>2.1838651067774E-3</v>
      </c>
      <c r="S2659" s="18">
        <v>5.0145247229278402E-3</v>
      </c>
      <c r="T2659" s="22" t="s">
        <v>1</v>
      </c>
    </row>
    <row r="2660" spans="1:20" x14ac:dyDescent="0.2">
      <c r="A2660" s="4" t="s">
        <v>18633</v>
      </c>
      <c r="B2660" s="26">
        <v>108987327</v>
      </c>
      <c r="C2660" s="22" t="s">
        <v>4283</v>
      </c>
      <c r="D2660" s="22" t="s">
        <v>9663</v>
      </c>
      <c r="E2660" s="21" t="s">
        <v>4284</v>
      </c>
      <c r="F2660" s="23">
        <v>44953</v>
      </c>
      <c r="G2660" s="18">
        <v>11114.8727097724</v>
      </c>
      <c r="H2660" s="18">
        <v>4796.5785227127899</v>
      </c>
      <c r="I2660" s="18">
        <v>7798.3962890549401</v>
      </c>
      <c r="J2660" s="18">
        <v>8733.2566926090003</v>
      </c>
      <c r="K2660" s="18">
        <v>12875.627824806999</v>
      </c>
      <c r="L2660" s="18">
        <v>13102.4151763382</v>
      </c>
      <c r="M2660" s="18">
        <v>7903.2825071800498</v>
      </c>
      <c r="N2660" s="18">
        <v>11570.4332312514</v>
      </c>
      <c r="O2660" s="24">
        <v>-1.4640034973746401</v>
      </c>
      <c r="P2660" s="24">
        <v>-0.54990074415946699</v>
      </c>
      <c r="Q2660" s="22" t="s">
        <v>0</v>
      </c>
      <c r="R2660" s="18">
        <v>0.12622136137808801</v>
      </c>
      <c r="S2660" s="18">
        <v>0.18286839872623201</v>
      </c>
      <c r="T2660" s="22" t="s">
        <v>5</v>
      </c>
    </row>
    <row r="2661" spans="1:20" x14ac:dyDescent="0.2">
      <c r="A2661" s="4" t="s">
        <v>17930</v>
      </c>
      <c r="B2661" s="26">
        <v>109004413</v>
      </c>
      <c r="C2661" s="22" t="s">
        <v>3201</v>
      </c>
      <c r="D2661" s="22" t="s">
        <v>9560</v>
      </c>
      <c r="E2661" s="21" t="s">
        <v>3202</v>
      </c>
      <c r="F2661" s="23">
        <v>61309</v>
      </c>
      <c r="G2661" s="18">
        <v>29975.390762230702</v>
      </c>
      <c r="H2661" s="18">
        <v>25771.025726261199</v>
      </c>
      <c r="I2661" s="18">
        <v>30874.825985358701</v>
      </c>
      <c r="J2661" s="18">
        <v>54560.119460934198</v>
      </c>
      <c r="K2661" s="18">
        <v>38089.746012973897</v>
      </c>
      <c r="L2661" s="18">
        <v>34244.716939963801</v>
      </c>
      <c r="M2661" s="18">
        <v>28873.747491283499</v>
      </c>
      <c r="N2661" s="18">
        <v>42298.194137957304</v>
      </c>
      <c r="O2661" s="24">
        <v>-1.4649360686805999</v>
      </c>
      <c r="P2661" s="24">
        <v>-0.55083513616090596</v>
      </c>
      <c r="Q2661" s="22" t="s">
        <v>0</v>
      </c>
      <c r="R2661" s="18">
        <v>3.5003124690654801E-2</v>
      </c>
      <c r="S2661" s="18">
        <v>6.0456352830146401E-2</v>
      </c>
      <c r="T2661" s="22" t="s">
        <v>3</v>
      </c>
    </row>
    <row r="2662" spans="1:20" x14ac:dyDescent="0.2">
      <c r="A2662" s="4" t="s">
        <v>19455</v>
      </c>
      <c r="B2662" s="26">
        <v>108993640</v>
      </c>
      <c r="C2662" s="22" t="s">
        <v>3381</v>
      </c>
      <c r="D2662" s="22" t="s">
        <v>5466</v>
      </c>
      <c r="E2662" s="21" t="s">
        <v>3382</v>
      </c>
      <c r="F2662" s="23">
        <v>18900</v>
      </c>
      <c r="G2662" s="18">
        <v>10382121.485589501</v>
      </c>
      <c r="H2662" s="18">
        <v>9321327.9131592307</v>
      </c>
      <c r="I2662" s="18">
        <v>10233528.844807699</v>
      </c>
      <c r="J2662" s="18">
        <v>15642284.7854144</v>
      </c>
      <c r="K2662" s="18">
        <v>12572941.57958</v>
      </c>
      <c r="L2662" s="18">
        <v>15647046.4445475</v>
      </c>
      <c r="M2662" s="18">
        <v>9978992.7478521205</v>
      </c>
      <c r="N2662" s="18">
        <v>14620757.6031806</v>
      </c>
      <c r="O2662" s="24">
        <v>-1.46515364552475</v>
      </c>
      <c r="P2662" s="24">
        <v>-0.55105195121676898</v>
      </c>
      <c r="Q2662" s="22" t="s">
        <v>0</v>
      </c>
      <c r="R2662" s="18">
        <v>6.8890088902839395E-5</v>
      </c>
      <c r="S2662" s="18">
        <v>2.1522439149171399E-4</v>
      </c>
      <c r="T2662" s="22" t="s">
        <v>1</v>
      </c>
    </row>
    <row r="2663" spans="1:20" x14ac:dyDescent="0.2">
      <c r="A2663" s="4" t="s">
        <v>17387</v>
      </c>
      <c r="B2663" s="26">
        <v>108982240</v>
      </c>
      <c r="C2663" s="22" t="s">
        <v>3385</v>
      </c>
      <c r="D2663" s="22" t="s">
        <v>6785</v>
      </c>
      <c r="E2663" s="21" t="s">
        <v>3386</v>
      </c>
      <c r="F2663" s="23">
        <v>74710</v>
      </c>
      <c r="G2663" s="18">
        <v>1640409.12751777</v>
      </c>
      <c r="H2663" s="18">
        <v>1846378.10298204</v>
      </c>
      <c r="I2663" s="18">
        <v>1490381.53268603</v>
      </c>
      <c r="J2663" s="18">
        <v>2862583.3669063598</v>
      </c>
      <c r="K2663" s="18">
        <v>1899456.66217944</v>
      </c>
      <c r="L2663" s="18">
        <v>2531099.98572673</v>
      </c>
      <c r="M2663" s="18">
        <v>1659056.25439528</v>
      </c>
      <c r="N2663" s="18">
        <v>2431046.6716041798</v>
      </c>
      <c r="O2663" s="24">
        <v>-1.4653190120369299</v>
      </c>
      <c r="P2663" s="24">
        <v>-0.55121476360706001</v>
      </c>
      <c r="Q2663" s="22" t="s">
        <v>0</v>
      </c>
      <c r="R2663" s="18">
        <v>3.3308029677969202E-3</v>
      </c>
      <c r="S2663" s="18">
        <v>7.3384535974990901E-3</v>
      </c>
      <c r="T2663" s="22" t="s">
        <v>1</v>
      </c>
    </row>
    <row r="2664" spans="1:20" x14ac:dyDescent="0.2">
      <c r="A2664" s="4" t="s">
        <v>20376</v>
      </c>
      <c r="B2664" s="26">
        <v>108991722</v>
      </c>
      <c r="C2664" s="22" t="s">
        <v>3387</v>
      </c>
      <c r="D2664" s="22" t="s">
        <v>9024</v>
      </c>
      <c r="E2664" s="21" t="s">
        <v>3388</v>
      </c>
      <c r="F2664" s="23">
        <v>81328</v>
      </c>
      <c r="G2664" s="18">
        <v>153301.628775444</v>
      </c>
      <c r="H2664" s="18">
        <v>160768.615725782</v>
      </c>
      <c r="I2664" s="18">
        <v>142529.94559934401</v>
      </c>
      <c r="J2664" s="18">
        <v>225488.898616736</v>
      </c>
      <c r="K2664" s="18">
        <v>219200.26311823001</v>
      </c>
      <c r="L2664" s="18">
        <v>225427.293654676</v>
      </c>
      <c r="M2664" s="18">
        <v>152200.06336685701</v>
      </c>
      <c r="N2664" s="18">
        <v>223372.151796547</v>
      </c>
      <c r="O2664" s="24">
        <v>-1.4676219369116801</v>
      </c>
      <c r="P2664" s="24">
        <v>-0.55348000074169501</v>
      </c>
      <c r="Q2664" s="22" t="s">
        <v>0</v>
      </c>
      <c r="R2664" s="18">
        <v>1.65935259458696E-3</v>
      </c>
      <c r="S2664" s="18">
        <v>3.9262212144713701E-3</v>
      </c>
      <c r="T2664" s="22" t="s">
        <v>1</v>
      </c>
    </row>
    <row r="2665" spans="1:20" x14ac:dyDescent="0.2">
      <c r="A2665" s="4" t="s">
        <v>19088</v>
      </c>
      <c r="B2665" s="26">
        <v>108994395</v>
      </c>
      <c r="C2665" s="22" t="s">
        <v>3389</v>
      </c>
      <c r="D2665" s="22" t="s">
        <v>7032</v>
      </c>
      <c r="E2665" s="21" t="s">
        <v>3390</v>
      </c>
      <c r="F2665" s="23">
        <v>25761</v>
      </c>
      <c r="G2665" s="18">
        <v>1426193.4380502</v>
      </c>
      <c r="H2665" s="18">
        <v>1348567.8460955999</v>
      </c>
      <c r="I2665" s="18">
        <v>1530001.3470987801</v>
      </c>
      <c r="J2665" s="18">
        <v>2191532.3921407801</v>
      </c>
      <c r="K2665" s="18">
        <v>1986491.41171683</v>
      </c>
      <c r="L2665" s="18">
        <v>2140176.5432603201</v>
      </c>
      <c r="M2665" s="18">
        <v>1434920.8770815299</v>
      </c>
      <c r="N2665" s="18">
        <v>2106066.78237264</v>
      </c>
      <c r="O2665" s="24">
        <v>-1.46772328426648</v>
      </c>
      <c r="P2665" s="24">
        <v>-0.55357995552171102</v>
      </c>
      <c r="Q2665" s="22" t="s">
        <v>0</v>
      </c>
      <c r="R2665" s="18">
        <v>2.7378213946659699E-5</v>
      </c>
      <c r="S2665" s="18">
        <v>9.2457574967408102E-5</v>
      </c>
      <c r="T2665" s="22" t="s">
        <v>1</v>
      </c>
    </row>
    <row r="2666" spans="1:20" x14ac:dyDescent="0.2">
      <c r="A2666" s="4" t="s">
        <v>18370</v>
      </c>
      <c r="B2666" s="26">
        <v>109011330</v>
      </c>
      <c r="C2666" s="22" t="s">
        <v>3393</v>
      </c>
      <c r="D2666" s="22" t="s">
        <v>8268</v>
      </c>
      <c r="E2666" s="21" t="s">
        <v>3394</v>
      </c>
      <c r="F2666" s="23">
        <v>77620</v>
      </c>
      <c r="G2666" s="18">
        <v>381240.08504404098</v>
      </c>
      <c r="H2666" s="18">
        <v>323658.10917590302</v>
      </c>
      <c r="I2666" s="18">
        <v>395848.12621963798</v>
      </c>
      <c r="J2666" s="18">
        <v>611881.42685084697</v>
      </c>
      <c r="K2666" s="18">
        <v>555317.67784828995</v>
      </c>
      <c r="L2666" s="18">
        <v>449868.35551599797</v>
      </c>
      <c r="M2666" s="18">
        <v>366915.44014652702</v>
      </c>
      <c r="N2666" s="18">
        <v>539022.48673837795</v>
      </c>
      <c r="O2666" s="24">
        <v>-1.46906460661105</v>
      </c>
      <c r="P2666" s="24">
        <v>-0.55489758634139796</v>
      </c>
      <c r="Q2666" s="22" t="s">
        <v>0</v>
      </c>
      <c r="R2666" s="18">
        <v>2.9044487866195698E-3</v>
      </c>
      <c r="S2666" s="18">
        <v>6.4639184339622601E-3</v>
      </c>
      <c r="T2666" s="22" t="s">
        <v>1</v>
      </c>
    </row>
    <row r="2667" spans="1:20" x14ac:dyDescent="0.2">
      <c r="A2667" s="4" t="s">
        <v>20149</v>
      </c>
      <c r="B2667" s="26">
        <v>109008031</v>
      </c>
      <c r="C2667" s="22" t="s">
        <v>491</v>
      </c>
      <c r="D2667" s="22" t="s">
        <v>5458</v>
      </c>
      <c r="E2667" s="21" t="s">
        <v>492</v>
      </c>
      <c r="F2667" s="23">
        <v>69967</v>
      </c>
      <c r="G2667" s="18">
        <v>10819965.897751501</v>
      </c>
      <c r="H2667" s="18">
        <v>9273865.0663159005</v>
      </c>
      <c r="I2667" s="18">
        <v>9212415.3829405308</v>
      </c>
      <c r="J2667" s="18">
        <v>14792930.0834917</v>
      </c>
      <c r="K2667" s="18">
        <v>14160406.5052465</v>
      </c>
      <c r="L2667" s="18">
        <v>14139271.7808204</v>
      </c>
      <c r="M2667" s="18">
        <v>9768748.7823359799</v>
      </c>
      <c r="N2667" s="18">
        <v>14364202.7898529</v>
      </c>
      <c r="O2667" s="24">
        <v>-1.4704240133420601</v>
      </c>
      <c r="P2667" s="24">
        <v>-0.55623220816196906</v>
      </c>
      <c r="Q2667" s="22" t="s">
        <v>0</v>
      </c>
      <c r="R2667" s="18">
        <v>6.9683171270412503E-6</v>
      </c>
      <c r="S2667" s="18">
        <v>2.6069890182438098E-5</v>
      </c>
      <c r="T2667" s="22" t="s">
        <v>1</v>
      </c>
    </row>
    <row r="2668" spans="1:20" x14ac:dyDescent="0.2">
      <c r="A2668" s="4" t="s">
        <v>20116</v>
      </c>
      <c r="B2668" s="26">
        <v>108982727</v>
      </c>
      <c r="C2668" s="22" t="s">
        <v>3395</v>
      </c>
      <c r="D2668" s="22" t="s">
        <v>6033</v>
      </c>
      <c r="E2668" s="21" t="s">
        <v>3396</v>
      </c>
      <c r="F2668" s="23">
        <v>38920</v>
      </c>
      <c r="G2668" s="18">
        <v>4934625.2460289402</v>
      </c>
      <c r="H2668" s="18">
        <v>4538251.0229861801</v>
      </c>
      <c r="I2668" s="18">
        <v>4418344.7399136601</v>
      </c>
      <c r="J2668" s="18">
        <v>7317276.2845574496</v>
      </c>
      <c r="K2668" s="18">
        <v>6284045.7134535201</v>
      </c>
      <c r="L2668" s="18">
        <v>6830401.1838091305</v>
      </c>
      <c r="M2668" s="18">
        <v>4630407.0029762601</v>
      </c>
      <c r="N2668" s="18">
        <v>6810574.3939400399</v>
      </c>
      <c r="O2668" s="24">
        <v>-1.47083709694686</v>
      </c>
      <c r="P2668" s="24">
        <v>-0.55663743404000199</v>
      </c>
      <c r="Q2668" s="22" t="s">
        <v>0</v>
      </c>
      <c r="R2668" s="18">
        <v>6.7314781408213998E-6</v>
      </c>
      <c r="S2668" s="18">
        <v>2.52124454001674E-5</v>
      </c>
      <c r="T2668" s="22" t="s">
        <v>1</v>
      </c>
    </row>
    <row r="2669" spans="1:20" x14ac:dyDescent="0.2">
      <c r="A2669" s="4" t="s">
        <v>20282</v>
      </c>
      <c r="B2669" s="26">
        <v>109008756</v>
      </c>
      <c r="C2669" s="22" t="s">
        <v>1657</v>
      </c>
      <c r="D2669" s="22" t="s">
        <v>4974</v>
      </c>
      <c r="E2669" s="21" t="s">
        <v>1658</v>
      </c>
      <c r="F2669" s="23">
        <v>11400</v>
      </c>
      <c r="G2669" s="18">
        <v>31990333.195364699</v>
      </c>
      <c r="H2669" s="18">
        <v>31977163.838063002</v>
      </c>
      <c r="I2669" s="18">
        <v>31796849.925163101</v>
      </c>
      <c r="J2669" s="18">
        <v>59604619.265370302</v>
      </c>
      <c r="K2669" s="18">
        <v>38411232.3923501</v>
      </c>
      <c r="L2669" s="18">
        <v>42947828.860814102</v>
      </c>
      <c r="M2669" s="18">
        <v>31921448.986196902</v>
      </c>
      <c r="N2669" s="18">
        <v>46987893.5061782</v>
      </c>
      <c r="O2669" s="24">
        <v>-1.47198498183764</v>
      </c>
      <c r="P2669" s="24">
        <v>-0.55776295040463397</v>
      </c>
      <c r="Q2669" s="22" t="s">
        <v>0</v>
      </c>
      <c r="R2669" s="18">
        <v>2.16170374731101E-3</v>
      </c>
      <c r="S2669" s="18">
        <v>4.9690269239620896E-3</v>
      </c>
      <c r="T2669" s="22" t="s">
        <v>1</v>
      </c>
    </row>
    <row r="2670" spans="1:20" x14ac:dyDescent="0.2">
      <c r="A2670" s="4" t="s">
        <v>18048</v>
      </c>
      <c r="B2670" s="26">
        <v>109004861</v>
      </c>
      <c r="C2670" s="22" t="s">
        <v>1213</v>
      </c>
      <c r="D2670" s="22" t="s">
        <v>6089</v>
      </c>
      <c r="E2670" s="21" t="s">
        <v>1214</v>
      </c>
      <c r="F2670" s="23">
        <v>35082</v>
      </c>
      <c r="G2670" s="18">
        <v>4210651.9860754898</v>
      </c>
      <c r="H2670" s="18">
        <v>4378141.0545528596</v>
      </c>
      <c r="I2670" s="18">
        <v>4135225.1812497098</v>
      </c>
      <c r="J2670" s="18">
        <v>6766969.5035538096</v>
      </c>
      <c r="K2670" s="18">
        <v>5718002.58372101</v>
      </c>
      <c r="L2670" s="18">
        <v>6255506.0155309001</v>
      </c>
      <c r="M2670" s="18">
        <v>4241339.4072926799</v>
      </c>
      <c r="N2670" s="18">
        <v>6246826.0342685701</v>
      </c>
      <c r="O2670" s="24">
        <v>-1.4728427589472299</v>
      </c>
      <c r="P2670" s="24">
        <v>-0.55860340760902905</v>
      </c>
      <c r="Q2670" s="22" t="s">
        <v>0</v>
      </c>
      <c r="R2670" s="18">
        <v>4.5124103871921298E-6</v>
      </c>
      <c r="S2670" s="18">
        <v>1.7374888593674401E-5</v>
      </c>
      <c r="T2670" s="22" t="s">
        <v>1</v>
      </c>
    </row>
    <row r="2671" spans="1:20" x14ac:dyDescent="0.2">
      <c r="A2671" s="4" t="s">
        <v>20444</v>
      </c>
      <c r="B2671" s="26">
        <v>109012481</v>
      </c>
      <c r="C2671" s="22" t="s">
        <v>3397</v>
      </c>
      <c r="D2671" s="22" t="s">
        <v>5765</v>
      </c>
      <c r="E2671" s="21" t="s">
        <v>3398</v>
      </c>
      <c r="F2671" s="23">
        <v>17294</v>
      </c>
      <c r="G2671" s="18">
        <v>6617108.9298141301</v>
      </c>
      <c r="H2671" s="18">
        <v>6054140.6638846304</v>
      </c>
      <c r="I2671" s="18">
        <v>5957823.1842654003</v>
      </c>
      <c r="J2671" s="18">
        <v>9306687.1715332791</v>
      </c>
      <c r="K2671" s="18">
        <v>8509711.3044427801</v>
      </c>
      <c r="L2671" s="18">
        <v>9654157.6695317701</v>
      </c>
      <c r="M2671" s="18">
        <v>6209690.9259880502</v>
      </c>
      <c r="N2671" s="18">
        <v>9156852.0485026091</v>
      </c>
      <c r="O2671" s="24">
        <v>-1.47460673286982</v>
      </c>
      <c r="P2671" s="24">
        <v>-0.56033022174230795</v>
      </c>
      <c r="Q2671" s="22" t="s">
        <v>0</v>
      </c>
      <c r="R2671" s="18">
        <v>3.54754779932951E-6</v>
      </c>
      <c r="S2671" s="18">
        <v>1.39364929041598E-5</v>
      </c>
      <c r="T2671" s="22" t="s">
        <v>1</v>
      </c>
    </row>
    <row r="2672" spans="1:20" x14ac:dyDescent="0.2">
      <c r="A2672" s="4" t="s">
        <v>20340</v>
      </c>
      <c r="B2672" s="26">
        <v>108981528</v>
      </c>
      <c r="C2672" s="22" t="s">
        <v>3399</v>
      </c>
      <c r="D2672" s="22" t="s">
        <v>9050</v>
      </c>
      <c r="E2672" s="21" t="s">
        <v>3400</v>
      </c>
      <c r="F2672" s="23">
        <v>42152</v>
      </c>
      <c r="G2672" s="18">
        <v>144114.15922587799</v>
      </c>
      <c r="H2672" s="18">
        <v>140466.28591018601</v>
      </c>
      <c r="I2672" s="18">
        <v>125329.645721282</v>
      </c>
      <c r="J2672" s="18">
        <v>177658.60683021299</v>
      </c>
      <c r="K2672" s="18">
        <v>200583.78966457499</v>
      </c>
      <c r="L2672" s="18">
        <v>226308.61414429001</v>
      </c>
      <c r="M2672" s="18">
        <v>136636.69695244901</v>
      </c>
      <c r="N2672" s="18">
        <v>201517.00354635899</v>
      </c>
      <c r="O2672" s="24">
        <v>-1.4748380782103501</v>
      </c>
      <c r="P2672" s="24">
        <v>-0.56055590287659496</v>
      </c>
      <c r="Q2672" s="22" t="s">
        <v>0</v>
      </c>
      <c r="R2672" s="18">
        <v>4.1705920466542897E-3</v>
      </c>
      <c r="S2672" s="18">
        <v>9.0352833765791601E-3</v>
      </c>
      <c r="T2672" s="22" t="s">
        <v>1</v>
      </c>
    </row>
    <row r="2673" spans="1:20" x14ac:dyDescent="0.2">
      <c r="A2673" s="4" t="s">
        <v>20167</v>
      </c>
      <c r="B2673" s="26">
        <v>109013970</v>
      </c>
      <c r="C2673" s="22" t="s">
        <v>3259</v>
      </c>
      <c r="D2673" s="22" t="s">
        <v>6455</v>
      </c>
      <c r="E2673" s="21" t="s">
        <v>3260</v>
      </c>
      <c r="F2673" s="23">
        <v>31993</v>
      </c>
      <c r="G2673" s="18">
        <v>3138516.1979622799</v>
      </c>
      <c r="H2673" s="18">
        <v>2624059.80460486</v>
      </c>
      <c r="I2673" s="18">
        <v>2795833.59446768</v>
      </c>
      <c r="J2673" s="18">
        <v>4202943.4421377797</v>
      </c>
      <c r="K2673" s="18">
        <v>4008803.80574355</v>
      </c>
      <c r="L2673" s="18">
        <v>4410777.5923163602</v>
      </c>
      <c r="M2673" s="18">
        <v>2852803.1990116099</v>
      </c>
      <c r="N2673" s="18">
        <v>4207508.2800658997</v>
      </c>
      <c r="O2673" s="24">
        <v>-1.4748680461111501</v>
      </c>
      <c r="P2673" s="24">
        <v>-0.56058580823748605</v>
      </c>
      <c r="Q2673" s="22" t="s">
        <v>0</v>
      </c>
      <c r="R2673" s="18">
        <v>1.40792490168066E-5</v>
      </c>
      <c r="S2673" s="18">
        <v>4.9898069633757598E-5</v>
      </c>
      <c r="T2673" s="22" t="s">
        <v>1</v>
      </c>
    </row>
    <row r="2674" spans="1:20" x14ac:dyDescent="0.2">
      <c r="A2674" s="4" t="s">
        <v>19675</v>
      </c>
      <c r="B2674" s="26">
        <v>108992466</v>
      </c>
      <c r="C2674" s="22" t="s">
        <v>3401</v>
      </c>
      <c r="D2674" s="22" t="s">
        <v>5666</v>
      </c>
      <c r="E2674" s="21" t="s">
        <v>3402</v>
      </c>
      <c r="F2674" s="23">
        <v>57063</v>
      </c>
      <c r="G2674" s="18">
        <v>7573695.9579754304</v>
      </c>
      <c r="H2674" s="18">
        <v>7343701.0004404401</v>
      </c>
      <c r="I2674" s="18">
        <v>7339571.93835204</v>
      </c>
      <c r="J2674" s="18">
        <v>11703922.3859783</v>
      </c>
      <c r="K2674" s="18">
        <v>10592507.8313575</v>
      </c>
      <c r="L2674" s="18">
        <v>10534578.235261001</v>
      </c>
      <c r="M2674" s="18">
        <v>7418989.6322559696</v>
      </c>
      <c r="N2674" s="18">
        <v>10943669.4841989</v>
      </c>
      <c r="O2674" s="24">
        <v>-1.4750889307916699</v>
      </c>
      <c r="P2674" s="24">
        <v>-0.56080192193743394</v>
      </c>
      <c r="Q2674" s="22" t="s">
        <v>0</v>
      </c>
      <c r="R2674" s="18">
        <v>1.1149026031895401E-6</v>
      </c>
      <c r="S2674" s="18">
        <v>4.7476989407141202E-6</v>
      </c>
      <c r="T2674" s="22" t="s">
        <v>1</v>
      </c>
    </row>
    <row r="2675" spans="1:20" x14ac:dyDescent="0.2">
      <c r="A2675" s="4" t="s">
        <v>20239</v>
      </c>
      <c r="B2675" s="26">
        <v>108992972</v>
      </c>
      <c r="C2675" s="22" t="s">
        <v>3065</v>
      </c>
      <c r="D2675" s="22" t="s">
        <v>6252</v>
      </c>
      <c r="E2675" s="21" t="s">
        <v>3066</v>
      </c>
      <c r="F2675" s="23">
        <v>25680</v>
      </c>
      <c r="G2675" s="18">
        <v>3382455.0705132601</v>
      </c>
      <c r="H2675" s="18">
        <v>3081057.1622724901</v>
      </c>
      <c r="I2675" s="18">
        <v>3233629.17508562</v>
      </c>
      <c r="J2675" s="18">
        <v>4499226.0425486797</v>
      </c>
      <c r="K2675" s="18">
        <v>4647814.3871820904</v>
      </c>
      <c r="L2675" s="18">
        <v>5158472.8046878399</v>
      </c>
      <c r="M2675" s="18">
        <v>3232380.46929046</v>
      </c>
      <c r="N2675" s="18">
        <v>4768504.41147287</v>
      </c>
      <c r="O2675" s="24">
        <v>-1.47522992938997</v>
      </c>
      <c r="P2675" s="24">
        <v>-0.56093978593947802</v>
      </c>
      <c r="Q2675" s="22" t="s">
        <v>0</v>
      </c>
      <c r="R2675" s="18">
        <v>4.7078597331410299E-6</v>
      </c>
      <c r="S2675" s="18">
        <v>1.8085204755749201E-5</v>
      </c>
      <c r="T2675" s="22" t="s">
        <v>1</v>
      </c>
    </row>
    <row r="2676" spans="1:20" x14ac:dyDescent="0.2">
      <c r="A2676" s="4" t="s">
        <v>19220</v>
      </c>
      <c r="B2676" s="26">
        <v>108997127</v>
      </c>
      <c r="C2676" s="22" t="s">
        <v>3405</v>
      </c>
      <c r="D2676" s="22" t="s">
        <v>6733</v>
      </c>
      <c r="E2676" s="21" t="s">
        <v>3406</v>
      </c>
      <c r="F2676" s="23">
        <v>19881</v>
      </c>
      <c r="G2676" s="18">
        <v>982886.06208190101</v>
      </c>
      <c r="H2676" s="18">
        <v>650322.585138091</v>
      </c>
      <c r="I2676" s="18">
        <v>875720.421829239</v>
      </c>
      <c r="J2676" s="18">
        <v>1149348.19318284</v>
      </c>
      <c r="K2676" s="18">
        <v>1134719.7817497801</v>
      </c>
      <c r="L2676" s="18">
        <v>1419708.67358816</v>
      </c>
      <c r="M2676" s="18">
        <v>836309.68968307704</v>
      </c>
      <c r="N2676" s="18">
        <v>1234592.2161735999</v>
      </c>
      <c r="O2676" s="24">
        <v>-1.47623808668467</v>
      </c>
      <c r="P2676" s="24">
        <v>-0.56192519874277502</v>
      </c>
      <c r="Q2676" s="22" t="s">
        <v>0</v>
      </c>
      <c r="R2676" s="18">
        <v>4.9839234274915902E-3</v>
      </c>
      <c r="S2676" s="18">
        <v>1.06049138909053E-2</v>
      </c>
      <c r="T2676" s="22" t="s">
        <v>4</v>
      </c>
    </row>
    <row r="2677" spans="1:20" x14ac:dyDescent="0.2">
      <c r="A2677" s="4" t="s">
        <v>19741</v>
      </c>
      <c r="B2677" s="26">
        <v>108981067</v>
      </c>
      <c r="C2677" s="22" t="s">
        <v>3407</v>
      </c>
      <c r="D2677" s="22" t="s">
        <v>5309</v>
      </c>
      <c r="E2677" s="21" t="s">
        <v>3408</v>
      </c>
      <c r="F2677" s="23">
        <v>55525</v>
      </c>
      <c r="G2677" s="18">
        <v>14526836.2500713</v>
      </c>
      <c r="H2677" s="18">
        <v>12319184.7501755</v>
      </c>
      <c r="I2677" s="18">
        <v>13242624.647939799</v>
      </c>
      <c r="J2677" s="18">
        <v>20038753.4600497</v>
      </c>
      <c r="K2677" s="18">
        <v>19254900.627841499</v>
      </c>
      <c r="L2677" s="18">
        <v>19935445.1843969</v>
      </c>
      <c r="M2677" s="18">
        <v>13362881.8827288</v>
      </c>
      <c r="N2677" s="18">
        <v>19743033.090762701</v>
      </c>
      <c r="O2677" s="24">
        <v>-1.4774532368111399</v>
      </c>
      <c r="P2677" s="24">
        <v>-0.56311245182667702</v>
      </c>
      <c r="Q2677" s="22" t="s">
        <v>0</v>
      </c>
      <c r="R2677" s="18">
        <v>3.6416267472876199E-6</v>
      </c>
      <c r="S2677" s="18">
        <v>1.4272059166539799E-5</v>
      </c>
      <c r="T2677" s="22" t="s">
        <v>1</v>
      </c>
    </row>
    <row r="2678" spans="1:20" x14ac:dyDescent="0.2">
      <c r="A2678" s="4" t="s">
        <v>20488</v>
      </c>
      <c r="B2678" s="26">
        <v>108986779</v>
      </c>
      <c r="C2678" s="22" t="s">
        <v>737</v>
      </c>
      <c r="D2678" s="22" t="s">
        <v>4890</v>
      </c>
      <c r="E2678" s="21" t="s">
        <v>738</v>
      </c>
      <c r="F2678" s="23">
        <v>40857</v>
      </c>
      <c r="G2678" s="18">
        <v>45211050.740195602</v>
      </c>
      <c r="H2678" s="18">
        <v>40258257.808709897</v>
      </c>
      <c r="I2678" s="18">
        <v>35742396.844237097</v>
      </c>
      <c r="J2678" s="18">
        <v>64310107.811318099</v>
      </c>
      <c r="K2678" s="18">
        <v>55905243.699567303</v>
      </c>
      <c r="L2678" s="18">
        <v>58940596.869458303</v>
      </c>
      <c r="M2678" s="18">
        <v>40403901.797714204</v>
      </c>
      <c r="N2678" s="18">
        <v>59718649.460114598</v>
      </c>
      <c r="O2678" s="24">
        <v>-1.47804164456941</v>
      </c>
      <c r="P2678" s="24">
        <v>-0.56368691376209101</v>
      </c>
      <c r="Q2678" s="22" t="s">
        <v>0</v>
      </c>
      <c r="R2678" s="18">
        <v>6.8322527634645001E-5</v>
      </c>
      <c r="S2678" s="18">
        <v>2.13856648702554E-4</v>
      </c>
      <c r="T2678" s="22" t="s">
        <v>1</v>
      </c>
    </row>
    <row r="2679" spans="1:20" x14ac:dyDescent="0.2">
      <c r="A2679" s="4" t="s">
        <v>18752</v>
      </c>
      <c r="B2679" s="26">
        <v>109001961</v>
      </c>
      <c r="C2679" s="22" t="s">
        <v>3409</v>
      </c>
      <c r="D2679" s="22" t="s">
        <v>9082</v>
      </c>
      <c r="E2679" s="21" t="s">
        <v>3410</v>
      </c>
      <c r="F2679" s="23">
        <v>26309</v>
      </c>
      <c r="G2679" s="18">
        <v>145936.71853999901</v>
      </c>
      <c r="H2679" s="18">
        <v>119551.69905690099</v>
      </c>
      <c r="I2679" s="18">
        <v>124142.647076473</v>
      </c>
      <c r="J2679" s="18">
        <v>178538.44732529501</v>
      </c>
      <c r="K2679" s="18">
        <v>180005.54354577101</v>
      </c>
      <c r="L2679" s="18">
        <v>217537.58017644801</v>
      </c>
      <c r="M2679" s="18">
        <v>129877.021557791</v>
      </c>
      <c r="N2679" s="18">
        <v>192027.190349171</v>
      </c>
      <c r="O2679" s="24">
        <v>-1.4785309059749701</v>
      </c>
      <c r="P2679" s="24">
        <v>-0.56416332813341297</v>
      </c>
      <c r="Q2679" s="22" t="s">
        <v>0</v>
      </c>
      <c r="R2679" s="18">
        <v>4.9673825365459997E-3</v>
      </c>
      <c r="S2679" s="18">
        <v>1.0583382573015899E-2</v>
      </c>
      <c r="T2679" s="22" t="s">
        <v>4</v>
      </c>
    </row>
    <row r="2680" spans="1:20" x14ac:dyDescent="0.2">
      <c r="A2680" s="4" t="s">
        <v>18697</v>
      </c>
      <c r="B2680" s="26">
        <v>109010428</v>
      </c>
      <c r="C2680" s="22" t="s">
        <v>1938</v>
      </c>
      <c r="D2680" s="22" t="s">
        <v>6996</v>
      </c>
      <c r="E2680" s="21" t="s">
        <v>1939</v>
      </c>
      <c r="F2680" s="23">
        <v>27877</v>
      </c>
      <c r="G2680" s="18">
        <v>1481296.24639062</v>
      </c>
      <c r="H2680" s="18">
        <v>1618636.3831684601</v>
      </c>
      <c r="I2680" s="18">
        <v>1340275.87617594</v>
      </c>
      <c r="J2680" s="18">
        <v>2463766.5559130702</v>
      </c>
      <c r="K2680" s="18">
        <v>1979718.82903444</v>
      </c>
      <c r="L2680" s="18">
        <v>2133392.7239550101</v>
      </c>
      <c r="M2680" s="18">
        <v>1480069.50191167</v>
      </c>
      <c r="N2680" s="18">
        <v>2192292.7029675101</v>
      </c>
      <c r="O2680" s="24">
        <v>-1.4812092946553701</v>
      </c>
      <c r="P2680" s="24">
        <v>-0.56677547828705699</v>
      </c>
      <c r="Q2680" s="22" t="s">
        <v>0</v>
      </c>
      <c r="R2680" s="18">
        <v>1.8701008804927801E-4</v>
      </c>
      <c r="S2680" s="18">
        <v>5.3832772944141603E-4</v>
      </c>
      <c r="T2680" s="22" t="s">
        <v>1</v>
      </c>
    </row>
    <row r="2681" spans="1:20" x14ac:dyDescent="0.2">
      <c r="A2681" s="4" t="s">
        <v>17379</v>
      </c>
      <c r="B2681" s="26">
        <v>108982497</v>
      </c>
      <c r="C2681" s="22" t="s">
        <v>2763</v>
      </c>
      <c r="D2681" s="22" t="s">
        <v>6379</v>
      </c>
      <c r="E2681" s="21" t="s">
        <v>2764</v>
      </c>
      <c r="F2681" s="23">
        <v>52995</v>
      </c>
      <c r="G2681" s="18">
        <v>2204954.2723896299</v>
      </c>
      <c r="H2681" s="18">
        <v>2186926.8686678801</v>
      </c>
      <c r="I2681" s="18">
        <v>2073453.4686707701</v>
      </c>
      <c r="J2681" s="18">
        <v>3204874.4173238701</v>
      </c>
      <c r="K2681" s="18">
        <v>3104468.0244390601</v>
      </c>
      <c r="L2681" s="18">
        <v>3269066.8387808301</v>
      </c>
      <c r="M2681" s="18">
        <v>2155111.5365760899</v>
      </c>
      <c r="N2681" s="18">
        <v>3192803.0935145901</v>
      </c>
      <c r="O2681" s="24">
        <v>-1.4815024834339301</v>
      </c>
      <c r="P2681" s="24">
        <v>-0.56706100101102097</v>
      </c>
      <c r="Q2681" s="22" t="s">
        <v>0</v>
      </c>
      <c r="R2681" s="18">
        <v>1.89382828679796E-6</v>
      </c>
      <c r="S2681" s="18">
        <v>7.7928315022298198E-6</v>
      </c>
      <c r="T2681" s="22" t="s">
        <v>1</v>
      </c>
    </row>
    <row r="2682" spans="1:20" x14ac:dyDescent="0.2">
      <c r="A2682" s="4" t="s">
        <v>20253</v>
      </c>
      <c r="B2682" s="26">
        <v>108990104</v>
      </c>
      <c r="C2682" s="22" t="s">
        <v>167</v>
      </c>
      <c r="D2682" s="22" t="s">
        <v>6138</v>
      </c>
      <c r="E2682" s="21" t="s">
        <v>168</v>
      </c>
      <c r="F2682" s="23">
        <v>93132</v>
      </c>
      <c r="G2682" s="18">
        <v>1467290.3234325901</v>
      </c>
      <c r="H2682" s="18">
        <v>861021.79735397501</v>
      </c>
      <c r="I2682" s="18">
        <v>1492084.88662202</v>
      </c>
      <c r="J2682" s="18">
        <v>2214107.9571559802</v>
      </c>
      <c r="K2682" s="18">
        <v>1856495.91191415</v>
      </c>
      <c r="L2682" s="18">
        <v>1593277.7531149101</v>
      </c>
      <c r="M2682" s="18">
        <v>1273465.6691361901</v>
      </c>
      <c r="N2682" s="18">
        <v>1887960.5407283399</v>
      </c>
      <c r="O2682" s="24">
        <v>-1.4825374460302201</v>
      </c>
      <c r="P2682" s="24">
        <v>-0.56806843799384499</v>
      </c>
      <c r="Q2682" s="22" t="s">
        <v>0</v>
      </c>
      <c r="R2682" s="18">
        <v>2.0925245558662601E-2</v>
      </c>
      <c r="S2682" s="18">
        <v>3.8595192703610399E-2</v>
      </c>
      <c r="T2682" s="22" t="s">
        <v>4</v>
      </c>
    </row>
    <row r="2683" spans="1:20" x14ac:dyDescent="0.2">
      <c r="A2683" s="4" t="s">
        <v>18815</v>
      </c>
      <c r="B2683" s="26">
        <v>109006156</v>
      </c>
      <c r="C2683" s="22" t="s">
        <v>1924</v>
      </c>
      <c r="D2683" s="22" t="s">
        <v>7173</v>
      </c>
      <c r="E2683" s="21" t="s">
        <v>1925</v>
      </c>
      <c r="F2683" s="23">
        <v>24569</v>
      </c>
      <c r="G2683" s="18">
        <v>1270911.9946314699</v>
      </c>
      <c r="H2683" s="18">
        <v>1138123.52768574</v>
      </c>
      <c r="I2683" s="18">
        <v>1242317.79372524</v>
      </c>
      <c r="J2683" s="18">
        <v>2046281.13458055</v>
      </c>
      <c r="K2683" s="18">
        <v>1654737.7103221701</v>
      </c>
      <c r="L2683" s="18">
        <v>1713295.9156470499</v>
      </c>
      <c r="M2683" s="18">
        <v>1217117.7720141499</v>
      </c>
      <c r="N2683" s="18">
        <v>1804771.58684992</v>
      </c>
      <c r="O2683" s="24">
        <v>-1.4828241180500401</v>
      </c>
      <c r="P2683" s="24">
        <v>-0.56834739178490501</v>
      </c>
      <c r="Q2683" s="22" t="s">
        <v>0</v>
      </c>
      <c r="R2683" s="18">
        <v>1.23089376981258E-4</v>
      </c>
      <c r="S2683" s="18">
        <v>3.6882053320929601E-4</v>
      </c>
      <c r="T2683" s="22" t="s">
        <v>1</v>
      </c>
    </row>
    <row r="2684" spans="1:20" x14ac:dyDescent="0.2">
      <c r="A2684" s="4" t="s">
        <v>19300</v>
      </c>
      <c r="B2684" s="26">
        <v>109011620</v>
      </c>
      <c r="C2684" s="22" t="s">
        <v>3415</v>
      </c>
      <c r="D2684" s="22" t="s">
        <v>5977</v>
      </c>
      <c r="E2684" s="21" t="s">
        <v>3416</v>
      </c>
      <c r="F2684" s="23">
        <v>42280</v>
      </c>
      <c r="G2684" s="18">
        <v>5265049.1618845602</v>
      </c>
      <c r="H2684" s="18">
        <v>4681511.7521891398</v>
      </c>
      <c r="I2684" s="18">
        <v>4609928.0628934903</v>
      </c>
      <c r="J2684" s="18">
        <v>8503322.36401744</v>
      </c>
      <c r="K2684" s="18">
        <v>7135170.7201950504</v>
      </c>
      <c r="L2684" s="18">
        <v>5952436.2265753904</v>
      </c>
      <c r="M2684" s="18">
        <v>4852162.9923224002</v>
      </c>
      <c r="N2684" s="18">
        <v>7196976.4369292902</v>
      </c>
      <c r="O2684" s="24">
        <v>-1.48325117031664</v>
      </c>
      <c r="P2684" s="24">
        <v>-0.56876289236785504</v>
      </c>
      <c r="Q2684" s="22" t="s">
        <v>0</v>
      </c>
      <c r="R2684" s="18">
        <v>4.23024375630737E-4</v>
      </c>
      <c r="S2684" s="18">
        <v>1.14005588068594E-3</v>
      </c>
      <c r="T2684" s="22" t="s">
        <v>1</v>
      </c>
    </row>
    <row r="2685" spans="1:20" x14ac:dyDescent="0.2">
      <c r="A2685" s="4" t="s">
        <v>19040</v>
      </c>
      <c r="B2685" s="26">
        <v>109004481</v>
      </c>
      <c r="C2685" s="22" t="s">
        <v>3417</v>
      </c>
      <c r="D2685" s="22" t="s">
        <v>9078</v>
      </c>
      <c r="E2685" s="21" t="s">
        <v>3418</v>
      </c>
      <c r="F2685" s="23">
        <v>25268</v>
      </c>
      <c r="G2685" s="18">
        <v>103328.05508823199</v>
      </c>
      <c r="H2685" s="18">
        <v>105948.65763416199</v>
      </c>
      <c r="I2685" s="18">
        <v>105541.948601923</v>
      </c>
      <c r="J2685" s="18">
        <v>161854.63199248799</v>
      </c>
      <c r="K2685" s="18">
        <v>151231.030638208</v>
      </c>
      <c r="L2685" s="18">
        <v>154082.66731312999</v>
      </c>
      <c r="M2685" s="18">
        <v>104939.55377477199</v>
      </c>
      <c r="N2685" s="18">
        <v>155722.776647942</v>
      </c>
      <c r="O2685" s="24">
        <v>-1.4839283287040099</v>
      </c>
      <c r="P2685" s="24">
        <v>-0.56942097375732004</v>
      </c>
      <c r="Q2685" s="22" t="s">
        <v>0</v>
      </c>
      <c r="R2685" s="18">
        <v>1.8374260994435301E-3</v>
      </c>
      <c r="S2685" s="18">
        <v>4.2890626230636499E-3</v>
      </c>
      <c r="T2685" s="22" t="s">
        <v>1</v>
      </c>
    </row>
    <row r="2686" spans="1:20" x14ac:dyDescent="0.2">
      <c r="A2686" s="4" t="s">
        <v>19883</v>
      </c>
      <c r="B2686" s="26">
        <v>109008710</v>
      </c>
      <c r="C2686" s="22" t="s">
        <v>3419</v>
      </c>
      <c r="D2686" s="22" t="s">
        <v>6097</v>
      </c>
      <c r="E2686" s="21" t="s">
        <v>3420</v>
      </c>
      <c r="F2686" s="23">
        <v>23902</v>
      </c>
      <c r="G2686" s="18">
        <v>4366994.5065701697</v>
      </c>
      <c r="H2686" s="18">
        <v>4450620.77410708</v>
      </c>
      <c r="I2686" s="18">
        <v>3907278.5205235402</v>
      </c>
      <c r="J2686" s="18">
        <v>6801113.5592171596</v>
      </c>
      <c r="K2686" s="18">
        <v>5683810.3725061398</v>
      </c>
      <c r="L2686" s="18">
        <v>6399448.1548727797</v>
      </c>
      <c r="M2686" s="18">
        <v>4241631.2670669304</v>
      </c>
      <c r="N2686" s="18">
        <v>6294790.6955320304</v>
      </c>
      <c r="O2686" s="24">
        <v>-1.4840494845476899</v>
      </c>
      <c r="P2686" s="24">
        <v>-0.56953917741248705</v>
      </c>
      <c r="Q2686" s="22" t="s">
        <v>0</v>
      </c>
      <c r="R2686" s="18">
        <v>1.13826268508408E-5</v>
      </c>
      <c r="S2686" s="18">
        <v>4.1002336721717198E-5</v>
      </c>
      <c r="T2686" s="22" t="s">
        <v>1</v>
      </c>
    </row>
    <row r="2687" spans="1:20" x14ac:dyDescent="0.2">
      <c r="A2687" s="4" t="s">
        <v>18847</v>
      </c>
      <c r="B2687" s="26">
        <v>108991913</v>
      </c>
      <c r="C2687" s="22" t="s">
        <v>267</v>
      </c>
      <c r="D2687" s="22" t="s">
        <v>5116</v>
      </c>
      <c r="E2687" s="21" t="s">
        <v>268</v>
      </c>
      <c r="F2687" s="23">
        <v>29014</v>
      </c>
      <c r="G2687" s="18">
        <v>67545.080811029795</v>
      </c>
      <c r="H2687" s="18">
        <v>67467.574197841401</v>
      </c>
      <c r="I2687" s="18">
        <v>73207.519765438003</v>
      </c>
      <c r="J2687" s="18">
        <v>114302.61467285499</v>
      </c>
      <c r="K2687" s="18">
        <v>98828.753290991197</v>
      </c>
      <c r="L2687" s="18">
        <v>96155.107116762199</v>
      </c>
      <c r="M2687" s="18">
        <v>69406.724924769704</v>
      </c>
      <c r="N2687" s="18">
        <v>103095.49169353599</v>
      </c>
      <c r="O2687" s="24">
        <v>-1.48538188201909</v>
      </c>
      <c r="P2687" s="24">
        <v>-0.570833249457394</v>
      </c>
      <c r="Q2687" s="22" t="s">
        <v>0</v>
      </c>
      <c r="R2687" s="18">
        <v>4.7168897882656699E-3</v>
      </c>
      <c r="S2687" s="18">
        <v>1.0101929007227801E-2</v>
      </c>
      <c r="T2687" s="22" t="s">
        <v>4</v>
      </c>
    </row>
    <row r="2688" spans="1:20" x14ac:dyDescent="0.2">
      <c r="A2688" s="4" t="s">
        <v>17981</v>
      </c>
      <c r="B2688" s="26" t="e">
        <v>#N/A</v>
      </c>
      <c r="C2688" s="22" t="s">
        <v>2062</v>
      </c>
      <c r="D2688" s="22" t="s">
        <v>6550</v>
      </c>
      <c r="E2688" s="21" t="s">
        <v>2063</v>
      </c>
      <c r="F2688" s="23">
        <v>21388</v>
      </c>
      <c r="G2688" s="18">
        <v>1303462.0152505799</v>
      </c>
      <c r="H2688" s="18">
        <v>1986421.5626800701</v>
      </c>
      <c r="I2688" s="18">
        <v>2524065.97517554</v>
      </c>
      <c r="J2688" s="18">
        <v>2823035.2280179802</v>
      </c>
      <c r="K2688" s="18">
        <v>3464742.2399349799</v>
      </c>
      <c r="L2688" s="18">
        <v>2348179.2609111001</v>
      </c>
      <c r="M2688" s="18">
        <v>1937983.1843687301</v>
      </c>
      <c r="N2688" s="18">
        <v>2878652.2429546802</v>
      </c>
      <c r="O2688" s="24">
        <v>-1.48538556277121</v>
      </c>
      <c r="P2688" s="24">
        <v>-0.57083748999454098</v>
      </c>
      <c r="Q2688" s="22" t="s">
        <v>0</v>
      </c>
      <c r="R2688" s="18">
        <v>3.0320171626286599E-2</v>
      </c>
      <c r="S2688" s="18">
        <v>5.3384233803547301E-2</v>
      </c>
      <c r="T2688" s="22" t="s">
        <v>3</v>
      </c>
    </row>
    <row r="2689" spans="1:20" x14ac:dyDescent="0.2">
      <c r="A2689" s="4" t="s">
        <v>20234</v>
      </c>
      <c r="B2689" s="26">
        <v>108992968</v>
      </c>
      <c r="C2689" s="22" t="s">
        <v>3421</v>
      </c>
      <c r="D2689" s="22" t="s">
        <v>5418</v>
      </c>
      <c r="E2689" s="21" t="s">
        <v>3422</v>
      </c>
      <c r="F2689" s="23">
        <v>15409</v>
      </c>
      <c r="G2689" s="18">
        <v>713409.92270754103</v>
      </c>
      <c r="H2689" s="18">
        <v>598755.94043875602</v>
      </c>
      <c r="I2689" s="18">
        <v>644558.98865812202</v>
      </c>
      <c r="J2689" s="18">
        <v>811516.44117777597</v>
      </c>
      <c r="K2689" s="18">
        <v>907743.92957219901</v>
      </c>
      <c r="L2689" s="18">
        <v>1191091.1705306701</v>
      </c>
      <c r="M2689" s="18">
        <v>652241.61726813996</v>
      </c>
      <c r="N2689" s="18">
        <v>970117.18042688002</v>
      </c>
      <c r="O2689" s="24">
        <v>-1.4873586026143799</v>
      </c>
      <c r="P2689" s="24">
        <v>-0.57275232305194101</v>
      </c>
      <c r="Q2689" s="22" t="s">
        <v>0</v>
      </c>
      <c r="R2689" s="18">
        <v>2.5604753613021301E-3</v>
      </c>
      <c r="S2689" s="18">
        <v>5.7724533453158804E-3</v>
      </c>
      <c r="T2689" s="22" t="s">
        <v>1</v>
      </c>
    </row>
    <row r="2690" spans="1:20" x14ac:dyDescent="0.2">
      <c r="A2690" s="4" t="s">
        <v>17607</v>
      </c>
      <c r="B2690" s="26">
        <v>109006250</v>
      </c>
      <c r="C2690" s="22" t="s">
        <v>895</v>
      </c>
      <c r="D2690" s="22" t="s">
        <v>6763</v>
      </c>
      <c r="E2690" s="21" t="s">
        <v>896</v>
      </c>
      <c r="F2690" s="23">
        <v>14794</v>
      </c>
      <c r="G2690" s="18">
        <v>1999965.48565507</v>
      </c>
      <c r="H2690" s="18">
        <v>1735465.54617695</v>
      </c>
      <c r="I2690" s="18">
        <v>1639923.99408052</v>
      </c>
      <c r="J2690" s="18">
        <v>2622202.2469119602</v>
      </c>
      <c r="K2690" s="18">
        <v>2738205.9671002598</v>
      </c>
      <c r="L2690" s="18">
        <v>2635476.5986782</v>
      </c>
      <c r="M2690" s="18">
        <v>1791785.00863751</v>
      </c>
      <c r="N2690" s="18">
        <v>2665294.9375634701</v>
      </c>
      <c r="O2690" s="24">
        <v>-1.48750822487916</v>
      </c>
      <c r="P2690" s="24">
        <v>-0.57289752404820404</v>
      </c>
      <c r="Q2690" s="22" t="s">
        <v>0</v>
      </c>
      <c r="R2690" s="18">
        <v>2.3803285852142801E-5</v>
      </c>
      <c r="S2690" s="18">
        <v>8.1554709115033903E-5</v>
      </c>
      <c r="T2690" s="22" t="s">
        <v>1</v>
      </c>
    </row>
    <row r="2691" spans="1:20" x14ac:dyDescent="0.2">
      <c r="A2691" s="4" t="s">
        <v>18988</v>
      </c>
      <c r="B2691" s="26" t="e">
        <v>#N/A</v>
      </c>
      <c r="C2691" s="22" t="s">
        <v>3435</v>
      </c>
      <c r="D2691" s="22" t="s">
        <v>8067</v>
      </c>
      <c r="E2691" s="21" t="s">
        <v>3436</v>
      </c>
      <c r="F2691" s="23">
        <v>42656</v>
      </c>
      <c r="G2691" s="18">
        <v>543983.84393026901</v>
      </c>
      <c r="H2691" s="18">
        <v>396469.88739902602</v>
      </c>
      <c r="I2691" s="18">
        <v>593917.98828873702</v>
      </c>
      <c r="J2691" s="18">
        <v>717330.27296166494</v>
      </c>
      <c r="K2691" s="18">
        <v>922849.88122348604</v>
      </c>
      <c r="L2691" s="18">
        <v>644302.54329677694</v>
      </c>
      <c r="M2691" s="18">
        <v>511457.23987267702</v>
      </c>
      <c r="N2691" s="18">
        <v>761494.23249397601</v>
      </c>
      <c r="O2691" s="24">
        <v>-1.4888717435763399</v>
      </c>
      <c r="P2691" s="24">
        <v>-0.574219271705529</v>
      </c>
      <c r="Q2691" s="22" t="s">
        <v>0</v>
      </c>
      <c r="R2691" s="18">
        <v>9.3998935014243494E-3</v>
      </c>
      <c r="S2691" s="18">
        <v>1.8630215863316101E-2</v>
      </c>
      <c r="T2691" s="22" t="s">
        <v>4</v>
      </c>
    </row>
    <row r="2692" spans="1:20" x14ac:dyDescent="0.2">
      <c r="A2692" s="4" t="s">
        <v>18547</v>
      </c>
      <c r="B2692" s="26">
        <v>108991266</v>
      </c>
      <c r="C2692" s="22" t="s">
        <v>2130</v>
      </c>
      <c r="D2692" s="22" t="s">
        <v>5331</v>
      </c>
      <c r="E2692" s="21" t="s">
        <v>2131</v>
      </c>
      <c r="F2692" s="23">
        <v>34097</v>
      </c>
      <c r="G2692" s="18">
        <v>802769.33291757805</v>
      </c>
      <c r="H2692" s="18">
        <v>884972.44441181398</v>
      </c>
      <c r="I2692" s="18">
        <v>951725.15580734995</v>
      </c>
      <c r="J2692" s="18">
        <v>1628880.9486331299</v>
      </c>
      <c r="K2692" s="18">
        <v>1415516.57969057</v>
      </c>
      <c r="L2692" s="18">
        <v>886417.21025478502</v>
      </c>
      <c r="M2692" s="18">
        <v>879822.31104558101</v>
      </c>
      <c r="N2692" s="18">
        <v>1310271.5795261599</v>
      </c>
      <c r="O2692" s="24">
        <v>-1.4892456841302799</v>
      </c>
      <c r="P2692" s="24">
        <v>-0.57458175566884195</v>
      </c>
      <c r="Q2692" s="22" t="s">
        <v>0</v>
      </c>
      <c r="R2692" s="18">
        <v>1.5273828365258601E-2</v>
      </c>
      <c r="S2692" s="18">
        <v>2.9082922179025101E-2</v>
      </c>
      <c r="T2692" s="22" t="s">
        <v>4</v>
      </c>
    </row>
    <row r="2693" spans="1:20" x14ac:dyDescent="0.2">
      <c r="A2693" s="4" t="s">
        <v>19858</v>
      </c>
      <c r="B2693" s="26">
        <v>108988952</v>
      </c>
      <c r="C2693" s="22" t="s">
        <v>237</v>
      </c>
      <c r="D2693" s="22" t="s">
        <v>9156</v>
      </c>
      <c r="E2693" s="21" t="s">
        <v>238</v>
      </c>
      <c r="F2693" s="23">
        <v>48669</v>
      </c>
      <c r="G2693" s="18">
        <v>102150.640644913</v>
      </c>
      <c r="H2693" s="18">
        <v>127035.883923792</v>
      </c>
      <c r="I2693" s="18">
        <v>120565.350317966</v>
      </c>
      <c r="J2693" s="18">
        <v>188007.823120591</v>
      </c>
      <c r="K2693" s="18">
        <v>202524.49400480001</v>
      </c>
      <c r="L2693" s="18">
        <v>130537.454597636</v>
      </c>
      <c r="M2693" s="18">
        <v>116583.95829555699</v>
      </c>
      <c r="N2693" s="18">
        <v>173689.92390767499</v>
      </c>
      <c r="O2693" s="24">
        <v>-1.4898269577307199</v>
      </c>
      <c r="P2693" s="24">
        <v>-0.57514476119295499</v>
      </c>
      <c r="Q2693" s="22" t="s">
        <v>0</v>
      </c>
      <c r="R2693" s="18">
        <v>1.59247608755573E-2</v>
      </c>
      <c r="S2693" s="18">
        <v>3.0130890841467702E-2</v>
      </c>
      <c r="T2693" s="22" t="s">
        <v>4</v>
      </c>
    </row>
    <row r="2694" spans="1:20" x14ac:dyDescent="0.2">
      <c r="A2694" s="4" t="s">
        <v>19833</v>
      </c>
      <c r="B2694" s="26">
        <v>109019608</v>
      </c>
      <c r="C2694" s="22" t="s">
        <v>1225</v>
      </c>
      <c r="D2694" s="22" t="s">
        <v>7245</v>
      </c>
      <c r="E2694" s="21" t="s">
        <v>1226</v>
      </c>
      <c r="F2694" s="23">
        <v>39447</v>
      </c>
      <c r="G2694" s="18">
        <v>1179132.3164070901</v>
      </c>
      <c r="H2694" s="18">
        <v>1098748.2038511501</v>
      </c>
      <c r="I2694" s="18">
        <v>1072697.8823053399</v>
      </c>
      <c r="J2694" s="18">
        <v>2038101.91596607</v>
      </c>
      <c r="K2694" s="18">
        <v>1455580.5290479599</v>
      </c>
      <c r="L2694" s="18">
        <v>1498547.6199585199</v>
      </c>
      <c r="M2694" s="18">
        <v>1116859.4675211899</v>
      </c>
      <c r="N2694" s="18">
        <v>1664076.68832418</v>
      </c>
      <c r="O2694" s="24">
        <v>-1.4899606769842799</v>
      </c>
      <c r="P2694" s="24">
        <v>-0.57527416423223399</v>
      </c>
      <c r="Q2694" s="22" t="s">
        <v>0</v>
      </c>
      <c r="R2694" s="18">
        <v>9.7326778581574395E-4</v>
      </c>
      <c r="S2694" s="18">
        <v>2.4137626952962302E-3</v>
      </c>
      <c r="T2694" s="22" t="s">
        <v>1</v>
      </c>
    </row>
    <row r="2695" spans="1:20" x14ac:dyDescent="0.2">
      <c r="A2695" s="4" t="s">
        <v>17896</v>
      </c>
      <c r="B2695" s="26">
        <v>108979701</v>
      </c>
      <c r="C2695" s="22" t="s">
        <v>3443</v>
      </c>
      <c r="D2695" s="22" t="s">
        <v>8770</v>
      </c>
      <c r="E2695" s="21" t="s">
        <v>3444</v>
      </c>
      <c r="F2695" s="23">
        <v>30618</v>
      </c>
      <c r="G2695" s="18">
        <v>187634.03732974301</v>
      </c>
      <c r="H2695" s="18">
        <v>192350.08507762401</v>
      </c>
      <c r="I2695" s="18">
        <v>160371.768291783</v>
      </c>
      <c r="J2695" s="18">
        <v>340691.72851302201</v>
      </c>
      <c r="K2695" s="18">
        <v>217603.27720783101</v>
      </c>
      <c r="L2695" s="18">
        <v>246926.23750357601</v>
      </c>
      <c r="M2695" s="18">
        <v>180118.63023305</v>
      </c>
      <c r="N2695" s="18">
        <v>268407.08107481</v>
      </c>
      <c r="O2695" s="24">
        <v>-1.4901683447599301</v>
      </c>
      <c r="P2695" s="24">
        <v>-0.57547492261046795</v>
      </c>
      <c r="Q2695" s="22" t="s">
        <v>0</v>
      </c>
      <c r="R2695" s="18">
        <v>1.2017606238211E-2</v>
      </c>
      <c r="S2695" s="18">
        <v>2.3368749357606699E-2</v>
      </c>
      <c r="T2695" s="22" t="s">
        <v>4</v>
      </c>
    </row>
    <row r="2696" spans="1:20" x14ac:dyDescent="0.2">
      <c r="A2696" s="4" t="s">
        <v>18323</v>
      </c>
      <c r="B2696" s="26" t="e">
        <v>#N/A</v>
      </c>
      <c r="C2696" s="22" t="s">
        <v>3447</v>
      </c>
      <c r="D2696" s="22" t="s">
        <v>7830</v>
      </c>
      <c r="E2696" s="21" t="s">
        <v>3448</v>
      </c>
      <c r="F2696" s="23">
        <v>18477</v>
      </c>
      <c r="G2696" s="18">
        <v>543938.48444892303</v>
      </c>
      <c r="H2696" s="18">
        <v>413437.92466333602</v>
      </c>
      <c r="I2696" s="18">
        <v>690160.46281293803</v>
      </c>
      <c r="J2696" s="18">
        <v>767650.48257882497</v>
      </c>
      <c r="K2696" s="18">
        <v>732444.35029142105</v>
      </c>
      <c r="L2696" s="18">
        <v>955099.86433906294</v>
      </c>
      <c r="M2696" s="18">
        <v>549178.95730839903</v>
      </c>
      <c r="N2696" s="18">
        <v>818398.23240310303</v>
      </c>
      <c r="O2696" s="24">
        <v>-1.4902213959802599</v>
      </c>
      <c r="P2696" s="24">
        <v>-0.57552655258580299</v>
      </c>
      <c r="Q2696" s="22" t="s">
        <v>0</v>
      </c>
      <c r="R2696" s="18">
        <v>1.10350190796715E-2</v>
      </c>
      <c r="S2696" s="18">
        <v>2.15854141760221E-2</v>
      </c>
      <c r="T2696" s="22" t="s">
        <v>4</v>
      </c>
    </row>
    <row r="2697" spans="1:20" x14ac:dyDescent="0.2">
      <c r="A2697" s="4" t="s">
        <v>17987</v>
      </c>
      <c r="B2697" s="26">
        <v>109006913</v>
      </c>
      <c r="C2697" s="22" t="s">
        <v>1587</v>
      </c>
      <c r="D2697" s="22" t="s">
        <v>6083</v>
      </c>
      <c r="E2697" s="21" t="s">
        <v>1588</v>
      </c>
      <c r="F2697" s="23">
        <v>27503</v>
      </c>
      <c r="G2697" s="18">
        <v>4006597.8037871001</v>
      </c>
      <c r="H2697" s="18">
        <v>3708577.9748809198</v>
      </c>
      <c r="I2697" s="18">
        <v>2986210.37193267</v>
      </c>
      <c r="J2697" s="18">
        <v>6798330.1159668397</v>
      </c>
      <c r="K2697" s="18">
        <v>4639261.5728284596</v>
      </c>
      <c r="L2697" s="18">
        <v>4511811.5634453604</v>
      </c>
      <c r="M2697" s="18">
        <v>3567128.7168669002</v>
      </c>
      <c r="N2697" s="18">
        <v>5316467.7507468797</v>
      </c>
      <c r="O2697" s="24">
        <v>-1.4904053575662599</v>
      </c>
      <c r="P2697" s="24">
        <v>-0.575704730479914</v>
      </c>
      <c r="Q2697" s="22" t="s">
        <v>0</v>
      </c>
      <c r="R2697" s="18">
        <v>4.7770488952732903E-3</v>
      </c>
      <c r="S2697" s="18">
        <v>1.02042470245112E-2</v>
      </c>
      <c r="T2697" s="22" t="s">
        <v>4</v>
      </c>
    </row>
    <row r="2698" spans="1:20" x14ac:dyDescent="0.2">
      <c r="A2698" s="4" t="s">
        <v>17879</v>
      </c>
      <c r="B2698" s="26">
        <v>108983304</v>
      </c>
      <c r="C2698" s="22" t="s">
        <v>3449</v>
      </c>
      <c r="D2698" s="22" t="s">
        <v>9376</v>
      </c>
      <c r="E2698" s="21" t="s">
        <v>3450</v>
      </c>
      <c r="F2698" s="23">
        <v>54066</v>
      </c>
      <c r="G2698" s="18">
        <v>69608.168394972599</v>
      </c>
      <c r="H2698" s="18">
        <v>84029.910307399798</v>
      </c>
      <c r="I2698" s="18">
        <v>64486.3683603635</v>
      </c>
      <c r="J2698" s="18">
        <v>111121.914265937</v>
      </c>
      <c r="K2698" s="18">
        <v>114097.013984142</v>
      </c>
      <c r="L2698" s="18">
        <v>99939.158682057998</v>
      </c>
      <c r="M2698" s="18">
        <v>72708.149020911893</v>
      </c>
      <c r="N2698" s="18">
        <v>108386.028977379</v>
      </c>
      <c r="O2698" s="24">
        <v>-1.4906998794069899</v>
      </c>
      <c r="P2698" s="24">
        <v>-0.57598948448554099</v>
      </c>
      <c r="Q2698" s="22" t="s">
        <v>0</v>
      </c>
      <c r="R2698" s="18">
        <v>6.85737374840081E-3</v>
      </c>
      <c r="S2698" s="18">
        <v>1.40821830995197E-2</v>
      </c>
      <c r="T2698" s="22" t="s">
        <v>4</v>
      </c>
    </row>
    <row r="2699" spans="1:20" x14ac:dyDescent="0.2">
      <c r="A2699" s="4" t="s">
        <v>19571</v>
      </c>
      <c r="B2699" s="26">
        <v>108984816</v>
      </c>
      <c r="C2699" s="22" t="s">
        <v>1892</v>
      </c>
      <c r="D2699" s="22" t="s">
        <v>5605</v>
      </c>
      <c r="E2699" s="21" t="s">
        <v>1893</v>
      </c>
      <c r="F2699" s="23">
        <v>28927</v>
      </c>
      <c r="G2699" s="18">
        <v>743921.69173308997</v>
      </c>
      <c r="H2699" s="18">
        <v>649005.24973516504</v>
      </c>
      <c r="I2699" s="18">
        <v>932404.601829533</v>
      </c>
      <c r="J2699" s="18">
        <v>961937.686198954</v>
      </c>
      <c r="K2699" s="18">
        <v>1294479.24523715</v>
      </c>
      <c r="L2699" s="18">
        <v>1211990.54810275</v>
      </c>
      <c r="M2699" s="18">
        <v>775110.51443259604</v>
      </c>
      <c r="N2699" s="18">
        <v>1156135.82651295</v>
      </c>
      <c r="O2699" s="24">
        <v>-1.4915754656731499</v>
      </c>
      <c r="P2699" s="24">
        <v>-0.57683690714978597</v>
      </c>
      <c r="Q2699" s="22" t="s">
        <v>0</v>
      </c>
      <c r="R2699" s="18">
        <v>3.6170559830512E-3</v>
      </c>
      <c r="S2699" s="18">
        <v>7.9162128287760605E-3</v>
      </c>
      <c r="T2699" s="22" t="s">
        <v>1</v>
      </c>
    </row>
    <row r="2700" spans="1:20" x14ac:dyDescent="0.2">
      <c r="A2700" s="4" t="s">
        <v>19401</v>
      </c>
      <c r="B2700" s="26">
        <v>108987470</v>
      </c>
      <c r="C2700" s="22" t="s">
        <v>3451</v>
      </c>
      <c r="D2700" s="22" t="s">
        <v>6747</v>
      </c>
      <c r="E2700" s="21" t="s">
        <v>3452</v>
      </c>
      <c r="F2700" s="23">
        <v>20085</v>
      </c>
      <c r="G2700" s="18">
        <v>2107896.31936605</v>
      </c>
      <c r="H2700" s="18">
        <v>1792216.93430965</v>
      </c>
      <c r="I2700" s="18">
        <v>2033122.8458549201</v>
      </c>
      <c r="J2700" s="18">
        <v>2970252.9707089998</v>
      </c>
      <c r="K2700" s="18">
        <v>2651108.21591928</v>
      </c>
      <c r="L2700" s="18">
        <v>3235195.2165706302</v>
      </c>
      <c r="M2700" s="18">
        <v>1977745.3665102101</v>
      </c>
      <c r="N2700" s="18">
        <v>2952185.4677329701</v>
      </c>
      <c r="O2700" s="24">
        <v>-1.49270250747304</v>
      </c>
      <c r="P2700" s="24">
        <v>-0.57792659118955003</v>
      </c>
      <c r="Q2700" s="22" t="s">
        <v>0</v>
      </c>
      <c r="R2700" s="18">
        <v>5.15511466691373E-5</v>
      </c>
      <c r="S2700" s="18">
        <v>1.6544554958274201E-4</v>
      </c>
      <c r="T2700" s="22" t="s">
        <v>1</v>
      </c>
    </row>
    <row r="2701" spans="1:20" x14ac:dyDescent="0.2">
      <c r="A2701" s="4" t="s">
        <v>20581</v>
      </c>
      <c r="B2701" s="26">
        <v>108995743</v>
      </c>
      <c r="C2701" s="22" t="s">
        <v>3453</v>
      </c>
      <c r="D2701" s="22" t="s">
        <v>5078</v>
      </c>
      <c r="E2701" s="21" t="s">
        <v>3454</v>
      </c>
      <c r="F2701" s="23">
        <v>57994</v>
      </c>
      <c r="G2701" s="18">
        <v>21404889.261020299</v>
      </c>
      <c r="H2701" s="18">
        <v>20917654.602226101</v>
      </c>
      <c r="I2701" s="18">
        <v>21679020.0616857</v>
      </c>
      <c r="J2701" s="18">
        <v>34517521.1739472</v>
      </c>
      <c r="K2701" s="18">
        <v>29823247.488686901</v>
      </c>
      <c r="L2701" s="18">
        <v>31231627.6444108</v>
      </c>
      <c r="M2701" s="18">
        <v>21333854.641644001</v>
      </c>
      <c r="N2701" s="18">
        <v>31857465.4356816</v>
      </c>
      <c r="O2701" s="24">
        <v>-1.49328220196529</v>
      </c>
      <c r="P2701" s="24">
        <v>-0.57848683005694501</v>
      </c>
      <c r="Q2701" s="22" t="s">
        <v>0</v>
      </c>
      <c r="R2701" s="18">
        <v>1.6211169995683199E-6</v>
      </c>
      <c r="S2701" s="18">
        <v>6.76354636781924E-6</v>
      </c>
      <c r="T2701" s="22" t="s">
        <v>1</v>
      </c>
    </row>
    <row r="2702" spans="1:20" x14ac:dyDescent="0.2">
      <c r="A2702" s="4" t="s">
        <v>20036</v>
      </c>
      <c r="B2702" s="26">
        <v>109013692</v>
      </c>
      <c r="C2702" s="22" t="s">
        <v>3455</v>
      </c>
      <c r="D2702" s="22" t="s">
        <v>4960</v>
      </c>
      <c r="E2702" s="21" t="s">
        <v>3456</v>
      </c>
      <c r="F2702" s="23">
        <v>28014</v>
      </c>
      <c r="G2702" s="18">
        <v>30325976.736656699</v>
      </c>
      <c r="H2702" s="18">
        <v>28000335.617602699</v>
      </c>
      <c r="I2702" s="18">
        <v>27594640.3256457</v>
      </c>
      <c r="J2702" s="18">
        <v>44224687.308923498</v>
      </c>
      <c r="K2702" s="18">
        <v>37150705.7349324</v>
      </c>
      <c r="L2702" s="18">
        <v>46977598.392549999</v>
      </c>
      <c r="M2702" s="18">
        <v>28640317.5599683</v>
      </c>
      <c r="N2702" s="18">
        <v>42784330.478802003</v>
      </c>
      <c r="O2702" s="24">
        <v>-1.4938497238802699</v>
      </c>
      <c r="P2702" s="24">
        <v>-0.57903502054156297</v>
      </c>
      <c r="Q2702" s="22" t="s">
        <v>0</v>
      </c>
      <c r="R2702" s="18">
        <v>2.8637590544693801E-5</v>
      </c>
      <c r="S2702" s="18">
        <v>9.6512779586207303E-5</v>
      </c>
      <c r="T2702" s="22" t="s">
        <v>1</v>
      </c>
    </row>
    <row r="2703" spans="1:20" x14ac:dyDescent="0.2">
      <c r="A2703" s="4" t="s">
        <v>18758</v>
      </c>
      <c r="B2703" s="26" t="e">
        <v>#N/A</v>
      </c>
      <c r="C2703" s="22" t="s">
        <v>3461</v>
      </c>
      <c r="D2703" s="22" t="s">
        <v>8645</v>
      </c>
      <c r="E2703" s="21" t="s">
        <v>3462</v>
      </c>
      <c r="F2703" s="23">
        <v>44520</v>
      </c>
      <c r="G2703" s="18">
        <v>225674.02835275399</v>
      </c>
      <c r="H2703" s="18">
        <v>226166.221916354</v>
      </c>
      <c r="I2703" s="18">
        <v>242099.997030236</v>
      </c>
      <c r="J2703" s="18">
        <v>352606.46813642501</v>
      </c>
      <c r="K2703" s="18">
        <v>366988.19170307898</v>
      </c>
      <c r="L2703" s="18">
        <v>317107.555614707</v>
      </c>
      <c r="M2703" s="18">
        <v>231313.41576644799</v>
      </c>
      <c r="N2703" s="18">
        <v>345567.40515140397</v>
      </c>
      <c r="O2703" s="24">
        <v>-1.49393585325079</v>
      </c>
      <c r="P2703" s="24">
        <v>-0.57911802406311697</v>
      </c>
      <c r="Q2703" s="22" t="s">
        <v>0</v>
      </c>
      <c r="R2703" s="18">
        <v>5.6275300211523402E-4</v>
      </c>
      <c r="S2703" s="18">
        <v>1.4814967212234899E-3</v>
      </c>
      <c r="T2703" s="22" t="s">
        <v>1</v>
      </c>
    </row>
    <row r="2704" spans="1:20" x14ac:dyDescent="0.2">
      <c r="A2704" s="4" t="s">
        <v>20269</v>
      </c>
      <c r="B2704" s="26">
        <v>109014008</v>
      </c>
      <c r="C2704" s="22" t="s">
        <v>2373</v>
      </c>
      <c r="D2704" s="22" t="s">
        <v>5392</v>
      </c>
      <c r="E2704" s="21" t="s">
        <v>2374</v>
      </c>
      <c r="F2704" s="23">
        <v>90452</v>
      </c>
      <c r="G2704" s="18">
        <v>10729989.2460951</v>
      </c>
      <c r="H2704" s="18">
        <v>10846129.7306317</v>
      </c>
      <c r="I2704" s="18">
        <v>12173136.994391</v>
      </c>
      <c r="J2704" s="18">
        <v>18999070.9610052</v>
      </c>
      <c r="K2704" s="18">
        <v>18145997.822608002</v>
      </c>
      <c r="L2704" s="18">
        <v>13285938.875154</v>
      </c>
      <c r="M2704" s="18">
        <v>11249751.9903726</v>
      </c>
      <c r="N2704" s="18">
        <v>16810335.8862557</v>
      </c>
      <c r="O2704" s="24">
        <v>-1.4942850207401699</v>
      </c>
      <c r="P2704" s="24">
        <v>-0.57945535281612903</v>
      </c>
      <c r="Q2704" s="22" t="s">
        <v>0</v>
      </c>
      <c r="R2704" s="18">
        <v>5.0931456530902797E-4</v>
      </c>
      <c r="S2704" s="18">
        <v>1.3548836216776101E-3</v>
      </c>
      <c r="T2704" s="22" t="s">
        <v>1</v>
      </c>
    </row>
    <row r="2705" spans="1:20" x14ac:dyDescent="0.2">
      <c r="A2705" s="4" t="s">
        <v>18839</v>
      </c>
      <c r="B2705" s="26">
        <v>109022303</v>
      </c>
      <c r="C2705" s="22" t="s">
        <v>3465</v>
      </c>
      <c r="D2705" s="22" t="s">
        <v>5365</v>
      </c>
      <c r="E2705" s="21" t="s">
        <v>3466</v>
      </c>
      <c r="F2705" s="23">
        <v>23842</v>
      </c>
      <c r="G2705" s="18">
        <v>12480845.5338975</v>
      </c>
      <c r="H2705" s="18">
        <v>10302691.776122</v>
      </c>
      <c r="I2705" s="18">
        <v>11212297.3484175</v>
      </c>
      <c r="J2705" s="18">
        <v>16136990.6243713</v>
      </c>
      <c r="K2705" s="18">
        <v>13466752.3177738</v>
      </c>
      <c r="L2705" s="18">
        <v>21240442.5878185</v>
      </c>
      <c r="M2705" s="18">
        <v>11331944.8861457</v>
      </c>
      <c r="N2705" s="18">
        <v>16948061.8433212</v>
      </c>
      <c r="O2705" s="24">
        <v>-1.4956004475491</v>
      </c>
      <c r="P2705" s="24">
        <v>-0.58072479602738203</v>
      </c>
      <c r="Q2705" s="22" t="s">
        <v>0</v>
      </c>
      <c r="R2705" s="18">
        <v>2.1847261838969598E-3</v>
      </c>
      <c r="S2705" s="18">
        <v>5.0145247229278402E-3</v>
      </c>
      <c r="T2705" s="22" t="s">
        <v>1</v>
      </c>
    </row>
    <row r="2706" spans="1:20" x14ac:dyDescent="0.2">
      <c r="A2706" s="4" t="s">
        <v>18648</v>
      </c>
      <c r="B2706" s="26">
        <v>108988978</v>
      </c>
      <c r="C2706" s="22" t="s">
        <v>3467</v>
      </c>
      <c r="D2706" s="22" t="s">
        <v>7766</v>
      </c>
      <c r="E2706" s="21" t="s">
        <v>3468</v>
      </c>
      <c r="F2706" s="23">
        <v>33781</v>
      </c>
      <c r="G2706" s="18">
        <v>633733.97251568199</v>
      </c>
      <c r="H2706" s="18">
        <v>640192.88043018803</v>
      </c>
      <c r="I2706" s="18">
        <v>640895.37982019002</v>
      </c>
      <c r="J2706" s="18">
        <v>1141766.57717979</v>
      </c>
      <c r="K2706" s="18">
        <v>906533.18585094798</v>
      </c>
      <c r="L2706" s="18">
        <v>816111.47772767604</v>
      </c>
      <c r="M2706" s="18">
        <v>638274.07758868695</v>
      </c>
      <c r="N2706" s="18">
        <v>954803.74691947096</v>
      </c>
      <c r="O2706" s="24">
        <v>-1.4959149688901501</v>
      </c>
      <c r="P2706" s="24">
        <v>-0.58102809177582004</v>
      </c>
      <c r="Q2706" s="22" t="s">
        <v>0</v>
      </c>
      <c r="R2706" s="18">
        <v>6.9695049957664503E-4</v>
      </c>
      <c r="S2706" s="18">
        <v>1.79464753640986E-3</v>
      </c>
      <c r="T2706" s="22" t="s">
        <v>1</v>
      </c>
    </row>
    <row r="2707" spans="1:20" x14ac:dyDescent="0.2">
      <c r="A2707" s="4" t="s">
        <v>20219</v>
      </c>
      <c r="B2707" s="26">
        <v>108998498</v>
      </c>
      <c r="C2707" s="22" t="s">
        <v>4423</v>
      </c>
      <c r="D2707" s="22" t="s">
        <v>5708</v>
      </c>
      <c r="E2707" s="21" t="s">
        <v>4424</v>
      </c>
      <c r="F2707" s="23">
        <v>18054</v>
      </c>
      <c r="G2707" s="18">
        <v>133130.669245044</v>
      </c>
      <c r="H2707" s="18">
        <v>204502.58488261001</v>
      </c>
      <c r="I2707" s="18">
        <v>85192.090697884894</v>
      </c>
      <c r="J2707" s="18">
        <v>245629.39383311899</v>
      </c>
      <c r="K2707" s="18">
        <v>252142.91437986499</v>
      </c>
      <c r="L2707" s="18">
        <v>135698.87536960599</v>
      </c>
      <c r="M2707" s="18">
        <v>140941.781608513</v>
      </c>
      <c r="N2707" s="18">
        <v>211157.06119419599</v>
      </c>
      <c r="O2707" s="24">
        <v>-1.4981864056516401</v>
      </c>
      <c r="P2707" s="24">
        <v>-0.58321685268455703</v>
      </c>
      <c r="Q2707" s="22" t="s">
        <v>0</v>
      </c>
      <c r="R2707" s="18">
        <v>0.125212466851396</v>
      </c>
      <c r="S2707" s="18">
        <v>0.18164625472808199</v>
      </c>
      <c r="T2707" s="22" t="s">
        <v>5</v>
      </c>
    </row>
    <row r="2708" spans="1:20" x14ac:dyDescent="0.2">
      <c r="A2708" s="4" t="s">
        <v>19996</v>
      </c>
      <c r="B2708" s="26">
        <v>109001213</v>
      </c>
      <c r="C2708" s="22" t="s">
        <v>3469</v>
      </c>
      <c r="D2708" s="22" t="s">
        <v>7175</v>
      </c>
      <c r="E2708" s="21" t="s">
        <v>3470</v>
      </c>
      <c r="F2708" s="23">
        <v>15216</v>
      </c>
      <c r="G2708" s="18">
        <v>1471161.07565056</v>
      </c>
      <c r="H2708" s="18">
        <v>1095635.80954375</v>
      </c>
      <c r="I2708" s="18">
        <v>1233248.2327020499</v>
      </c>
      <c r="J2708" s="18">
        <v>1933907.54539329</v>
      </c>
      <c r="K2708" s="18">
        <v>1775559.3116184101</v>
      </c>
      <c r="L2708" s="18">
        <v>1984698.1572660001</v>
      </c>
      <c r="M2708" s="18">
        <v>1266681.70596545</v>
      </c>
      <c r="N2708" s="18">
        <v>1898055.00475923</v>
      </c>
      <c r="O2708" s="24">
        <v>-1.4984466861882699</v>
      </c>
      <c r="P2708" s="24">
        <v>-0.58346757131835203</v>
      </c>
      <c r="Q2708" s="22" t="s">
        <v>0</v>
      </c>
      <c r="R2708" s="18">
        <v>2.33154864358428E-4</v>
      </c>
      <c r="S2708" s="18">
        <v>6.5625826893713E-4</v>
      </c>
      <c r="T2708" s="22" t="s">
        <v>1</v>
      </c>
    </row>
    <row r="2709" spans="1:20" x14ac:dyDescent="0.2">
      <c r="A2709" s="4" t="s">
        <v>17443</v>
      </c>
      <c r="B2709" s="26" t="e">
        <v>#N/A</v>
      </c>
      <c r="C2709" s="22" t="s">
        <v>1597</v>
      </c>
      <c r="D2709" s="22" t="s">
        <v>7507</v>
      </c>
      <c r="E2709" s="21" t="s">
        <v>1598</v>
      </c>
      <c r="F2709" s="23">
        <v>17179</v>
      </c>
      <c r="G2709" s="18">
        <v>507646.49874755298</v>
      </c>
      <c r="H2709" s="18">
        <v>416635.04111887398</v>
      </c>
      <c r="I2709" s="18">
        <v>706035.54691818904</v>
      </c>
      <c r="J2709" s="18">
        <v>758025.77889258496</v>
      </c>
      <c r="K2709" s="18">
        <v>982896.96206501301</v>
      </c>
      <c r="L2709" s="18">
        <v>702916.77919181401</v>
      </c>
      <c r="M2709" s="18">
        <v>543439.02892820502</v>
      </c>
      <c r="N2709" s="18">
        <v>814613.17338313698</v>
      </c>
      <c r="O2709" s="24">
        <v>-1.49899644673986</v>
      </c>
      <c r="P2709" s="24">
        <v>-0.58399687730078598</v>
      </c>
      <c r="Q2709" s="22" t="s">
        <v>0</v>
      </c>
      <c r="R2709" s="18">
        <v>1.5447662742642599E-2</v>
      </c>
      <c r="S2709" s="18">
        <v>2.93630313724049E-2</v>
      </c>
      <c r="T2709" s="22" t="s">
        <v>4</v>
      </c>
    </row>
    <row r="2710" spans="1:20" x14ac:dyDescent="0.2">
      <c r="A2710" s="4" t="s">
        <v>19127</v>
      </c>
      <c r="B2710" s="26">
        <v>108997420</v>
      </c>
      <c r="C2710" s="22" t="s">
        <v>3473</v>
      </c>
      <c r="D2710" s="22" t="s">
        <v>8601</v>
      </c>
      <c r="E2710" s="21" t="s">
        <v>3474</v>
      </c>
      <c r="F2710" s="23">
        <v>28820</v>
      </c>
      <c r="G2710" s="18">
        <v>244099.070034542</v>
      </c>
      <c r="H2710" s="18">
        <v>250479.644326454</v>
      </c>
      <c r="I2710" s="18">
        <v>263196.93548125098</v>
      </c>
      <c r="J2710" s="18">
        <v>417501.61799932102</v>
      </c>
      <c r="K2710" s="18">
        <v>389585.85210270301</v>
      </c>
      <c r="L2710" s="18">
        <v>329180.874007256</v>
      </c>
      <c r="M2710" s="18">
        <v>252591.883280749</v>
      </c>
      <c r="N2710" s="18">
        <v>378756.11470309302</v>
      </c>
      <c r="O2710" s="24">
        <v>-1.4994785651212601</v>
      </c>
      <c r="P2710" s="24">
        <v>-0.58446076679616499</v>
      </c>
      <c r="Q2710" s="22" t="s">
        <v>0</v>
      </c>
      <c r="R2710" s="18">
        <v>8.5341135269468898E-4</v>
      </c>
      <c r="S2710" s="18">
        <v>2.1537854659124801E-3</v>
      </c>
      <c r="T2710" s="22" t="s">
        <v>1</v>
      </c>
    </row>
    <row r="2711" spans="1:20" x14ac:dyDescent="0.2">
      <c r="A2711" s="4" t="s">
        <v>19400</v>
      </c>
      <c r="B2711" s="26">
        <v>109012701</v>
      </c>
      <c r="C2711" s="22" t="s">
        <v>427</v>
      </c>
      <c r="D2711" s="22" t="s">
        <v>5381</v>
      </c>
      <c r="E2711" s="21" t="s">
        <v>428</v>
      </c>
      <c r="F2711" s="23">
        <v>26708</v>
      </c>
      <c r="G2711" s="18">
        <v>36273.1786998428</v>
      </c>
      <c r="H2711" s="18">
        <v>23682.5062185809</v>
      </c>
      <c r="I2711" s="18">
        <v>44551.022225221699</v>
      </c>
      <c r="J2711" s="18">
        <v>43342.598245472298</v>
      </c>
      <c r="K2711" s="18">
        <v>52164.747520242301</v>
      </c>
      <c r="L2711" s="18">
        <v>61229.394226847697</v>
      </c>
      <c r="M2711" s="18">
        <v>34835.5690478818</v>
      </c>
      <c r="N2711" s="18">
        <v>52245.579997520799</v>
      </c>
      <c r="O2711" s="24">
        <v>-1.4997768495100099</v>
      </c>
      <c r="P2711" s="24">
        <v>-0.58474545854747995</v>
      </c>
      <c r="Q2711" s="22" t="s">
        <v>0</v>
      </c>
      <c r="R2711" s="18">
        <v>5.1505557027349998E-2</v>
      </c>
      <c r="S2711" s="18">
        <v>8.50086709875542E-2</v>
      </c>
      <c r="T2711" s="22" t="s">
        <v>3</v>
      </c>
    </row>
    <row r="2712" spans="1:20" x14ac:dyDescent="0.2">
      <c r="A2712" s="4" t="s">
        <v>20228</v>
      </c>
      <c r="B2712" s="26">
        <v>108982563</v>
      </c>
      <c r="C2712" s="22" t="s">
        <v>3477</v>
      </c>
      <c r="D2712" s="22" t="s">
        <v>4956</v>
      </c>
      <c r="E2712" s="21" t="s">
        <v>3478</v>
      </c>
      <c r="F2712" s="23">
        <v>54443</v>
      </c>
      <c r="G2712" s="18">
        <v>37058441.3974218</v>
      </c>
      <c r="H2712" s="18">
        <v>30272865.601651099</v>
      </c>
      <c r="I2712" s="18">
        <v>28066625.063600399</v>
      </c>
      <c r="J2712" s="18">
        <v>50943150.274711497</v>
      </c>
      <c r="K2712" s="18">
        <v>42953090.132149801</v>
      </c>
      <c r="L2712" s="18">
        <v>49454283.5091675</v>
      </c>
      <c r="M2712" s="18">
        <v>31799310.687557802</v>
      </c>
      <c r="N2712" s="18">
        <v>47783507.972009599</v>
      </c>
      <c r="O2712" s="24">
        <v>-1.50265860922281</v>
      </c>
      <c r="P2712" s="24">
        <v>-0.58751727157757305</v>
      </c>
      <c r="Q2712" s="22" t="s">
        <v>0</v>
      </c>
      <c r="R2712" s="18">
        <v>1.4190429729863001E-4</v>
      </c>
      <c r="S2712" s="18">
        <v>4.1902626349863998E-4</v>
      </c>
      <c r="T2712" s="22" t="s">
        <v>1</v>
      </c>
    </row>
    <row r="2713" spans="1:20" x14ac:dyDescent="0.2">
      <c r="A2713" s="4" t="s">
        <v>17545</v>
      </c>
      <c r="B2713" s="26">
        <v>109014122</v>
      </c>
      <c r="C2713" s="22" t="s">
        <v>3479</v>
      </c>
      <c r="D2713" s="22" t="s">
        <v>8797</v>
      </c>
      <c r="E2713" s="21" t="s">
        <v>3480</v>
      </c>
      <c r="F2713" s="23">
        <v>46766</v>
      </c>
      <c r="G2713" s="18">
        <v>216935.74621976199</v>
      </c>
      <c r="H2713" s="18">
        <v>198620.50616154601</v>
      </c>
      <c r="I2713" s="18">
        <v>176145.24053193699</v>
      </c>
      <c r="J2713" s="18">
        <v>288123.76478756801</v>
      </c>
      <c r="K2713" s="18">
        <v>299924.22976469097</v>
      </c>
      <c r="L2713" s="18">
        <v>301308.576303087</v>
      </c>
      <c r="M2713" s="18">
        <v>197233.830971082</v>
      </c>
      <c r="N2713" s="18">
        <v>296452.19028511603</v>
      </c>
      <c r="O2713" s="24">
        <v>-1.50304939485043</v>
      </c>
      <c r="P2713" s="24">
        <v>-0.58789172670328405</v>
      </c>
      <c r="Q2713" s="22" t="s">
        <v>0</v>
      </c>
      <c r="R2713" s="18">
        <v>8.8711744275947696E-4</v>
      </c>
      <c r="S2713" s="18">
        <v>2.2270486128256298E-3</v>
      </c>
      <c r="T2713" s="22" t="s">
        <v>1</v>
      </c>
    </row>
    <row r="2714" spans="1:20" x14ac:dyDescent="0.2">
      <c r="A2714" s="4" t="s">
        <v>20412</v>
      </c>
      <c r="B2714" s="26">
        <v>108997770</v>
      </c>
      <c r="C2714" s="22" t="s">
        <v>3483</v>
      </c>
      <c r="D2714" s="22" t="s">
        <v>6637</v>
      </c>
      <c r="E2714" s="21" t="s">
        <v>3484</v>
      </c>
      <c r="F2714" s="23">
        <v>36197</v>
      </c>
      <c r="G2714" s="18">
        <v>1885338.05721751</v>
      </c>
      <c r="H2714" s="18">
        <v>1928383.0389441301</v>
      </c>
      <c r="I2714" s="18">
        <v>2282913.6164140501</v>
      </c>
      <c r="J2714" s="18">
        <v>3406926.06810159</v>
      </c>
      <c r="K2714" s="18">
        <v>3164052.4963006098</v>
      </c>
      <c r="L2714" s="18">
        <v>2592845.29694174</v>
      </c>
      <c r="M2714" s="18">
        <v>2032211.57085856</v>
      </c>
      <c r="N2714" s="18">
        <v>3054607.95378131</v>
      </c>
      <c r="O2714" s="24">
        <v>-1.50309544418685</v>
      </c>
      <c r="P2714" s="24">
        <v>-0.58793662248129097</v>
      </c>
      <c r="Q2714" s="22" t="s">
        <v>0</v>
      </c>
      <c r="R2714" s="18">
        <v>2.2871420394625499E-4</v>
      </c>
      <c r="S2714" s="18">
        <v>6.45412685108609E-4</v>
      </c>
      <c r="T2714" s="22" t="s">
        <v>1</v>
      </c>
    </row>
    <row r="2715" spans="1:20" x14ac:dyDescent="0.2">
      <c r="A2715" s="4" t="s">
        <v>19755</v>
      </c>
      <c r="B2715" s="26">
        <v>109005069</v>
      </c>
      <c r="C2715" s="22" t="s">
        <v>1621</v>
      </c>
      <c r="D2715" s="22" t="s">
        <v>7801</v>
      </c>
      <c r="E2715" s="21" t="s">
        <v>1622</v>
      </c>
      <c r="F2715" s="23">
        <v>29770</v>
      </c>
      <c r="G2715" s="18">
        <v>293441.25383433298</v>
      </c>
      <c r="H2715" s="18">
        <v>421663.345499388</v>
      </c>
      <c r="I2715" s="18">
        <v>712864.561854008</v>
      </c>
      <c r="J2715" s="18">
        <v>743525.40122879401</v>
      </c>
      <c r="K2715" s="18">
        <v>846269.072243587</v>
      </c>
      <c r="L2715" s="18">
        <v>558921.86336724402</v>
      </c>
      <c r="M2715" s="18">
        <v>475989.72039590997</v>
      </c>
      <c r="N2715" s="18">
        <v>716238.77894654195</v>
      </c>
      <c r="O2715" s="24">
        <v>-1.5047358130986599</v>
      </c>
      <c r="P2715" s="24">
        <v>-0.58951025440523497</v>
      </c>
      <c r="Q2715" s="22" t="s">
        <v>0</v>
      </c>
      <c r="R2715" s="18">
        <v>7.8694082466952503E-2</v>
      </c>
      <c r="S2715" s="18">
        <v>0.122578306148901</v>
      </c>
      <c r="T2715" s="22" t="s">
        <v>5</v>
      </c>
    </row>
    <row r="2716" spans="1:20" x14ac:dyDescent="0.2">
      <c r="A2716" s="4" t="s">
        <v>20551</v>
      </c>
      <c r="B2716" s="26" t="e">
        <v>#N/A</v>
      </c>
      <c r="C2716" s="22" t="s">
        <v>3485</v>
      </c>
      <c r="D2716" s="22" t="s">
        <v>5609</v>
      </c>
      <c r="E2716" s="21" t="s">
        <v>3486</v>
      </c>
      <c r="F2716" s="23">
        <v>55148</v>
      </c>
      <c r="G2716" s="18">
        <v>7893337.0300699798</v>
      </c>
      <c r="H2716" s="18">
        <v>7842515.0488684196</v>
      </c>
      <c r="I2716" s="18">
        <v>8196511.0994792804</v>
      </c>
      <c r="J2716" s="18">
        <v>13347322.290503699</v>
      </c>
      <c r="K2716" s="18">
        <v>11503430.725913201</v>
      </c>
      <c r="L2716" s="18">
        <v>11173670.747499101</v>
      </c>
      <c r="M2716" s="18">
        <v>7977454.3928058902</v>
      </c>
      <c r="N2716" s="18">
        <v>12008141.2546387</v>
      </c>
      <c r="O2716" s="24">
        <v>-1.50525978129912</v>
      </c>
      <c r="P2716" s="24">
        <v>-0.59001248658426597</v>
      </c>
      <c r="Q2716" s="22" t="s">
        <v>0</v>
      </c>
      <c r="R2716" s="18">
        <v>2.1762259089474E-6</v>
      </c>
      <c r="S2716" s="18">
        <v>8.8553587603588E-6</v>
      </c>
      <c r="T2716" s="22" t="s">
        <v>1</v>
      </c>
    </row>
    <row r="2717" spans="1:20" x14ac:dyDescent="0.2">
      <c r="A2717" s="4" t="s">
        <v>18560</v>
      </c>
      <c r="B2717" s="26">
        <v>108981510</v>
      </c>
      <c r="C2717" s="22" t="s">
        <v>1695</v>
      </c>
      <c r="D2717" s="22" t="s">
        <v>5927</v>
      </c>
      <c r="E2717" s="21" t="s">
        <v>1696</v>
      </c>
      <c r="F2717" s="23">
        <v>32235</v>
      </c>
      <c r="G2717" s="18">
        <v>5594423.9680788601</v>
      </c>
      <c r="H2717" s="18">
        <v>5748422.8369373605</v>
      </c>
      <c r="I2717" s="18">
        <v>4747846.9799591498</v>
      </c>
      <c r="J2717" s="18">
        <v>8365799.8273717202</v>
      </c>
      <c r="K2717" s="18">
        <v>7989725.0778612699</v>
      </c>
      <c r="L2717" s="18">
        <v>7868674.7723049195</v>
      </c>
      <c r="M2717" s="18">
        <v>5363564.5949917901</v>
      </c>
      <c r="N2717" s="18">
        <v>8074733.2258459702</v>
      </c>
      <c r="O2717" s="24">
        <v>-1.50547888122495</v>
      </c>
      <c r="P2717" s="24">
        <v>-0.59022244983040395</v>
      </c>
      <c r="Q2717" s="22" t="s">
        <v>0</v>
      </c>
      <c r="R2717" s="18">
        <v>3.5347025346291201E-6</v>
      </c>
      <c r="S2717" s="18">
        <v>1.3902600899925499E-5</v>
      </c>
      <c r="T2717" s="22" t="s">
        <v>1</v>
      </c>
    </row>
    <row r="2718" spans="1:20" x14ac:dyDescent="0.2">
      <c r="A2718" s="4" t="s">
        <v>17949</v>
      </c>
      <c r="B2718" s="26">
        <v>108979344</v>
      </c>
      <c r="C2718" s="22" t="s">
        <v>3487</v>
      </c>
      <c r="D2718" s="22" t="s">
        <v>5321</v>
      </c>
      <c r="E2718" s="21" t="s">
        <v>3488</v>
      </c>
      <c r="F2718" s="23">
        <v>36295</v>
      </c>
      <c r="G2718" s="18">
        <v>13585021.2542425</v>
      </c>
      <c r="H2718" s="18">
        <v>13707646.8641592</v>
      </c>
      <c r="I2718" s="18">
        <v>16217258.217613701</v>
      </c>
      <c r="J2718" s="18">
        <v>26576972.069513299</v>
      </c>
      <c r="K2718" s="18">
        <v>19425585.757961798</v>
      </c>
      <c r="L2718" s="18">
        <v>19551408.591722801</v>
      </c>
      <c r="M2718" s="18">
        <v>14503308.778671799</v>
      </c>
      <c r="N2718" s="18">
        <v>21851322.139732599</v>
      </c>
      <c r="O2718" s="24">
        <v>-1.50664393023657</v>
      </c>
      <c r="P2718" s="24">
        <v>-0.59133849997886301</v>
      </c>
      <c r="Q2718" s="22" t="s">
        <v>0</v>
      </c>
      <c r="R2718" s="18">
        <v>4.7204390954584398E-4</v>
      </c>
      <c r="S2718" s="18">
        <v>1.2628707190447299E-3</v>
      </c>
      <c r="T2718" s="22" t="s">
        <v>1</v>
      </c>
    </row>
    <row r="2719" spans="1:20" x14ac:dyDescent="0.2">
      <c r="A2719" s="4" t="s">
        <v>18380</v>
      </c>
      <c r="B2719" s="26" t="e">
        <v>#N/A</v>
      </c>
      <c r="C2719" s="22" t="s">
        <v>1581</v>
      </c>
      <c r="D2719" s="22" t="s">
        <v>5082</v>
      </c>
      <c r="E2719" s="21" t="s">
        <v>1582</v>
      </c>
      <c r="F2719" s="23">
        <v>55361</v>
      </c>
      <c r="G2719" s="18">
        <v>21391120.826540001</v>
      </c>
      <c r="H2719" s="18">
        <v>19561155.4307313</v>
      </c>
      <c r="I2719" s="18">
        <v>20396429.566985901</v>
      </c>
      <c r="J2719" s="18">
        <v>34501302.704643801</v>
      </c>
      <c r="K2719" s="18">
        <v>29332191.8001532</v>
      </c>
      <c r="L2719" s="18">
        <v>28704035.8009088</v>
      </c>
      <c r="M2719" s="18">
        <v>20449568.608085699</v>
      </c>
      <c r="N2719" s="18">
        <v>30845843.435235299</v>
      </c>
      <c r="O2719" s="24">
        <v>-1.5083860215534799</v>
      </c>
      <c r="P2719" s="24">
        <v>-0.59300567952948002</v>
      </c>
      <c r="Q2719" s="22" t="s">
        <v>0</v>
      </c>
      <c r="R2719" s="18">
        <v>5.2997798247008699E-6</v>
      </c>
      <c r="S2719" s="18">
        <v>2.01477212251604E-5</v>
      </c>
      <c r="T2719" s="22" t="s">
        <v>1</v>
      </c>
    </row>
    <row r="2720" spans="1:20" x14ac:dyDescent="0.2">
      <c r="A2720" s="4" t="s">
        <v>18755</v>
      </c>
      <c r="B2720" s="26">
        <v>109001973</v>
      </c>
      <c r="C2720" s="22" t="s">
        <v>3491</v>
      </c>
      <c r="D2720" s="22" t="s">
        <v>6542</v>
      </c>
      <c r="E2720" s="21" t="s">
        <v>3492</v>
      </c>
      <c r="F2720" s="23">
        <v>81916</v>
      </c>
      <c r="G2720" s="18">
        <v>2341823.7108566901</v>
      </c>
      <c r="H2720" s="18">
        <v>2594937.4041991802</v>
      </c>
      <c r="I2720" s="18">
        <v>2712764.1918651201</v>
      </c>
      <c r="J2720" s="18">
        <v>4104836.37869645</v>
      </c>
      <c r="K2720" s="18">
        <v>3914779.9911527899</v>
      </c>
      <c r="L2720" s="18">
        <v>3520834.1944655501</v>
      </c>
      <c r="M2720" s="18">
        <v>2549841.7689736602</v>
      </c>
      <c r="N2720" s="18">
        <v>3846816.8547716001</v>
      </c>
      <c r="O2720" s="24">
        <v>-1.5086492430939999</v>
      </c>
      <c r="P2720" s="24">
        <v>-0.59325744431292105</v>
      </c>
      <c r="Q2720" s="22" t="s">
        <v>0</v>
      </c>
      <c r="R2720" s="18">
        <v>7.10555199166042E-6</v>
      </c>
      <c r="S2720" s="18">
        <v>2.6538398033851198E-5</v>
      </c>
      <c r="T2720" s="22" t="s">
        <v>1</v>
      </c>
    </row>
    <row r="2721" spans="1:20" x14ac:dyDescent="0.2">
      <c r="A2721" s="4" t="s">
        <v>17724</v>
      </c>
      <c r="B2721" s="26">
        <v>108995610</v>
      </c>
      <c r="C2721" s="22" t="s">
        <v>1998</v>
      </c>
      <c r="D2721" s="22" t="s">
        <v>9480</v>
      </c>
      <c r="E2721" s="21" t="s">
        <v>1999</v>
      </c>
      <c r="F2721" s="23">
        <v>34478</v>
      </c>
      <c r="G2721" s="18">
        <v>58259.014278705101</v>
      </c>
      <c r="H2721" s="18">
        <v>40477.0289388983</v>
      </c>
      <c r="I2721" s="18">
        <v>50375.924622874103</v>
      </c>
      <c r="J2721" s="18">
        <v>48869.506301735702</v>
      </c>
      <c r="K2721" s="18">
        <v>87316.237045600603</v>
      </c>
      <c r="L2721" s="18">
        <v>88793.501981880807</v>
      </c>
      <c r="M2721" s="18">
        <v>49703.9892801592</v>
      </c>
      <c r="N2721" s="18">
        <v>74993.081776405699</v>
      </c>
      <c r="O2721" s="24">
        <v>-1.50879401960481</v>
      </c>
      <c r="P2721" s="24">
        <v>-0.59339356339842897</v>
      </c>
      <c r="Q2721" s="22" t="s">
        <v>0</v>
      </c>
      <c r="R2721" s="18">
        <v>5.0678387086195702E-2</v>
      </c>
      <c r="S2721" s="18">
        <v>8.3895511720794097E-2</v>
      </c>
      <c r="T2721" s="22" t="s">
        <v>3</v>
      </c>
    </row>
    <row r="2722" spans="1:20" x14ac:dyDescent="0.2">
      <c r="A2722" s="4" t="s">
        <v>18290</v>
      </c>
      <c r="B2722" s="26">
        <v>109002409</v>
      </c>
      <c r="C2722" s="22" t="s">
        <v>3493</v>
      </c>
      <c r="D2722" s="22" t="s">
        <v>7207</v>
      </c>
      <c r="E2722" s="21" t="s">
        <v>3494</v>
      </c>
      <c r="F2722" s="23">
        <v>30139</v>
      </c>
      <c r="G2722" s="18">
        <v>1019479.80250707</v>
      </c>
      <c r="H2722" s="18">
        <v>1421487.78942556</v>
      </c>
      <c r="I2722" s="18">
        <v>964273.95536718797</v>
      </c>
      <c r="J2722" s="18">
        <v>2094111.25773102</v>
      </c>
      <c r="K2722" s="18">
        <v>1530200.54150276</v>
      </c>
      <c r="L2722" s="18">
        <v>1515462.50610886</v>
      </c>
      <c r="M2722" s="18">
        <v>1135080.5157665999</v>
      </c>
      <c r="N2722" s="18">
        <v>1713258.10178088</v>
      </c>
      <c r="O2722" s="24">
        <v>-1.5093714304696599</v>
      </c>
      <c r="P2722" s="24">
        <v>-0.59394788258466602</v>
      </c>
      <c r="Q2722" s="22" t="s">
        <v>0</v>
      </c>
      <c r="R2722" s="18">
        <v>5.9629384718336001E-3</v>
      </c>
      <c r="S2722" s="18">
        <v>1.2454908240281099E-2</v>
      </c>
      <c r="T2722" s="22" t="s">
        <v>4</v>
      </c>
    </row>
    <row r="2723" spans="1:20" x14ac:dyDescent="0.2">
      <c r="A2723" s="4" t="s">
        <v>17628</v>
      </c>
      <c r="B2723" s="26">
        <v>108996030</v>
      </c>
      <c r="C2723" s="22" t="s">
        <v>3503</v>
      </c>
      <c r="D2723" s="22" t="s">
        <v>4922</v>
      </c>
      <c r="E2723" s="21" t="s">
        <v>3504</v>
      </c>
      <c r="F2723" s="23">
        <v>45475</v>
      </c>
      <c r="G2723" s="18">
        <v>35890760.7673885</v>
      </c>
      <c r="H2723" s="18">
        <v>32625292.775316</v>
      </c>
      <c r="I2723" s="18">
        <v>32926523.676567201</v>
      </c>
      <c r="J2723" s="18">
        <v>55794609.419912703</v>
      </c>
      <c r="K2723" s="18">
        <v>52760977.646853298</v>
      </c>
      <c r="L2723" s="18">
        <v>44574845.553704299</v>
      </c>
      <c r="M2723" s="18">
        <v>33814192.406423897</v>
      </c>
      <c r="N2723" s="18">
        <v>51043477.540156797</v>
      </c>
      <c r="O2723" s="24">
        <v>-1.5095282160416099</v>
      </c>
      <c r="P2723" s="24">
        <v>-0.59409771964854596</v>
      </c>
      <c r="Q2723" s="22" t="s">
        <v>0</v>
      </c>
      <c r="R2723" s="18">
        <v>1.55797756074633E-5</v>
      </c>
      <c r="S2723" s="18">
        <v>5.4920791874009598E-5</v>
      </c>
      <c r="T2723" s="22" t="s">
        <v>1</v>
      </c>
    </row>
    <row r="2724" spans="1:20" x14ac:dyDescent="0.2">
      <c r="A2724" s="4" t="s">
        <v>18056</v>
      </c>
      <c r="B2724" s="26">
        <v>109002962</v>
      </c>
      <c r="C2724" s="22" t="s">
        <v>2271</v>
      </c>
      <c r="D2724" s="22" t="s">
        <v>6521</v>
      </c>
      <c r="E2724" s="21" t="s">
        <v>2272</v>
      </c>
      <c r="F2724" s="23">
        <v>44713</v>
      </c>
      <c r="G2724" s="18">
        <v>2551789.9960231199</v>
      </c>
      <c r="H2724" s="18">
        <v>2578851.3349298602</v>
      </c>
      <c r="I2724" s="18">
        <v>2230427.0537603502</v>
      </c>
      <c r="J2724" s="18">
        <v>3799107.16676145</v>
      </c>
      <c r="K2724" s="18">
        <v>3704336.35778146</v>
      </c>
      <c r="L2724" s="18">
        <v>3628832.5231898502</v>
      </c>
      <c r="M2724" s="18">
        <v>2453689.4615711099</v>
      </c>
      <c r="N2724" s="18">
        <v>3710758.68257759</v>
      </c>
      <c r="O2724" s="24">
        <v>-1.51231797694626</v>
      </c>
      <c r="P2724" s="24">
        <v>-0.59676146433051502</v>
      </c>
      <c r="Q2724" s="22" t="s">
        <v>0</v>
      </c>
      <c r="R2724" s="18">
        <v>1.9227890912718399E-6</v>
      </c>
      <c r="S2724" s="18">
        <v>7.9021357167481E-6</v>
      </c>
      <c r="T2724" s="22" t="s">
        <v>1</v>
      </c>
    </row>
    <row r="2725" spans="1:20" x14ac:dyDescent="0.2">
      <c r="A2725" s="4" t="s">
        <v>18250</v>
      </c>
      <c r="B2725" s="26">
        <v>108989314</v>
      </c>
      <c r="C2725" s="22" t="s">
        <v>3511</v>
      </c>
      <c r="D2725" s="22" t="s">
        <v>7578</v>
      </c>
      <c r="E2725" s="21" t="s">
        <v>3512</v>
      </c>
      <c r="F2725" s="23">
        <v>23114</v>
      </c>
      <c r="G2725" s="18">
        <v>950966.98510923097</v>
      </c>
      <c r="H2725" s="18">
        <v>879884.66094824299</v>
      </c>
      <c r="I2725" s="18">
        <v>658978.15120728104</v>
      </c>
      <c r="J2725" s="18">
        <v>1329130.5871846001</v>
      </c>
      <c r="K2725" s="18">
        <v>1158573.9421538799</v>
      </c>
      <c r="L2725" s="18">
        <v>1286396.8914777699</v>
      </c>
      <c r="M2725" s="18">
        <v>829943.26575491799</v>
      </c>
      <c r="N2725" s="18">
        <v>1258033.80693875</v>
      </c>
      <c r="O2725" s="24">
        <v>-1.5158069941015</v>
      </c>
      <c r="P2725" s="24">
        <v>-0.60008587300685301</v>
      </c>
      <c r="Q2725" s="22" t="s">
        <v>0</v>
      </c>
      <c r="R2725" s="18">
        <v>8.88096482569074E-4</v>
      </c>
      <c r="S2725" s="18">
        <v>2.2273982263192799E-3</v>
      </c>
      <c r="T2725" s="22" t="s">
        <v>1</v>
      </c>
    </row>
    <row r="2726" spans="1:20" x14ac:dyDescent="0.2">
      <c r="A2726" s="4" t="s">
        <v>17864</v>
      </c>
      <c r="B2726" s="26" t="e">
        <v>#N/A</v>
      </c>
      <c r="C2726" s="22" t="s">
        <v>3513</v>
      </c>
      <c r="D2726" s="22" t="s">
        <v>7938</v>
      </c>
      <c r="E2726" s="21" t="s">
        <v>3514</v>
      </c>
      <c r="F2726" s="23">
        <v>33364</v>
      </c>
      <c r="G2726" s="18">
        <v>560906.018703009</v>
      </c>
      <c r="H2726" s="18">
        <v>517219.16216576501</v>
      </c>
      <c r="I2726" s="18">
        <v>470750.50146280002</v>
      </c>
      <c r="J2726" s="18">
        <v>871128.18109117798</v>
      </c>
      <c r="K2726" s="18">
        <v>816094.53609759</v>
      </c>
      <c r="L2726" s="18">
        <v>665343.36666528101</v>
      </c>
      <c r="M2726" s="18">
        <v>516291.89411052503</v>
      </c>
      <c r="N2726" s="18">
        <v>784188.69461801602</v>
      </c>
      <c r="O2726" s="24">
        <v>-1.5188863190831801</v>
      </c>
      <c r="P2726" s="24">
        <v>-0.60301363967983701</v>
      </c>
      <c r="Q2726" s="22" t="s">
        <v>0</v>
      </c>
      <c r="R2726" s="18">
        <v>4.0095337375637498E-4</v>
      </c>
      <c r="S2726" s="18">
        <v>1.0835221151724601E-3</v>
      </c>
      <c r="T2726" s="22" t="s">
        <v>1</v>
      </c>
    </row>
    <row r="2727" spans="1:20" x14ac:dyDescent="0.2">
      <c r="A2727" s="4" t="s">
        <v>17754</v>
      </c>
      <c r="B2727" s="26">
        <v>108992461</v>
      </c>
      <c r="C2727" s="22" t="s">
        <v>3515</v>
      </c>
      <c r="D2727" s="22" t="s">
        <v>5557</v>
      </c>
      <c r="E2727" s="21" t="s">
        <v>3516</v>
      </c>
      <c r="F2727" s="23">
        <v>38864</v>
      </c>
      <c r="G2727" s="18">
        <v>8991384.8152243998</v>
      </c>
      <c r="H2727" s="18">
        <v>7975399.0634949896</v>
      </c>
      <c r="I2727" s="18">
        <v>8912275.5070734303</v>
      </c>
      <c r="J2727" s="18">
        <v>14887783.0475893</v>
      </c>
      <c r="K2727" s="18">
        <v>12149090.0413241</v>
      </c>
      <c r="L2727" s="18">
        <v>12274886.6638213</v>
      </c>
      <c r="M2727" s="18">
        <v>8626353.1285976004</v>
      </c>
      <c r="N2727" s="18">
        <v>13103919.9175782</v>
      </c>
      <c r="O2727" s="24">
        <v>-1.5190567464873199</v>
      </c>
      <c r="P2727" s="24">
        <v>-0.60317575007048396</v>
      </c>
      <c r="Q2727" s="22" t="s">
        <v>0</v>
      </c>
      <c r="R2727" s="18">
        <v>1.0275267059173901E-5</v>
      </c>
      <c r="S2727" s="18">
        <v>3.7505293717649101E-5</v>
      </c>
      <c r="T2727" s="22" t="s">
        <v>1</v>
      </c>
    </row>
    <row r="2728" spans="1:20" x14ac:dyDescent="0.2">
      <c r="A2728" s="4" t="s">
        <v>17946</v>
      </c>
      <c r="B2728" s="26">
        <v>108984148</v>
      </c>
      <c r="C2728" s="22" t="s">
        <v>3521</v>
      </c>
      <c r="D2728" s="22" t="s">
        <v>4977</v>
      </c>
      <c r="E2728" s="21" t="s">
        <v>3522</v>
      </c>
      <c r="F2728" s="23">
        <v>37196</v>
      </c>
      <c r="G2728" s="18">
        <v>2128317.6486508599</v>
      </c>
      <c r="H2728" s="18">
        <v>1794577.28020819</v>
      </c>
      <c r="I2728" s="18">
        <v>2097286.3393970099</v>
      </c>
      <c r="J2728" s="18">
        <v>3148232.1861346802</v>
      </c>
      <c r="K2728" s="18">
        <v>3153408.7418118198</v>
      </c>
      <c r="L2728" s="18">
        <v>2850681.9993527201</v>
      </c>
      <c r="M2728" s="18">
        <v>2006727.08941869</v>
      </c>
      <c r="N2728" s="18">
        <v>3050774.3090997399</v>
      </c>
      <c r="O2728" s="24">
        <v>-1.5202736461705399</v>
      </c>
      <c r="P2728" s="24">
        <v>-0.60433094944929</v>
      </c>
      <c r="Q2728" s="22" t="s">
        <v>0</v>
      </c>
      <c r="R2728" s="18">
        <v>8.1518069535983794E-6</v>
      </c>
      <c r="S2728" s="18">
        <v>3.00238026750906E-5</v>
      </c>
      <c r="T2728" s="22" t="s">
        <v>1</v>
      </c>
    </row>
    <row r="2729" spans="1:20" x14ac:dyDescent="0.2">
      <c r="A2729" s="4" t="s">
        <v>17716</v>
      </c>
      <c r="B2729" s="26">
        <v>109011250</v>
      </c>
      <c r="C2729" s="22" t="s">
        <v>3523</v>
      </c>
      <c r="D2729" s="22" t="s">
        <v>4742</v>
      </c>
      <c r="E2729" s="21" t="s">
        <v>3524</v>
      </c>
      <c r="F2729" s="23">
        <v>60718</v>
      </c>
      <c r="G2729" s="18">
        <v>228428640.15512899</v>
      </c>
      <c r="H2729" s="18">
        <v>214575813.17496201</v>
      </c>
      <c r="I2729" s="18">
        <v>193409398.10290599</v>
      </c>
      <c r="J2729" s="18">
        <v>342809513.98746002</v>
      </c>
      <c r="K2729" s="18">
        <v>309063441.64553601</v>
      </c>
      <c r="L2729" s="18">
        <v>315916463.09657401</v>
      </c>
      <c r="M2729" s="18">
        <v>212137950.47766599</v>
      </c>
      <c r="N2729" s="18">
        <v>322596472.90985698</v>
      </c>
      <c r="O2729" s="24">
        <v>-1.5206919468368301</v>
      </c>
      <c r="P2729" s="24">
        <v>-0.60472792889671001</v>
      </c>
      <c r="Q2729" s="22" t="s">
        <v>0</v>
      </c>
      <c r="R2729" s="18">
        <v>4.9363167321440403E-6</v>
      </c>
      <c r="S2729" s="18">
        <v>1.88311342004013E-5</v>
      </c>
      <c r="T2729" s="22" t="s">
        <v>1</v>
      </c>
    </row>
    <row r="2730" spans="1:20" x14ac:dyDescent="0.2">
      <c r="A2730" s="4" t="s">
        <v>20130</v>
      </c>
      <c r="B2730" s="26">
        <v>109001510</v>
      </c>
      <c r="C2730" s="22" t="s">
        <v>3529</v>
      </c>
      <c r="D2730" s="22" t="s">
        <v>9097</v>
      </c>
      <c r="E2730" s="21" t="s">
        <v>3530</v>
      </c>
      <c r="F2730" s="23">
        <v>49287</v>
      </c>
      <c r="G2730" s="18">
        <v>130004.42035246</v>
      </c>
      <c r="H2730" s="18">
        <v>101655.920814959</v>
      </c>
      <c r="I2730" s="18">
        <v>107248.991345047</v>
      </c>
      <c r="J2730" s="18">
        <v>161257.211444154</v>
      </c>
      <c r="K2730" s="18">
        <v>176243.51141741499</v>
      </c>
      <c r="L2730" s="18">
        <v>177950.088621437</v>
      </c>
      <c r="M2730" s="18">
        <v>112969.777504155</v>
      </c>
      <c r="N2730" s="18">
        <v>171816.93716100199</v>
      </c>
      <c r="O2730" s="24">
        <v>-1.5209106449260901</v>
      </c>
      <c r="P2730" s="24">
        <v>-0.60493396158008905</v>
      </c>
      <c r="Q2730" s="22" t="s">
        <v>0</v>
      </c>
      <c r="R2730" s="18">
        <v>2.4553531414430998E-3</v>
      </c>
      <c r="S2730" s="18">
        <v>5.5659174375491402E-3</v>
      </c>
      <c r="T2730" s="22" t="s">
        <v>1</v>
      </c>
    </row>
    <row r="2731" spans="1:20" x14ac:dyDescent="0.2">
      <c r="A2731" s="4" t="s">
        <v>17913</v>
      </c>
      <c r="B2731" s="26">
        <v>109008138</v>
      </c>
      <c r="C2731" s="22" t="s">
        <v>3531</v>
      </c>
      <c r="D2731" s="22" t="s">
        <v>5553</v>
      </c>
      <c r="E2731" s="21" t="s">
        <v>3532</v>
      </c>
      <c r="F2731" s="23">
        <v>21804</v>
      </c>
      <c r="G2731" s="18">
        <v>3369760.1035403199</v>
      </c>
      <c r="H2731" s="18">
        <v>3386261.7423632299</v>
      </c>
      <c r="I2731" s="18">
        <v>4115317.6043597399</v>
      </c>
      <c r="J2731" s="18">
        <v>5807503.0275691496</v>
      </c>
      <c r="K2731" s="18">
        <v>5072815.5108448304</v>
      </c>
      <c r="L2731" s="18">
        <v>5656763.4450736102</v>
      </c>
      <c r="M2731" s="18">
        <v>3623779.8167544301</v>
      </c>
      <c r="N2731" s="18">
        <v>5512360.6611625301</v>
      </c>
      <c r="O2731" s="24">
        <v>-1.5211632438804099</v>
      </c>
      <c r="P2731" s="24">
        <v>-0.60517498930323999</v>
      </c>
      <c r="Q2731" s="22" t="s">
        <v>0</v>
      </c>
      <c r="R2731" s="18">
        <v>1.08866044246393E-5</v>
      </c>
      <c r="S2731" s="18">
        <v>3.94310419600121E-5</v>
      </c>
      <c r="T2731" s="22" t="s">
        <v>1</v>
      </c>
    </row>
    <row r="2732" spans="1:20" x14ac:dyDescent="0.2">
      <c r="A2732" s="4" t="s">
        <v>19332</v>
      </c>
      <c r="B2732" s="26">
        <v>109011853</v>
      </c>
      <c r="C2732" s="22" t="s">
        <v>2931</v>
      </c>
      <c r="D2732" s="22" t="s">
        <v>7588</v>
      </c>
      <c r="E2732" s="21" t="s">
        <v>2932</v>
      </c>
      <c r="F2732" s="23">
        <v>44771</v>
      </c>
      <c r="G2732" s="18">
        <v>148264.745043943</v>
      </c>
      <c r="H2732" s="18">
        <v>193034.88306728401</v>
      </c>
      <c r="I2732" s="18">
        <v>127832.98023413301</v>
      </c>
      <c r="J2732" s="18">
        <v>256531.068506198</v>
      </c>
      <c r="K2732" s="18">
        <v>231902.0482668</v>
      </c>
      <c r="L2732" s="18">
        <v>225198.45087274601</v>
      </c>
      <c r="M2732" s="18">
        <v>156377.53611511999</v>
      </c>
      <c r="N2732" s="18">
        <v>237877.18921524801</v>
      </c>
      <c r="O2732" s="24">
        <v>-1.5211723827144299</v>
      </c>
      <c r="P2732" s="24">
        <v>-0.60518353217132503</v>
      </c>
      <c r="Q2732" s="22" t="s">
        <v>0</v>
      </c>
      <c r="R2732" s="18">
        <v>5.71986188259115E-3</v>
      </c>
      <c r="S2732" s="18">
        <v>1.2023383140956899E-2</v>
      </c>
      <c r="T2732" s="22" t="s">
        <v>4</v>
      </c>
    </row>
    <row r="2733" spans="1:20" x14ac:dyDescent="0.2">
      <c r="A2733" s="4" t="s">
        <v>20214</v>
      </c>
      <c r="B2733" s="26">
        <v>109012557</v>
      </c>
      <c r="C2733" s="22" t="s">
        <v>3533</v>
      </c>
      <c r="D2733" s="22" t="s">
        <v>9234</v>
      </c>
      <c r="E2733" s="21" t="s">
        <v>3534</v>
      </c>
      <c r="F2733" s="23">
        <v>95857</v>
      </c>
      <c r="G2733" s="18">
        <v>99708.861666406898</v>
      </c>
      <c r="H2733" s="18">
        <v>84054.136701065698</v>
      </c>
      <c r="I2733" s="18">
        <v>100052.864617295</v>
      </c>
      <c r="J2733" s="18">
        <v>140891.830565018</v>
      </c>
      <c r="K2733" s="18">
        <v>173253.238988645</v>
      </c>
      <c r="L2733" s="18">
        <v>117679.703523321</v>
      </c>
      <c r="M2733" s="18">
        <v>94605.287661589202</v>
      </c>
      <c r="N2733" s="18">
        <v>143941.591025662</v>
      </c>
      <c r="O2733" s="24">
        <v>-1.5214962565364401</v>
      </c>
      <c r="P2733" s="24">
        <v>-0.60548978323464697</v>
      </c>
      <c r="Q2733" s="22" t="s">
        <v>0</v>
      </c>
      <c r="R2733" s="18">
        <v>7.8552569471161595E-3</v>
      </c>
      <c r="S2733" s="18">
        <v>1.5893755001654301E-2</v>
      </c>
      <c r="T2733" s="22" t="s">
        <v>4</v>
      </c>
    </row>
    <row r="2734" spans="1:20" x14ac:dyDescent="0.2">
      <c r="A2734" s="4" t="s">
        <v>18324</v>
      </c>
      <c r="B2734" s="26">
        <v>108979103</v>
      </c>
      <c r="C2734" s="22" t="s">
        <v>951</v>
      </c>
      <c r="D2734" s="22" t="s">
        <v>5683</v>
      </c>
      <c r="E2734" s="21" t="s">
        <v>952</v>
      </c>
      <c r="F2734" s="23">
        <v>36441</v>
      </c>
      <c r="G2734" s="18">
        <v>5193131.1805446902</v>
      </c>
      <c r="H2734" s="18">
        <v>7813554.4653144302</v>
      </c>
      <c r="I2734" s="18">
        <v>9806573.0368315093</v>
      </c>
      <c r="J2734" s="18">
        <v>14827071.757968901</v>
      </c>
      <c r="K2734" s="18">
        <v>12839953.8820538</v>
      </c>
      <c r="L2734" s="18">
        <v>7055574.5322541697</v>
      </c>
      <c r="M2734" s="18">
        <v>7604419.5608968697</v>
      </c>
      <c r="N2734" s="18">
        <v>11574200.0574256</v>
      </c>
      <c r="O2734" s="24">
        <v>-1.52203596405201</v>
      </c>
      <c r="P2734" s="24">
        <v>-0.60600245031163702</v>
      </c>
      <c r="Q2734" s="22" t="s">
        <v>0</v>
      </c>
      <c r="R2734" s="18">
        <v>6.10791280413873E-2</v>
      </c>
      <c r="S2734" s="18">
        <v>9.8588053880711304E-2</v>
      </c>
      <c r="T2734" s="22" t="s">
        <v>3</v>
      </c>
    </row>
    <row r="2735" spans="1:20" x14ac:dyDescent="0.2">
      <c r="A2735" s="4" t="s">
        <v>17812</v>
      </c>
      <c r="B2735" s="26">
        <v>109012368</v>
      </c>
      <c r="C2735" s="22" t="s">
        <v>3535</v>
      </c>
      <c r="D2735" s="22" t="s">
        <v>5509</v>
      </c>
      <c r="E2735" s="21" t="s">
        <v>3536</v>
      </c>
      <c r="F2735" s="23">
        <v>45591</v>
      </c>
      <c r="G2735" s="18">
        <v>9080061.0394282807</v>
      </c>
      <c r="H2735" s="18">
        <v>8968975.2417424098</v>
      </c>
      <c r="I2735" s="18">
        <v>9576382.4689733107</v>
      </c>
      <c r="J2735" s="18">
        <v>16232699.6793549</v>
      </c>
      <c r="K2735" s="18">
        <v>12849498.0670332</v>
      </c>
      <c r="L2735" s="18">
        <v>12970432.291666999</v>
      </c>
      <c r="M2735" s="18">
        <v>9208472.9167146701</v>
      </c>
      <c r="N2735" s="18">
        <v>14017543.346018299</v>
      </c>
      <c r="O2735" s="24">
        <v>-1.5222440759503699</v>
      </c>
      <c r="P2735" s="24">
        <v>-0.606199693552821</v>
      </c>
      <c r="Q2735" s="22" t="s">
        <v>0</v>
      </c>
      <c r="R2735" s="18">
        <v>1.25337680767683E-5</v>
      </c>
      <c r="S2735" s="18">
        <v>4.4854831249759199E-5</v>
      </c>
      <c r="T2735" s="22" t="s">
        <v>1</v>
      </c>
    </row>
    <row r="2736" spans="1:20" x14ac:dyDescent="0.2">
      <c r="A2736" s="4" t="s">
        <v>18983</v>
      </c>
      <c r="B2736" s="26">
        <v>108991176</v>
      </c>
      <c r="C2736" s="22" t="s">
        <v>3543</v>
      </c>
      <c r="D2736" s="22" t="s">
        <v>5188</v>
      </c>
      <c r="E2736" s="21" t="s">
        <v>3544</v>
      </c>
      <c r="F2736" s="23">
        <v>31411</v>
      </c>
      <c r="G2736" s="18">
        <v>17065773.818952098</v>
      </c>
      <c r="H2736" s="18">
        <v>15137954.760120699</v>
      </c>
      <c r="I2736" s="18">
        <v>15391319.7168043</v>
      </c>
      <c r="J2736" s="18">
        <v>24978503.608059499</v>
      </c>
      <c r="K2736" s="18">
        <v>21634391.4116132</v>
      </c>
      <c r="L2736" s="18">
        <v>25938224.091141999</v>
      </c>
      <c r="M2736" s="18">
        <v>15865016.098625701</v>
      </c>
      <c r="N2736" s="18">
        <v>24183706.370271601</v>
      </c>
      <c r="O2736" s="24">
        <v>-1.5243417479019401</v>
      </c>
      <c r="P2736" s="24">
        <v>-0.60818637124707997</v>
      </c>
      <c r="Q2736" s="22" t="s">
        <v>0</v>
      </c>
      <c r="R2736" s="18">
        <v>3.5223289549425202E-6</v>
      </c>
      <c r="S2736" s="18">
        <v>1.38704853470616E-5</v>
      </c>
      <c r="T2736" s="22" t="s">
        <v>1</v>
      </c>
    </row>
    <row r="2737" spans="1:20" x14ac:dyDescent="0.2">
      <c r="A2737" s="4" t="s">
        <v>17518</v>
      </c>
      <c r="B2737" s="26">
        <v>109020700</v>
      </c>
      <c r="C2737" s="22" t="s">
        <v>2491</v>
      </c>
      <c r="D2737" s="22" t="s">
        <v>8822</v>
      </c>
      <c r="E2737" s="21" t="s">
        <v>2492</v>
      </c>
      <c r="F2737" s="23">
        <v>35449</v>
      </c>
      <c r="G2737" s="18">
        <v>156566.93431666301</v>
      </c>
      <c r="H2737" s="18">
        <v>84506.876358928494</v>
      </c>
      <c r="I2737" s="18">
        <v>129270.09039457999</v>
      </c>
      <c r="J2737" s="18">
        <v>139582.52568033201</v>
      </c>
      <c r="K2737" s="18">
        <v>196323.17275645799</v>
      </c>
      <c r="L2737" s="18">
        <v>228910.52534879901</v>
      </c>
      <c r="M2737" s="18">
        <v>123447.96702339</v>
      </c>
      <c r="N2737" s="18">
        <v>188272.074595196</v>
      </c>
      <c r="O2737" s="24">
        <v>-1.52511279962612</v>
      </c>
      <c r="P2737" s="24">
        <v>-0.60891477039672204</v>
      </c>
      <c r="Q2737" s="22" t="s">
        <v>0</v>
      </c>
      <c r="R2737" s="18">
        <v>4.4084627801775599E-2</v>
      </c>
      <c r="S2737" s="18">
        <v>7.43237510151675E-2</v>
      </c>
      <c r="T2737" s="22" t="s">
        <v>3</v>
      </c>
    </row>
    <row r="2738" spans="1:20" x14ac:dyDescent="0.2">
      <c r="A2738" s="4" t="s">
        <v>17449</v>
      </c>
      <c r="B2738" s="26">
        <v>108998598</v>
      </c>
      <c r="C2738" s="22" t="s">
        <v>3549</v>
      </c>
      <c r="D2738" s="22" t="s">
        <v>6035</v>
      </c>
      <c r="E2738" s="21" t="s">
        <v>3550</v>
      </c>
      <c r="F2738" s="23">
        <v>69278</v>
      </c>
      <c r="G2738" s="18">
        <v>4146105.2653276199</v>
      </c>
      <c r="H2738" s="18">
        <v>3399786.7299459898</v>
      </c>
      <c r="I2738" s="18">
        <v>4563321.6912454199</v>
      </c>
      <c r="J2738" s="18">
        <v>5896858.5022829296</v>
      </c>
      <c r="K2738" s="18">
        <v>7453898.8214356601</v>
      </c>
      <c r="L2738" s="18">
        <v>5131193.5652062697</v>
      </c>
      <c r="M2738" s="18">
        <v>4036404.5621730099</v>
      </c>
      <c r="N2738" s="18">
        <v>6160650.2963082902</v>
      </c>
      <c r="O2738" s="24">
        <v>-1.5262717602795699</v>
      </c>
      <c r="P2738" s="24">
        <v>-0.61001183980417695</v>
      </c>
      <c r="Q2738" s="22" t="s">
        <v>0</v>
      </c>
      <c r="R2738" s="18">
        <v>9.5907946911016298E-4</v>
      </c>
      <c r="S2738" s="18">
        <v>2.38036591128547E-3</v>
      </c>
      <c r="T2738" s="22" t="s">
        <v>1</v>
      </c>
    </row>
    <row r="2739" spans="1:20" x14ac:dyDescent="0.2">
      <c r="A2739" s="4" t="s">
        <v>19291</v>
      </c>
      <c r="B2739" s="26">
        <v>109007617</v>
      </c>
      <c r="C2739" s="22" t="s">
        <v>699</v>
      </c>
      <c r="D2739" s="22" t="s">
        <v>6140</v>
      </c>
      <c r="E2739" s="21" t="s">
        <v>700</v>
      </c>
      <c r="F2739" s="23">
        <v>37729</v>
      </c>
      <c r="G2739" s="18">
        <v>4119294.5587907601</v>
      </c>
      <c r="H2739" s="18">
        <v>4205323.6906959899</v>
      </c>
      <c r="I2739" s="18">
        <v>3264443.3769110399</v>
      </c>
      <c r="J2739" s="18">
        <v>6346139.9607073301</v>
      </c>
      <c r="K2739" s="18">
        <v>5868361.6388983596</v>
      </c>
      <c r="L2739" s="18">
        <v>5482600.2477555703</v>
      </c>
      <c r="M2739" s="18">
        <v>3863020.5421326002</v>
      </c>
      <c r="N2739" s="18">
        <v>5899033.94912042</v>
      </c>
      <c r="O2739" s="24">
        <v>-1.5270521822966601</v>
      </c>
      <c r="P2739" s="24">
        <v>-0.61074933100603201</v>
      </c>
      <c r="Q2739" s="22" t="s">
        <v>0</v>
      </c>
      <c r="R2739" s="18">
        <v>2.9154193727954301E-5</v>
      </c>
      <c r="S2739" s="18">
        <v>9.8153444869598794E-5</v>
      </c>
      <c r="T2739" s="22" t="s">
        <v>1</v>
      </c>
    </row>
    <row r="2740" spans="1:20" x14ac:dyDescent="0.2">
      <c r="A2740" s="4" t="s">
        <v>20196</v>
      </c>
      <c r="B2740" s="26">
        <v>108989178</v>
      </c>
      <c r="C2740" s="22" t="s">
        <v>115</v>
      </c>
      <c r="D2740" s="22" t="s">
        <v>6581</v>
      </c>
      <c r="E2740" s="21" t="s">
        <v>116</v>
      </c>
      <c r="F2740" s="23">
        <v>26995</v>
      </c>
      <c r="G2740" s="18">
        <v>2512937.2811598098</v>
      </c>
      <c r="H2740" s="18">
        <v>2121004.1951821302</v>
      </c>
      <c r="I2740" s="18">
        <v>2574540.0820291899</v>
      </c>
      <c r="J2740" s="18">
        <v>3868981.9208335802</v>
      </c>
      <c r="K2740" s="18">
        <v>3424909.9536937699</v>
      </c>
      <c r="L2740" s="18">
        <v>3714162.1440307498</v>
      </c>
      <c r="M2740" s="18">
        <v>2402827.1861237101</v>
      </c>
      <c r="N2740" s="18">
        <v>3669351.3395193601</v>
      </c>
      <c r="O2740" s="24">
        <v>-1.5270974794649399</v>
      </c>
      <c r="P2740" s="24">
        <v>-0.61079209852592198</v>
      </c>
      <c r="Q2740" s="22" t="s">
        <v>0</v>
      </c>
      <c r="R2740" s="18">
        <v>8.4937929498882492E-6</v>
      </c>
      <c r="S2740" s="18">
        <v>3.1245024065660302E-5</v>
      </c>
      <c r="T2740" s="22" t="s">
        <v>1</v>
      </c>
    </row>
    <row r="2741" spans="1:20" x14ac:dyDescent="0.2">
      <c r="A2741" s="4" t="s">
        <v>19851</v>
      </c>
      <c r="B2741" s="26">
        <v>108988941</v>
      </c>
      <c r="C2741" s="22" t="s">
        <v>3555</v>
      </c>
      <c r="D2741" s="22" t="s">
        <v>7322</v>
      </c>
      <c r="E2741" s="21" t="s">
        <v>3556</v>
      </c>
      <c r="F2741" s="23">
        <v>28915</v>
      </c>
      <c r="G2741" s="18">
        <v>1210623.5042311901</v>
      </c>
      <c r="H2741" s="18">
        <v>734957.89031659102</v>
      </c>
      <c r="I2741" s="18">
        <v>985540.268913329</v>
      </c>
      <c r="J2741" s="18">
        <v>1269499.5476446501</v>
      </c>
      <c r="K2741" s="18">
        <v>1478788.0145242</v>
      </c>
      <c r="L2741" s="18">
        <v>1728053.27746533</v>
      </c>
      <c r="M2741" s="18">
        <v>977040.55448703701</v>
      </c>
      <c r="N2741" s="18">
        <v>1492113.6132113901</v>
      </c>
      <c r="O2741" s="24">
        <v>-1.5271767444645901</v>
      </c>
      <c r="P2741" s="24">
        <v>-0.610866836484802</v>
      </c>
      <c r="Q2741" s="22" t="s">
        <v>0</v>
      </c>
      <c r="R2741" s="18">
        <v>5.8244330170039698E-3</v>
      </c>
      <c r="S2741" s="18">
        <v>1.22120427633875E-2</v>
      </c>
      <c r="T2741" s="22" t="s">
        <v>4</v>
      </c>
    </row>
    <row r="2742" spans="1:20" x14ac:dyDescent="0.2">
      <c r="A2742" s="4" t="s">
        <v>19987</v>
      </c>
      <c r="B2742" s="26">
        <v>108997363</v>
      </c>
      <c r="C2742" s="22" t="s">
        <v>1653</v>
      </c>
      <c r="D2742" s="22" t="s">
        <v>5808</v>
      </c>
      <c r="E2742" s="21" t="s">
        <v>1654</v>
      </c>
      <c r="F2742" s="23">
        <v>62232</v>
      </c>
      <c r="G2742" s="18">
        <v>1103193.9599508101</v>
      </c>
      <c r="H2742" s="18">
        <v>1322253.3777624399</v>
      </c>
      <c r="I2742" s="18">
        <v>787076.89021772705</v>
      </c>
      <c r="J2742" s="18">
        <v>1898139.39212798</v>
      </c>
      <c r="K2742" s="18">
        <v>1391573.2440415199</v>
      </c>
      <c r="L2742" s="18">
        <v>1623088.0940698299</v>
      </c>
      <c r="M2742" s="18">
        <v>1070841.4093103299</v>
      </c>
      <c r="N2742" s="18">
        <v>1637600.24341311</v>
      </c>
      <c r="O2742" s="24">
        <v>-1.52926495854116</v>
      </c>
      <c r="P2742" s="24">
        <v>-0.61283833194871695</v>
      </c>
      <c r="Q2742" s="22" t="s">
        <v>0</v>
      </c>
      <c r="R2742" s="18">
        <v>6.62150669141005E-3</v>
      </c>
      <c r="S2742" s="18">
        <v>1.3691647462288299E-2</v>
      </c>
      <c r="T2742" s="22" t="s">
        <v>4</v>
      </c>
    </row>
    <row r="2743" spans="1:20" x14ac:dyDescent="0.2">
      <c r="A2743" s="4" t="s">
        <v>17602</v>
      </c>
      <c r="B2743" s="26">
        <v>109006289</v>
      </c>
      <c r="C2743" s="22" t="s">
        <v>3936</v>
      </c>
      <c r="D2743" s="22" t="s">
        <v>7042</v>
      </c>
      <c r="E2743" s="21" t="s">
        <v>3937</v>
      </c>
      <c r="F2743" s="23">
        <v>47320</v>
      </c>
      <c r="G2743" s="18">
        <v>1178902.05255525</v>
      </c>
      <c r="H2743" s="18">
        <v>765973.35819693794</v>
      </c>
      <c r="I2743" s="18">
        <v>1256605.78370631</v>
      </c>
      <c r="J2743" s="18">
        <v>1080025.2639814699</v>
      </c>
      <c r="K2743" s="18">
        <v>1869410.12738082</v>
      </c>
      <c r="L2743" s="18">
        <v>1950128.4630026801</v>
      </c>
      <c r="M2743" s="18">
        <v>1067160.3981528301</v>
      </c>
      <c r="N2743" s="18">
        <v>1633187.9514549901</v>
      </c>
      <c r="O2743" s="24">
        <v>-1.5304053207764301</v>
      </c>
      <c r="P2743" s="24">
        <v>-0.61391369431523302</v>
      </c>
      <c r="Q2743" s="22" t="s">
        <v>0</v>
      </c>
      <c r="R2743" s="18">
        <v>3.1034226061851199E-2</v>
      </c>
      <c r="S2743" s="18">
        <v>5.4437897338936399E-2</v>
      </c>
      <c r="T2743" s="22" t="s">
        <v>3</v>
      </c>
    </row>
    <row r="2744" spans="1:20" x14ac:dyDescent="0.2">
      <c r="A2744" s="4" t="s">
        <v>17858</v>
      </c>
      <c r="B2744" s="26">
        <v>109000403</v>
      </c>
      <c r="C2744" s="22" t="s">
        <v>3559</v>
      </c>
      <c r="D2744" s="22" t="s">
        <v>6999</v>
      </c>
      <c r="E2744" s="21" t="s">
        <v>3560</v>
      </c>
      <c r="F2744" s="23">
        <v>35233</v>
      </c>
      <c r="G2744" s="18">
        <v>1298792.3375609701</v>
      </c>
      <c r="H2744" s="18">
        <v>1221264.1482230299</v>
      </c>
      <c r="I2744" s="18">
        <v>1658199.73502078</v>
      </c>
      <c r="J2744" s="18">
        <v>1873160.8196664599</v>
      </c>
      <c r="K2744" s="18">
        <v>2190334.3331832099</v>
      </c>
      <c r="L2744" s="18">
        <v>2331854.1734587098</v>
      </c>
      <c r="M2744" s="18">
        <v>1392752.07360159</v>
      </c>
      <c r="N2744" s="18">
        <v>2131783.1087694601</v>
      </c>
      <c r="O2744" s="24">
        <v>-1.5306264116748101</v>
      </c>
      <c r="P2744" s="24">
        <v>-0.61412218265900798</v>
      </c>
      <c r="Q2744" s="22" t="s">
        <v>0</v>
      </c>
      <c r="R2744" s="18">
        <v>3.8821216521657699E-4</v>
      </c>
      <c r="S2744" s="18">
        <v>1.05399283076922E-3</v>
      </c>
      <c r="T2744" s="22" t="s">
        <v>1</v>
      </c>
    </row>
    <row r="2745" spans="1:20" x14ac:dyDescent="0.2">
      <c r="A2745" s="4" t="s">
        <v>19382</v>
      </c>
      <c r="B2745" s="26" t="e">
        <v>#N/A</v>
      </c>
      <c r="C2745" s="22" t="s">
        <v>2799</v>
      </c>
      <c r="D2745" s="22" t="s">
        <v>5150</v>
      </c>
      <c r="E2745" s="21" t="s">
        <v>2800</v>
      </c>
      <c r="F2745" s="23">
        <v>34199</v>
      </c>
      <c r="G2745" s="18">
        <v>15309106.5730343</v>
      </c>
      <c r="H2745" s="18">
        <v>13658263.296456899</v>
      </c>
      <c r="I2745" s="18">
        <v>9729036.1432985291</v>
      </c>
      <c r="J2745" s="18">
        <v>19176939.389303301</v>
      </c>
      <c r="K2745" s="18">
        <v>17846199.105710398</v>
      </c>
      <c r="L2745" s="18">
        <v>22207922.684045501</v>
      </c>
      <c r="M2745" s="18">
        <v>12898802.0042632</v>
      </c>
      <c r="N2745" s="18">
        <v>19743687.0596864</v>
      </c>
      <c r="O2745" s="24">
        <v>-1.53066052592797</v>
      </c>
      <c r="P2745" s="24">
        <v>-0.61415433968064104</v>
      </c>
      <c r="Q2745" s="22" t="s">
        <v>0</v>
      </c>
      <c r="R2745" s="18">
        <v>1.5009402781354E-3</v>
      </c>
      <c r="S2745" s="18">
        <v>3.5874540657971602E-3</v>
      </c>
      <c r="T2745" s="22" t="s">
        <v>1</v>
      </c>
    </row>
    <row r="2746" spans="1:20" x14ac:dyDescent="0.2">
      <c r="A2746" s="4" t="s">
        <v>18371</v>
      </c>
      <c r="B2746" s="26">
        <v>108985390</v>
      </c>
      <c r="C2746" s="22" t="s">
        <v>1117</v>
      </c>
      <c r="D2746" s="22" t="s">
        <v>8151</v>
      </c>
      <c r="E2746" s="21" t="s">
        <v>1118</v>
      </c>
      <c r="F2746" s="23">
        <v>46891</v>
      </c>
      <c r="G2746" s="18">
        <v>441816.518150413</v>
      </c>
      <c r="H2746" s="18">
        <v>409795.96376926801</v>
      </c>
      <c r="I2746" s="18">
        <v>368768.058802229</v>
      </c>
      <c r="J2746" s="18">
        <v>665646.98327630397</v>
      </c>
      <c r="K2746" s="18">
        <v>581654.23499204905</v>
      </c>
      <c r="L2746" s="18">
        <v>622294.72276043601</v>
      </c>
      <c r="M2746" s="18">
        <v>406793.51357397001</v>
      </c>
      <c r="N2746" s="18">
        <v>623198.647009596</v>
      </c>
      <c r="O2746" s="24">
        <v>-1.53197783694817</v>
      </c>
      <c r="P2746" s="24">
        <v>-0.61539507512972602</v>
      </c>
      <c r="Q2746" s="22" t="s">
        <v>0</v>
      </c>
      <c r="R2746" s="18">
        <v>1.06763163189668E-4</v>
      </c>
      <c r="S2746" s="18">
        <v>3.2283613382857502E-4</v>
      </c>
      <c r="T2746" s="22" t="s">
        <v>1</v>
      </c>
    </row>
    <row r="2747" spans="1:20" x14ac:dyDescent="0.2">
      <c r="A2747" s="4" t="s">
        <v>18549</v>
      </c>
      <c r="B2747" s="26">
        <v>108991263</v>
      </c>
      <c r="C2747" s="22" t="s">
        <v>2841</v>
      </c>
      <c r="D2747" s="22" t="s">
        <v>9444</v>
      </c>
      <c r="E2747" s="21" t="s">
        <v>2842</v>
      </c>
      <c r="F2747" s="23">
        <v>34527</v>
      </c>
      <c r="G2747" s="18">
        <v>45586.049844554298</v>
      </c>
      <c r="H2747" s="18">
        <v>38931.895791556701</v>
      </c>
      <c r="I2747" s="18">
        <v>51629.419992281699</v>
      </c>
      <c r="J2747" s="18">
        <v>38998.163746707403</v>
      </c>
      <c r="K2747" s="18">
        <v>85355.469727627802</v>
      </c>
      <c r="L2747" s="18">
        <v>84330.060537848301</v>
      </c>
      <c r="M2747" s="18">
        <v>45382.455209464199</v>
      </c>
      <c r="N2747" s="18">
        <v>69561.231337394507</v>
      </c>
      <c r="O2747" s="24">
        <v>-1.5327780530236299</v>
      </c>
      <c r="P2747" s="24">
        <v>-0.616147282565365</v>
      </c>
      <c r="Q2747" s="22" t="s">
        <v>0</v>
      </c>
      <c r="R2747" s="18">
        <v>6.9813266329333296E-2</v>
      </c>
      <c r="S2747" s="18">
        <v>0.110361882888001</v>
      </c>
      <c r="T2747" s="22" t="s">
        <v>5</v>
      </c>
    </row>
    <row r="2748" spans="1:20" x14ac:dyDescent="0.2">
      <c r="A2748" s="4" t="s">
        <v>19336</v>
      </c>
      <c r="B2748" s="26">
        <v>109011881</v>
      </c>
      <c r="C2748" s="22" t="s">
        <v>3561</v>
      </c>
      <c r="D2748" s="22" t="s">
        <v>4744</v>
      </c>
      <c r="E2748" s="21" t="s">
        <v>3562</v>
      </c>
      <c r="F2748" s="23">
        <v>21024</v>
      </c>
      <c r="G2748" s="18">
        <v>181615111.99167401</v>
      </c>
      <c r="H2748" s="18">
        <v>179068046.24283499</v>
      </c>
      <c r="I2748" s="18">
        <v>192145838.880945</v>
      </c>
      <c r="J2748" s="18">
        <v>308549616.15230101</v>
      </c>
      <c r="K2748" s="18">
        <v>262750780.680832</v>
      </c>
      <c r="L2748" s="18">
        <v>276592347.61746001</v>
      </c>
      <c r="M2748" s="18">
        <v>184276332.37181801</v>
      </c>
      <c r="N2748" s="18">
        <v>282630914.81686401</v>
      </c>
      <c r="O2748" s="24">
        <v>-1.53373420872407</v>
      </c>
      <c r="P2748" s="24">
        <v>-0.61704848978043503</v>
      </c>
      <c r="Q2748" s="22" t="s">
        <v>0</v>
      </c>
      <c r="R2748" s="18">
        <v>1.8711669555491E-6</v>
      </c>
      <c r="S2748" s="18">
        <v>7.7092078568623002E-6</v>
      </c>
      <c r="T2748" s="22" t="s">
        <v>1</v>
      </c>
    </row>
    <row r="2749" spans="1:20" x14ac:dyDescent="0.2">
      <c r="A2749" s="4" t="s">
        <v>18476</v>
      </c>
      <c r="B2749" s="26">
        <v>109022078</v>
      </c>
      <c r="C2749" s="22" t="s">
        <v>3483</v>
      </c>
      <c r="D2749" s="22" t="s">
        <v>6637</v>
      </c>
      <c r="E2749" s="21" t="s">
        <v>3484</v>
      </c>
      <c r="F2749" s="23">
        <v>36209</v>
      </c>
      <c r="G2749" s="18">
        <v>2026389.8174483599</v>
      </c>
      <c r="H2749" s="18">
        <v>1899877.45268412</v>
      </c>
      <c r="I2749" s="18">
        <v>2520251.3743299199</v>
      </c>
      <c r="J2749" s="18">
        <v>3833067.7640493</v>
      </c>
      <c r="K2749" s="18">
        <v>3381762.2553105298</v>
      </c>
      <c r="L2749" s="18">
        <v>2676549.4444796001</v>
      </c>
      <c r="M2749" s="18">
        <v>2148839.5481541301</v>
      </c>
      <c r="N2749" s="18">
        <v>3297126.48794648</v>
      </c>
      <c r="O2749" s="24">
        <v>-1.53437537520134</v>
      </c>
      <c r="P2749" s="24">
        <v>-0.61765145709876401</v>
      </c>
      <c r="Q2749" s="22" t="s">
        <v>0</v>
      </c>
      <c r="R2749" s="18">
        <v>8.8629514607646803E-4</v>
      </c>
      <c r="S2749" s="18">
        <v>2.2270486128256298E-3</v>
      </c>
      <c r="T2749" s="22" t="s">
        <v>1</v>
      </c>
    </row>
    <row r="2750" spans="1:20" x14ac:dyDescent="0.2">
      <c r="A2750" s="4" t="s">
        <v>20115</v>
      </c>
      <c r="B2750" s="26">
        <v>109013215</v>
      </c>
      <c r="C2750" s="22" t="s">
        <v>3567</v>
      </c>
      <c r="D2750" s="22" t="s">
        <v>6245</v>
      </c>
      <c r="E2750" s="21" t="s">
        <v>3568</v>
      </c>
      <c r="F2750" s="23">
        <v>13690</v>
      </c>
      <c r="G2750" s="18">
        <v>3342167.1296395301</v>
      </c>
      <c r="H2750" s="18">
        <v>3097592.2111579301</v>
      </c>
      <c r="I2750" s="18">
        <v>3379437.8397393399</v>
      </c>
      <c r="J2750" s="18">
        <v>4782623.1450969996</v>
      </c>
      <c r="K2750" s="18">
        <v>4606867.3177848402</v>
      </c>
      <c r="L2750" s="18">
        <v>5692190.0959487697</v>
      </c>
      <c r="M2750" s="18">
        <v>3273065.7268456002</v>
      </c>
      <c r="N2750" s="18">
        <v>5027226.8529435396</v>
      </c>
      <c r="O2750" s="24">
        <v>-1.53593825254114</v>
      </c>
      <c r="P2750" s="24">
        <v>-0.61912018731507601</v>
      </c>
      <c r="Q2750" s="22" t="s">
        <v>0</v>
      </c>
      <c r="R2750" s="18">
        <v>3.9152545441702399E-6</v>
      </c>
      <c r="S2750" s="18">
        <v>1.5253757656719999E-5</v>
      </c>
      <c r="T2750" s="22" t="s">
        <v>1</v>
      </c>
    </row>
    <row r="2751" spans="1:20" x14ac:dyDescent="0.2">
      <c r="A2751" s="4" t="s">
        <v>19508</v>
      </c>
      <c r="B2751" s="26">
        <v>109007779</v>
      </c>
      <c r="C2751" s="22" t="s">
        <v>3571</v>
      </c>
      <c r="D2751" s="22" t="s">
        <v>7684</v>
      </c>
      <c r="E2751" s="21" t="s">
        <v>3572</v>
      </c>
      <c r="F2751" s="23">
        <v>57877</v>
      </c>
      <c r="G2751" s="18">
        <v>654712.37182374496</v>
      </c>
      <c r="H2751" s="18">
        <v>571305.28970236005</v>
      </c>
      <c r="I2751" s="18">
        <v>606647.39455584204</v>
      </c>
      <c r="J2751" s="18">
        <v>817781.58178968006</v>
      </c>
      <c r="K2751" s="18">
        <v>1139743.83099163</v>
      </c>
      <c r="L2751" s="18">
        <v>864847.69086055597</v>
      </c>
      <c r="M2751" s="18">
        <v>610888.352027316</v>
      </c>
      <c r="N2751" s="18">
        <v>940791.03454728797</v>
      </c>
      <c r="O2751" s="24">
        <v>-1.54003760494883</v>
      </c>
      <c r="P2751" s="24">
        <v>-0.62296537316357004</v>
      </c>
      <c r="Q2751" s="22" t="s">
        <v>0</v>
      </c>
      <c r="R2751" s="18">
        <v>5.1688341100551097E-4</v>
      </c>
      <c r="S2751" s="18">
        <v>1.3739094537694901E-3</v>
      </c>
      <c r="T2751" s="22" t="s">
        <v>1</v>
      </c>
    </row>
    <row r="2752" spans="1:20" x14ac:dyDescent="0.2">
      <c r="A2752" s="4" t="s">
        <v>18813</v>
      </c>
      <c r="B2752" s="26">
        <v>108981832</v>
      </c>
      <c r="C2752" s="22" t="s">
        <v>3573</v>
      </c>
      <c r="D2752" s="22" t="s">
        <v>8357</v>
      </c>
      <c r="E2752" s="21" t="s">
        <v>3574</v>
      </c>
      <c r="F2752" s="23">
        <v>41995</v>
      </c>
      <c r="G2752" s="18">
        <v>318808.55013283598</v>
      </c>
      <c r="H2752" s="18">
        <v>271976.12536227203</v>
      </c>
      <c r="I2752" s="18">
        <v>260392.55181597901</v>
      </c>
      <c r="J2752" s="18">
        <v>467938.66742642102</v>
      </c>
      <c r="K2752" s="18">
        <v>381899.82624380902</v>
      </c>
      <c r="L2752" s="18">
        <v>461019.11105811398</v>
      </c>
      <c r="M2752" s="18">
        <v>283725.74243702902</v>
      </c>
      <c r="N2752" s="18">
        <v>436952.534909448</v>
      </c>
      <c r="O2752" s="24">
        <v>-1.5400524857430899</v>
      </c>
      <c r="P2752" s="24">
        <v>-0.62297896228572303</v>
      </c>
      <c r="Q2752" s="22" t="s">
        <v>0</v>
      </c>
      <c r="R2752" s="18">
        <v>5.4883464449626798E-4</v>
      </c>
      <c r="S2752" s="18">
        <v>1.4471671906077599E-3</v>
      </c>
      <c r="T2752" s="22" t="s">
        <v>1</v>
      </c>
    </row>
    <row r="2753" spans="1:20" x14ac:dyDescent="0.2">
      <c r="A2753" s="4" t="s">
        <v>18417</v>
      </c>
      <c r="B2753" s="26">
        <v>109014532</v>
      </c>
      <c r="C2753" s="22" t="s">
        <v>109</v>
      </c>
      <c r="D2753" s="22" t="s">
        <v>6307</v>
      </c>
      <c r="E2753" s="21" t="s">
        <v>110</v>
      </c>
      <c r="F2753" s="23">
        <v>18235</v>
      </c>
      <c r="G2753" s="18">
        <v>2862644.70398422</v>
      </c>
      <c r="H2753" s="18">
        <v>3009580.4828621</v>
      </c>
      <c r="I2753" s="18">
        <v>3160218.1893921499</v>
      </c>
      <c r="J2753" s="18">
        <v>5196787.3506870503</v>
      </c>
      <c r="K2753" s="18">
        <v>4129209.1947939401</v>
      </c>
      <c r="L2753" s="18">
        <v>4591334.1698550005</v>
      </c>
      <c r="M2753" s="18">
        <v>3010814.4587461599</v>
      </c>
      <c r="N2753" s="18">
        <v>4639110.2384453304</v>
      </c>
      <c r="O2753" s="24">
        <v>-1.54081571681347</v>
      </c>
      <c r="P2753" s="24">
        <v>-0.62369432566817296</v>
      </c>
      <c r="Q2753" s="22" t="s">
        <v>0</v>
      </c>
      <c r="R2753" s="18">
        <v>4.4248972761658004E-6</v>
      </c>
      <c r="S2753" s="18">
        <v>1.7097844574727401E-5</v>
      </c>
      <c r="T2753" s="22" t="s">
        <v>1</v>
      </c>
    </row>
    <row r="2754" spans="1:20" x14ac:dyDescent="0.2">
      <c r="A2754" s="4" t="s">
        <v>20541</v>
      </c>
      <c r="B2754" s="26">
        <v>109006564</v>
      </c>
      <c r="C2754" s="22" t="s">
        <v>3577</v>
      </c>
      <c r="D2754" s="22" t="s">
        <v>6072</v>
      </c>
      <c r="E2754" s="21" t="s">
        <v>3578</v>
      </c>
      <c r="F2754" s="23">
        <v>40398</v>
      </c>
      <c r="G2754" s="18">
        <v>4618641.2922765799</v>
      </c>
      <c r="H2754" s="18">
        <v>4572317.7599452501</v>
      </c>
      <c r="I2754" s="18">
        <v>4195028.7688354701</v>
      </c>
      <c r="J2754" s="18">
        <v>7565832.1847329699</v>
      </c>
      <c r="K2754" s="18">
        <v>6560549.7907211799</v>
      </c>
      <c r="L2754" s="18">
        <v>6509229.6376384199</v>
      </c>
      <c r="M2754" s="18">
        <v>4461995.9403524296</v>
      </c>
      <c r="N2754" s="18">
        <v>6878537.2043641899</v>
      </c>
      <c r="O2754" s="24">
        <v>-1.5415830261425301</v>
      </c>
      <c r="P2754" s="24">
        <v>-0.624412567236725</v>
      </c>
      <c r="Q2754" s="22" t="s">
        <v>0</v>
      </c>
      <c r="R2754" s="18">
        <v>6.0378052582827098E-7</v>
      </c>
      <c r="S2754" s="18">
        <v>2.6358418716953401E-6</v>
      </c>
      <c r="T2754" s="22" t="s">
        <v>1</v>
      </c>
    </row>
    <row r="2755" spans="1:20" x14ac:dyDescent="0.2">
      <c r="A2755" s="4" t="s">
        <v>17548</v>
      </c>
      <c r="B2755" s="26">
        <v>108993584</v>
      </c>
      <c r="C2755" s="22" t="s">
        <v>3579</v>
      </c>
      <c r="D2755" s="22" t="s">
        <v>5539</v>
      </c>
      <c r="E2755" s="21" t="s">
        <v>3580</v>
      </c>
      <c r="F2755" s="23">
        <v>40598</v>
      </c>
      <c r="G2755" s="18">
        <v>9246560.3576546293</v>
      </c>
      <c r="H2755" s="18">
        <v>7947849.9166460596</v>
      </c>
      <c r="I2755" s="18">
        <v>6734733.0634560697</v>
      </c>
      <c r="J2755" s="18">
        <v>12434651.144207699</v>
      </c>
      <c r="K2755" s="18">
        <v>11375479.3323918</v>
      </c>
      <c r="L2755" s="18">
        <v>13124974.3572392</v>
      </c>
      <c r="M2755" s="18">
        <v>7976381.1125855902</v>
      </c>
      <c r="N2755" s="18">
        <v>12311701.611279599</v>
      </c>
      <c r="O2755" s="24">
        <v>-1.5435197287468501</v>
      </c>
      <c r="P2755" s="24">
        <v>-0.62622389461334904</v>
      </c>
      <c r="Q2755" s="22" t="s">
        <v>0</v>
      </c>
      <c r="R2755" s="18">
        <v>4.3490959548777402E-5</v>
      </c>
      <c r="S2755" s="18">
        <v>1.4178655061599399E-4</v>
      </c>
      <c r="T2755" s="22" t="s">
        <v>1</v>
      </c>
    </row>
    <row r="2756" spans="1:20" x14ac:dyDescent="0.2">
      <c r="A2756" s="4" t="s">
        <v>18797</v>
      </c>
      <c r="B2756" s="26">
        <v>109013124</v>
      </c>
      <c r="C2756" s="22" t="s">
        <v>123</v>
      </c>
      <c r="D2756" s="22" t="s">
        <v>6681</v>
      </c>
      <c r="E2756" s="21" t="s">
        <v>124</v>
      </c>
      <c r="F2756" s="23">
        <v>92171</v>
      </c>
      <c r="G2756" s="18">
        <v>162613.79980660201</v>
      </c>
      <c r="H2756" s="18">
        <v>89260.487409058594</v>
      </c>
      <c r="I2756" s="18">
        <v>178297.36996656301</v>
      </c>
      <c r="J2756" s="18">
        <v>221085.51939431101</v>
      </c>
      <c r="K2756" s="18">
        <v>268017.62144914002</v>
      </c>
      <c r="L2756" s="18">
        <v>175067.473563276</v>
      </c>
      <c r="M2756" s="18">
        <v>143390.552394075</v>
      </c>
      <c r="N2756" s="18">
        <v>221390.20480224301</v>
      </c>
      <c r="O2756" s="24">
        <v>-1.5439664685425301</v>
      </c>
      <c r="P2756" s="24">
        <v>-0.62664065149468595</v>
      </c>
      <c r="Q2756" s="22" t="s">
        <v>0</v>
      </c>
      <c r="R2756" s="18">
        <v>4.4108683968961802E-2</v>
      </c>
      <c r="S2756" s="18">
        <v>7.4326289550970398E-2</v>
      </c>
      <c r="T2756" s="22" t="s">
        <v>3</v>
      </c>
    </row>
    <row r="2757" spans="1:20" x14ac:dyDescent="0.2">
      <c r="A2757" s="4" t="s">
        <v>19626</v>
      </c>
      <c r="B2757" s="26">
        <v>109008795</v>
      </c>
      <c r="C2757" s="22" t="s">
        <v>737</v>
      </c>
      <c r="D2757" s="22" t="s">
        <v>5804</v>
      </c>
      <c r="E2757" s="21" t="s">
        <v>738</v>
      </c>
      <c r="F2757" s="23">
        <v>42222</v>
      </c>
      <c r="G2757" s="18">
        <v>6197244.3589022104</v>
      </c>
      <c r="H2757" s="18">
        <v>6005284.9270835798</v>
      </c>
      <c r="I2757" s="18">
        <v>5910866.8005294297</v>
      </c>
      <c r="J2757" s="18">
        <v>10736508.267367501</v>
      </c>
      <c r="K2757" s="18">
        <v>8320578.9932038402</v>
      </c>
      <c r="L2757" s="18">
        <v>8912500.1906793397</v>
      </c>
      <c r="M2757" s="18">
        <v>6037798.6955050696</v>
      </c>
      <c r="N2757" s="18">
        <v>9323195.8170835599</v>
      </c>
      <c r="O2757" s="24">
        <v>-1.54413823435756</v>
      </c>
      <c r="P2757" s="24">
        <v>-0.62680189565673505</v>
      </c>
      <c r="Q2757" s="22" t="s">
        <v>0</v>
      </c>
      <c r="R2757" s="18">
        <v>5.0346159160831801E-6</v>
      </c>
      <c r="S2757" s="18">
        <v>1.9161771431189499E-5</v>
      </c>
      <c r="T2757" s="22" t="s">
        <v>1</v>
      </c>
    </row>
    <row r="2758" spans="1:20" x14ac:dyDescent="0.2">
      <c r="A2758" s="4" t="s">
        <v>17826</v>
      </c>
      <c r="B2758" s="26">
        <v>109013387</v>
      </c>
      <c r="C2758" s="22" t="s">
        <v>3581</v>
      </c>
      <c r="D2758" s="22" t="s">
        <v>7591</v>
      </c>
      <c r="E2758" s="21" t="s">
        <v>3582</v>
      </c>
      <c r="F2758" s="23">
        <v>62325</v>
      </c>
      <c r="G2758" s="18">
        <v>624422.23627488804</v>
      </c>
      <c r="H2758" s="18">
        <v>429402.566115016</v>
      </c>
      <c r="I2758" s="18">
        <v>554385.22692645201</v>
      </c>
      <c r="J2758" s="18">
        <v>861180.66226865898</v>
      </c>
      <c r="K2758" s="18">
        <v>811318.31606958294</v>
      </c>
      <c r="L2758" s="18">
        <v>811026.52135364094</v>
      </c>
      <c r="M2758" s="18">
        <v>536070.009772119</v>
      </c>
      <c r="N2758" s="18">
        <v>827841.83323062805</v>
      </c>
      <c r="O2758" s="24">
        <v>-1.5442793257219101</v>
      </c>
      <c r="P2758" s="24">
        <v>-0.62693334454873695</v>
      </c>
      <c r="Q2758" s="22" t="s">
        <v>0</v>
      </c>
      <c r="R2758" s="18">
        <v>5.1863423182001297E-4</v>
      </c>
      <c r="S2758" s="18">
        <v>1.3774523997411501E-3</v>
      </c>
      <c r="T2758" s="22" t="s">
        <v>1</v>
      </c>
    </row>
    <row r="2759" spans="1:20" x14ac:dyDescent="0.2">
      <c r="A2759" s="4" t="s">
        <v>19842</v>
      </c>
      <c r="B2759" s="26">
        <v>108984744</v>
      </c>
      <c r="C2759" s="22" t="s">
        <v>3583</v>
      </c>
      <c r="D2759" s="22" t="s">
        <v>8860</v>
      </c>
      <c r="E2759" s="21" t="s">
        <v>3584</v>
      </c>
      <c r="F2759" s="23">
        <v>72668</v>
      </c>
      <c r="G2759" s="18">
        <v>172979.60208965599</v>
      </c>
      <c r="H2759" s="18">
        <v>158262.60575249101</v>
      </c>
      <c r="I2759" s="18">
        <v>195300.74474552801</v>
      </c>
      <c r="J2759" s="18">
        <v>305305.576287259</v>
      </c>
      <c r="K2759" s="18">
        <v>325265.88228715502</v>
      </c>
      <c r="L2759" s="18">
        <v>183190.81024031001</v>
      </c>
      <c r="M2759" s="18">
        <v>175514.31752922499</v>
      </c>
      <c r="N2759" s="18">
        <v>271254.08960490802</v>
      </c>
      <c r="O2759" s="24">
        <v>-1.5454812657078001</v>
      </c>
      <c r="P2759" s="24">
        <v>-0.62805580702590302</v>
      </c>
      <c r="Q2759" s="22" t="s">
        <v>0</v>
      </c>
      <c r="R2759" s="18">
        <v>1.5700791241974599E-2</v>
      </c>
      <c r="S2759" s="18">
        <v>2.9792635540327201E-2</v>
      </c>
      <c r="T2759" s="22" t="s">
        <v>4</v>
      </c>
    </row>
    <row r="2760" spans="1:20" x14ac:dyDescent="0.2">
      <c r="A2760" s="4" t="s">
        <v>19317</v>
      </c>
      <c r="B2760" s="26">
        <v>109009060</v>
      </c>
      <c r="C2760" s="22" t="s">
        <v>3587</v>
      </c>
      <c r="D2760" s="22" t="s">
        <v>4920</v>
      </c>
      <c r="E2760" s="21" t="s">
        <v>3588</v>
      </c>
      <c r="F2760" s="23">
        <v>26995</v>
      </c>
      <c r="G2760" s="18">
        <v>38525605.484738797</v>
      </c>
      <c r="H2760" s="18">
        <v>32668371.737344898</v>
      </c>
      <c r="I2760" s="18">
        <v>35909485.609887302</v>
      </c>
      <c r="J2760" s="18">
        <v>58440123.710373998</v>
      </c>
      <c r="K2760" s="18">
        <v>51620504.738694496</v>
      </c>
      <c r="L2760" s="18">
        <v>55467338.503177099</v>
      </c>
      <c r="M2760" s="18">
        <v>35701154.2773237</v>
      </c>
      <c r="N2760" s="18">
        <v>55175988.984081902</v>
      </c>
      <c r="O2760" s="24">
        <v>-1.54549593986456</v>
      </c>
      <c r="P2760" s="24">
        <v>-0.62806985874100596</v>
      </c>
      <c r="Q2760" s="22" t="s">
        <v>0</v>
      </c>
      <c r="R2760" s="18">
        <v>1.2529525183903399E-6</v>
      </c>
      <c r="S2760" s="18">
        <v>5.3013241342934004E-6</v>
      </c>
      <c r="T2760" s="22" t="s">
        <v>1</v>
      </c>
    </row>
    <row r="2761" spans="1:20" x14ac:dyDescent="0.2">
      <c r="A2761" s="4" t="s">
        <v>18503</v>
      </c>
      <c r="B2761" s="26">
        <v>109012906</v>
      </c>
      <c r="C2761" s="22" t="s">
        <v>3589</v>
      </c>
      <c r="D2761" s="22" t="s">
        <v>6147</v>
      </c>
      <c r="E2761" s="21" t="s">
        <v>3590</v>
      </c>
      <c r="F2761" s="23">
        <v>21244</v>
      </c>
      <c r="G2761" s="18">
        <v>3743050.8412260399</v>
      </c>
      <c r="H2761" s="18">
        <v>4117469.2546250499</v>
      </c>
      <c r="I2761" s="18">
        <v>3537061.1858402002</v>
      </c>
      <c r="J2761" s="18">
        <v>6106068.7395104701</v>
      </c>
      <c r="K2761" s="18">
        <v>5450439.6128526498</v>
      </c>
      <c r="L2761" s="18">
        <v>6081296.0223963903</v>
      </c>
      <c r="M2761" s="18">
        <v>3799193.7605637601</v>
      </c>
      <c r="N2761" s="18">
        <v>5879268.1249198401</v>
      </c>
      <c r="O2761" s="24">
        <v>-1.54750415363059</v>
      </c>
      <c r="P2761" s="24">
        <v>-0.62994327602317401</v>
      </c>
      <c r="Q2761" s="22" t="s">
        <v>0</v>
      </c>
      <c r="R2761" s="18">
        <v>4.8238997945147099E-7</v>
      </c>
      <c r="S2761" s="18">
        <v>2.13703947886028E-6</v>
      </c>
      <c r="T2761" s="22" t="s">
        <v>1</v>
      </c>
    </row>
    <row r="2762" spans="1:20" x14ac:dyDescent="0.2">
      <c r="A2762" s="4" t="s">
        <v>17389</v>
      </c>
      <c r="B2762" s="26">
        <v>109009176</v>
      </c>
      <c r="C2762" s="22" t="s">
        <v>3595</v>
      </c>
      <c r="D2762" s="22" t="s">
        <v>7227</v>
      </c>
      <c r="E2762" s="21" t="s">
        <v>3596</v>
      </c>
      <c r="F2762" s="23">
        <v>34169</v>
      </c>
      <c r="G2762" s="18">
        <v>1211876.9945374599</v>
      </c>
      <c r="H2762" s="18">
        <v>1117124.73253642</v>
      </c>
      <c r="I2762" s="18">
        <v>1102236.68435318</v>
      </c>
      <c r="J2762" s="18">
        <v>1770021.4112775</v>
      </c>
      <c r="K2762" s="18">
        <v>1634333.58929655</v>
      </c>
      <c r="L2762" s="18">
        <v>1907259.29349628</v>
      </c>
      <c r="M2762" s="18">
        <v>1143746.13714235</v>
      </c>
      <c r="N2762" s="18">
        <v>1770538.09802344</v>
      </c>
      <c r="O2762" s="24">
        <v>-1.5480166800363</v>
      </c>
      <c r="P2762" s="24">
        <v>-0.63042089162919501</v>
      </c>
      <c r="Q2762" s="22" t="s">
        <v>0</v>
      </c>
      <c r="R2762" s="18">
        <v>4.7636835727177096E-6</v>
      </c>
      <c r="S2762" s="18">
        <v>1.8257094250787901E-5</v>
      </c>
      <c r="T2762" s="22" t="s">
        <v>1</v>
      </c>
    </row>
    <row r="2763" spans="1:20" x14ac:dyDescent="0.2">
      <c r="A2763" s="4" t="s">
        <v>18580</v>
      </c>
      <c r="B2763" s="26">
        <v>108996452</v>
      </c>
      <c r="C2763" s="22" t="s">
        <v>3597</v>
      </c>
      <c r="D2763" s="22" t="s">
        <v>5177</v>
      </c>
      <c r="E2763" s="21" t="s">
        <v>3598</v>
      </c>
      <c r="F2763" s="23">
        <v>43774</v>
      </c>
      <c r="G2763" s="18">
        <v>361378.699170609</v>
      </c>
      <c r="H2763" s="18">
        <v>308646.642344772</v>
      </c>
      <c r="I2763" s="18">
        <v>229813.85182053599</v>
      </c>
      <c r="J2763" s="18">
        <v>522462.32282398199</v>
      </c>
      <c r="K2763" s="18">
        <v>416903.28561458603</v>
      </c>
      <c r="L2763" s="18">
        <v>455802.922566091</v>
      </c>
      <c r="M2763" s="18">
        <v>299946.39777863899</v>
      </c>
      <c r="N2763" s="18">
        <v>465056.17700155301</v>
      </c>
      <c r="O2763" s="24">
        <v>-1.5504642844378</v>
      </c>
      <c r="P2763" s="24">
        <v>-0.63269974343019098</v>
      </c>
      <c r="Q2763" s="22" t="s">
        <v>0</v>
      </c>
      <c r="R2763" s="18">
        <v>3.7206883321850999E-3</v>
      </c>
      <c r="S2763" s="18">
        <v>8.1107068405304808E-3</v>
      </c>
      <c r="T2763" s="22" t="s">
        <v>1</v>
      </c>
    </row>
    <row r="2764" spans="1:20" x14ac:dyDescent="0.2">
      <c r="A2764" s="4" t="s">
        <v>19821</v>
      </c>
      <c r="B2764" s="26">
        <v>109002998</v>
      </c>
      <c r="C2764" s="22" t="s">
        <v>3333</v>
      </c>
      <c r="D2764" s="22" t="s">
        <v>7708</v>
      </c>
      <c r="E2764" s="21" t="s">
        <v>3334</v>
      </c>
      <c r="F2764" s="23">
        <v>40954</v>
      </c>
      <c r="G2764" s="18">
        <v>456145.44877701497</v>
      </c>
      <c r="H2764" s="18">
        <v>477628.22638441698</v>
      </c>
      <c r="I2764" s="18">
        <v>441143.48028565198</v>
      </c>
      <c r="J2764" s="18">
        <v>674253.87409977301</v>
      </c>
      <c r="K2764" s="18">
        <v>742655.34393343097</v>
      </c>
      <c r="L2764" s="18">
        <v>715634.24036283605</v>
      </c>
      <c r="M2764" s="18">
        <v>458305.718482361</v>
      </c>
      <c r="N2764" s="18">
        <v>710847.81946534605</v>
      </c>
      <c r="O2764" s="24">
        <v>-1.55103414772841</v>
      </c>
      <c r="P2764" s="24">
        <v>-0.63323033343412805</v>
      </c>
      <c r="Q2764" s="22" t="s">
        <v>0</v>
      </c>
      <c r="R2764" s="18">
        <v>1.2682830699207501E-5</v>
      </c>
      <c r="S2764" s="18">
        <v>4.5339056382416599E-5</v>
      </c>
      <c r="T2764" s="22" t="s">
        <v>1</v>
      </c>
    </row>
    <row r="2765" spans="1:20" x14ac:dyDescent="0.2">
      <c r="A2765" s="4" t="s">
        <v>20200</v>
      </c>
      <c r="B2765" s="26">
        <v>108996918</v>
      </c>
      <c r="C2765" s="22" t="s">
        <v>3599</v>
      </c>
      <c r="D2765" s="22" t="s">
        <v>7197</v>
      </c>
      <c r="E2765" s="21" t="s">
        <v>3600</v>
      </c>
      <c r="F2765" s="23">
        <v>112622</v>
      </c>
      <c r="G2765" s="18">
        <v>1219330.0932410799</v>
      </c>
      <c r="H2765" s="18">
        <v>994321.40257928905</v>
      </c>
      <c r="I2765" s="18">
        <v>1087504.5040561899</v>
      </c>
      <c r="J2765" s="18">
        <v>1855424.9084932799</v>
      </c>
      <c r="K2765" s="18">
        <v>1735621.66354167</v>
      </c>
      <c r="L2765" s="18">
        <v>1534040.0073217</v>
      </c>
      <c r="M2765" s="18">
        <v>1100385.33329219</v>
      </c>
      <c r="N2765" s="18">
        <v>1708362.19311888</v>
      </c>
      <c r="O2765" s="24">
        <v>-1.55251268935739</v>
      </c>
      <c r="P2765" s="24">
        <v>-0.63460488924238601</v>
      </c>
      <c r="Q2765" s="22" t="s">
        <v>0</v>
      </c>
      <c r="R2765" s="18">
        <v>3.3512996398720497E-5</v>
      </c>
      <c r="S2765" s="18">
        <v>1.1112558966819201E-4</v>
      </c>
      <c r="T2765" s="22" t="s">
        <v>1</v>
      </c>
    </row>
    <row r="2766" spans="1:20" x14ac:dyDescent="0.2">
      <c r="A2766" s="4" t="s">
        <v>17697</v>
      </c>
      <c r="B2766" s="26" t="e">
        <v>#N/A</v>
      </c>
      <c r="C2766" s="22" t="s">
        <v>2445</v>
      </c>
      <c r="D2766" s="22" t="s">
        <v>6619</v>
      </c>
      <c r="E2766" s="21" t="s">
        <v>2446</v>
      </c>
      <c r="F2766" s="23">
        <v>19060</v>
      </c>
      <c r="G2766" s="18">
        <v>2342446.9916485399</v>
      </c>
      <c r="H2766" s="18">
        <v>2237858.1889614002</v>
      </c>
      <c r="I2766" s="18">
        <v>2201617.15004795</v>
      </c>
      <c r="J2766" s="18">
        <v>4196379.6104533104</v>
      </c>
      <c r="K2766" s="18">
        <v>3035817.7429697099</v>
      </c>
      <c r="L2766" s="18">
        <v>3304934.6649310598</v>
      </c>
      <c r="M2766" s="18">
        <v>2260640.7768859598</v>
      </c>
      <c r="N2766" s="18">
        <v>3512377.3394513601</v>
      </c>
      <c r="O2766" s="24">
        <v>-1.5537087428324901</v>
      </c>
      <c r="P2766" s="24">
        <v>-0.63571603936266696</v>
      </c>
      <c r="Q2766" s="22" t="s">
        <v>0</v>
      </c>
      <c r="R2766" s="18">
        <v>5.3570926969480698E-5</v>
      </c>
      <c r="S2766" s="18">
        <v>1.7128261868462399E-4</v>
      </c>
      <c r="T2766" s="22" t="s">
        <v>1</v>
      </c>
    </row>
    <row r="2767" spans="1:20" x14ac:dyDescent="0.2">
      <c r="A2767" s="4" t="s">
        <v>19452</v>
      </c>
      <c r="B2767" s="26">
        <v>108981255</v>
      </c>
      <c r="C2767" s="22" t="s">
        <v>3607</v>
      </c>
      <c r="D2767" s="22" t="s">
        <v>9446</v>
      </c>
      <c r="E2767" s="21" t="s">
        <v>3608</v>
      </c>
      <c r="F2767" s="23">
        <v>35748</v>
      </c>
      <c r="G2767" s="18">
        <v>62753.5167641753</v>
      </c>
      <c r="H2767" s="18">
        <v>39501.092002535799</v>
      </c>
      <c r="I2767" s="18">
        <v>54452.381908680101</v>
      </c>
      <c r="J2767" s="18">
        <v>72565.730520973404</v>
      </c>
      <c r="K2767" s="18">
        <v>89400.227484682895</v>
      </c>
      <c r="L2767" s="18">
        <v>82049.611924002005</v>
      </c>
      <c r="M2767" s="18">
        <v>52235.663558463697</v>
      </c>
      <c r="N2767" s="18">
        <v>81338.523309886106</v>
      </c>
      <c r="O2767" s="24">
        <v>-1.55714540160574</v>
      </c>
      <c r="P2767" s="24">
        <v>-0.63890068733283401</v>
      </c>
      <c r="Q2767" s="22" t="s">
        <v>0</v>
      </c>
      <c r="R2767" s="18">
        <v>1.09058662051258E-2</v>
      </c>
      <c r="S2767" s="18">
        <v>2.1345448344474299E-2</v>
      </c>
      <c r="T2767" s="22" t="s">
        <v>4</v>
      </c>
    </row>
    <row r="2768" spans="1:20" x14ac:dyDescent="0.2">
      <c r="A2768" s="4" t="s">
        <v>19731</v>
      </c>
      <c r="B2768" s="26">
        <v>109005832</v>
      </c>
      <c r="C2768" s="22" t="s">
        <v>3609</v>
      </c>
      <c r="D2768" s="22" t="s">
        <v>7812</v>
      </c>
      <c r="E2768" s="21" t="s">
        <v>3610</v>
      </c>
      <c r="F2768" s="23">
        <v>38084</v>
      </c>
      <c r="G2768" s="18">
        <v>585427.515210966</v>
      </c>
      <c r="H2768" s="18">
        <v>568283.28085138905</v>
      </c>
      <c r="I2768" s="18">
        <v>495127.07497007097</v>
      </c>
      <c r="J2768" s="18">
        <v>883689.50393108197</v>
      </c>
      <c r="K2768" s="18">
        <v>818413.34966187796</v>
      </c>
      <c r="L2768" s="18">
        <v>867336.90022958606</v>
      </c>
      <c r="M2768" s="18">
        <v>549612.62367747503</v>
      </c>
      <c r="N2768" s="18">
        <v>856479.91794084897</v>
      </c>
      <c r="O2768" s="24">
        <v>-1.5583337810003599</v>
      </c>
      <c r="P2768" s="24">
        <v>-0.64000404233209596</v>
      </c>
      <c r="Q2768" s="22" t="s">
        <v>0</v>
      </c>
      <c r="R2768" s="18">
        <v>1.6735642379276401E-5</v>
      </c>
      <c r="S2768" s="18">
        <v>5.8744065263146902E-5</v>
      </c>
      <c r="T2768" s="22" t="s">
        <v>1</v>
      </c>
    </row>
    <row r="2769" spans="1:20" x14ac:dyDescent="0.2">
      <c r="A2769" s="4" t="s">
        <v>20575</v>
      </c>
      <c r="B2769" s="26">
        <v>109003247</v>
      </c>
      <c r="C2769" s="22" t="s">
        <v>3611</v>
      </c>
      <c r="D2769" s="22" t="s">
        <v>8707</v>
      </c>
      <c r="E2769" s="21" t="s">
        <v>3612</v>
      </c>
      <c r="F2769" s="23">
        <v>46989</v>
      </c>
      <c r="G2769" s="18">
        <v>203260.61475101401</v>
      </c>
      <c r="H2769" s="18">
        <v>144293.74123695001</v>
      </c>
      <c r="I2769" s="18">
        <v>182163.4122015</v>
      </c>
      <c r="J2769" s="18">
        <v>252155.95225467099</v>
      </c>
      <c r="K2769" s="18">
        <v>256501.59124994601</v>
      </c>
      <c r="L2769" s="18">
        <v>318838.28097501799</v>
      </c>
      <c r="M2769" s="18">
        <v>176572.58939648801</v>
      </c>
      <c r="N2769" s="18">
        <v>275831.94149321102</v>
      </c>
      <c r="O2769" s="24">
        <v>-1.5621447385236</v>
      </c>
      <c r="P2769" s="24">
        <v>-0.64352723759653996</v>
      </c>
      <c r="Q2769" s="22" t="s">
        <v>0</v>
      </c>
      <c r="R2769" s="18">
        <v>2.7395027143369598E-3</v>
      </c>
      <c r="S2769" s="18">
        <v>6.1299395427390603E-3</v>
      </c>
      <c r="T2769" s="22" t="s">
        <v>1</v>
      </c>
    </row>
    <row r="2770" spans="1:20" x14ac:dyDescent="0.2">
      <c r="A2770" s="4" t="s">
        <v>17722</v>
      </c>
      <c r="B2770" s="26">
        <v>108996022</v>
      </c>
      <c r="C2770" s="22" t="s">
        <v>3615</v>
      </c>
      <c r="D2770" s="22" t="s">
        <v>4794</v>
      </c>
      <c r="E2770" s="21" t="s">
        <v>3616</v>
      </c>
      <c r="F2770" s="23">
        <v>14469</v>
      </c>
      <c r="G2770" s="18">
        <v>79247858.464113206</v>
      </c>
      <c r="H2770" s="18">
        <v>69832472.332171902</v>
      </c>
      <c r="I2770" s="18">
        <v>66734957.879721999</v>
      </c>
      <c r="J2770" s="18">
        <v>121837537.07995901</v>
      </c>
      <c r="K2770" s="18">
        <v>107199493.082636</v>
      </c>
      <c r="L2770" s="18">
        <v>108127927.461923</v>
      </c>
      <c r="M2770" s="18">
        <v>71938429.558669001</v>
      </c>
      <c r="N2770" s="18">
        <v>112388319.20817301</v>
      </c>
      <c r="O2770" s="24">
        <v>-1.5622848580050701</v>
      </c>
      <c r="P2770" s="24">
        <v>-0.64365752734405701</v>
      </c>
      <c r="Q2770" s="22" t="s">
        <v>0</v>
      </c>
      <c r="R2770" s="18">
        <v>2.014437551585E-6</v>
      </c>
      <c r="S2770" s="18">
        <v>8.2376999628091303E-6</v>
      </c>
      <c r="T2770" s="22" t="s">
        <v>1</v>
      </c>
    </row>
    <row r="2771" spans="1:20" x14ac:dyDescent="0.2">
      <c r="A2771" s="4" t="s">
        <v>19860</v>
      </c>
      <c r="B2771" s="26">
        <v>108988866</v>
      </c>
      <c r="C2771" s="22" t="s">
        <v>3617</v>
      </c>
      <c r="D2771" s="22" t="s">
        <v>5480</v>
      </c>
      <c r="E2771" s="21" t="s">
        <v>3618</v>
      </c>
      <c r="F2771" s="23">
        <v>70935</v>
      </c>
      <c r="G2771" s="18">
        <v>7773674.9230059497</v>
      </c>
      <c r="H2771" s="18">
        <v>6688756.3500838401</v>
      </c>
      <c r="I2771" s="18">
        <v>7126899.9284825101</v>
      </c>
      <c r="J2771" s="18">
        <v>11562009.530765999</v>
      </c>
      <c r="K2771" s="18">
        <v>10822790.015807301</v>
      </c>
      <c r="L2771" s="18">
        <v>11381563.906215999</v>
      </c>
      <c r="M2771" s="18">
        <v>7196443.7338574296</v>
      </c>
      <c r="N2771" s="18">
        <v>11255454.4842631</v>
      </c>
      <c r="O2771" s="24">
        <v>-1.5640300821514199</v>
      </c>
      <c r="P2771" s="24">
        <v>-0.64526823153588997</v>
      </c>
      <c r="Q2771" s="22" t="s">
        <v>0</v>
      </c>
      <c r="R2771" s="18">
        <v>7.8143702531286996E-8</v>
      </c>
      <c r="S2771" s="18">
        <v>3.9616413786618801E-7</v>
      </c>
      <c r="T2771" s="22" t="s">
        <v>1</v>
      </c>
    </row>
    <row r="2772" spans="1:20" x14ac:dyDescent="0.2">
      <c r="A2772" s="4" t="s">
        <v>19840</v>
      </c>
      <c r="B2772" s="26">
        <v>108980683</v>
      </c>
      <c r="C2772" s="22" t="s">
        <v>3621</v>
      </c>
      <c r="D2772" s="22" t="s">
        <v>7330</v>
      </c>
      <c r="E2772" s="21" t="s">
        <v>3622</v>
      </c>
      <c r="F2772" s="23">
        <v>31000</v>
      </c>
      <c r="G2772" s="18">
        <v>805713.54488889803</v>
      </c>
      <c r="H2772" s="18">
        <v>913997.07498388796</v>
      </c>
      <c r="I2772" s="18">
        <v>1046242.36919595</v>
      </c>
      <c r="J2772" s="18">
        <v>1421209.57550035</v>
      </c>
      <c r="K2772" s="18">
        <v>1510386.5198914399</v>
      </c>
      <c r="L2772" s="18">
        <v>1403823.4279048699</v>
      </c>
      <c r="M2772" s="18">
        <v>921984.32968957897</v>
      </c>
      <c r="N2772" s="18">
        <v>1445139.8410988899</v>
      </c>
      <c r="O2772" s="24">
        <v>-1.56742343070565</v>
      </c>
      <c r="P2772" s="24">
        <v>-0.64839503582759295</v>
      </c>
      <c r="Q2772" s="22" t="s">
        <v>0</v>
      </c>
      <c r="R2772" s="18">
        <v>2.4538546802614599E-5</v>
      </c>
      <c r="S2772" s="18">
        <v>8.3639141945623295E-5</v>
      </c>
      <c r="T2772" s="22" t="s">
        <v>1</v>
      </c>
    </row>
    <row r="2773" spans="1:20" x14ac:dyDescent="0.2">
      <c r="A2773" s="4" t="s">
        <v>19605</v>
      </c>
      <c r="B2773" s="26">
        <v>109009589</v>
      </c>
      <c r="C2773" s="22" t="s">
        <v>3623</v>
      </c>
      <c r="D2773" s="22" t="s">
        <v>7699</v>
      </c>
      <c r="E2773" s="21" t="s">
        <v>3624</v>
      </c>
      <c r="F2773" s="23">
        <v>26783</v>
      </c>
      <c r="G2773" s="18">
        <v>755597.290977019</v>
      </c>
      <c r="H2773" s="18">
        <v>533998.78645610099</v>
      </c>
      <c r="I2773" s="18">
        <v>745795.80611429096</v>
      </c>
      <c r="J2773" s="18">
        <v>984027.34369845397</v>
      </c>
      <c r="K2773" s="18">
        <v>1091026.41881782</v>
      </c>
      <c r="L2773" s="18">
        <v>1115607.4088328499</v>
      </c>
      <c r="M2773" s="18">
        <v>678463.96118246997</v>
      </c>
      <c r="N2773" s="18">
        <v>1063553.72378304</v>
      </c>
      <c r="O2773" s="24">
        <v>-1.5675905938016399</v>
      </c>
      <c r="P2773" s="24">
        <v>-0.64854857169121105</v>
      </c>
      <c r="Q2773" s="22" t="s">
        <v>0</v>
      </c>
      <c r="R2773" s="18">
        <v>3.9342327040957402E-4</v>
      </c>
      <c r="S2773" s="18">
        <v>1.06638412768911E-3</v>
      </c>
      <c r="T2773" s="22" t="s">
        <v>1</v>
      </c>
    </row>
    <row r="2774" spans="1:20" x14ac:dyDescent="0.2">
      <c r="A2774" s="4" t="s">
        <v>18608</v>
      </c>
      <c r="B2774" s="26">
        <v>108981584</v>
      </c>
      <c r="C2774" s="22" t="s">
        <v>3627</v>
      </c>
      <c r="D2774" s="22" t="s">
        <v>8555</v>
      </c>
      <c r="E2774" s="21" t="s">
        <v>3628</v>
      </c>
      <c r="F2774" s="23">
        <v>34622</v>
      </c>
      <c r="G2774" s="18">
        <v>214738.94096905299</v>
      </c>
      <c r="H2774" s="18">
        <v>130396.523141994</v>
      </c>
      <c r="I2774" s="18">
        <v>180869.331115849</v>
      </c>
      <c r="J2774" s="18">
        <v>218385.389491193</v>
      </c>
      <c r="K2774" s="18">
        <v>282997.02769076498</v>
      </c>
      <c r="L2774" s="18">
        <v>323308.43282974401</v>
      </c>
      <c r="M2774" s="18">
        <v>175334.931742299</v>
      </c>
      <c r="N2774" s="18">
        <v>274896.95000390097</v>
      </c>
      <c r="O2774" s="24">
        <v>-1.5678390339692001</v>
      </c>
      <c r="P2774" s="24">
        <v>-0.64877653054707396</v>
      </c>
      <c r="Q2774" s="22" t="s">
        <v>0</v>
      </c>
      <c r="R2774" s="18">
        <v>1.18800327944928E-2</v>
      </c>
      <c r="S2774" s="18">
        <v>2.3114869002743899E-2</v>
      </c>
      <c r="T2774" s="22" t="s">
        <v>4</v>
      </c>
    </row>
    <row r="2775" spans="1:20" x14ac:dyDescent="0.2">
      <c r="A2775" s="4" t="s">
        <v>19052</v>
      </c>
      <c r="B2775" s="26">
        <v>109003075</v>
      </c>
      <c r="C2775" s="22" t="s">
        <v>3629</v>
      </c>
      <c r="D2775" s="22" t="s">
        <v>5057</v>
      </c>
      <c r="E2775" s="21" t="s">
        <v>3630</v>
      </c>
      <c r="F2775" s="23">
        <v>102682</v>
      </c>
      <c r="G2775" s="18">
        <v>22831111.276664801</v>
      </c>
      <c r="H2775" s="18">
        <v>20335264.4972094</v>
      </c>
      <c r="I2775" s="18">
        <v>20902544.929337099</v>
      </c>
      <c r="J2775" s="18">
        <v>35424921.758088902</v>
      </c>
      <c r="K2775" s="18">
        <v>34499910.913178198</v>
      </c>
      <c r="L2775" s="18">
        <v>30547965.265154101</v>
      </c>
      <c r="M2775" s="18">
        <v>21356306.901070401</v>
      </c>
      <c r="N2775" s="18">
        <v>33490932.6454737</v>
      </c>
      <c r="O2775" s="24">
        <v>-1.5681986965543699</v>
      </c>
      <c r="P2775" s="24">
        <v>-0.64910835748491502</v>
      </c>
      <c r="Q2775" s="22" t="s">
        <v>0</v>
      </c>
      <c r="R2775" s="18">
        <v>3.0911871051669702E-7</v>
      </c>
      <c r="S2775" s="18">
        <v>1.4229822204790999E-6</v>
      </c>
      <c r="T2775" s="22" t="s">
        <v>1</v>
      </c>
    </row>
    <row r="2776" spans="1:20" x14ac:dyDescent="0.2">
      <c r="A2776" s="4" t="s">
        <v>19533</v>
      </c>
      <c r="B2776" s="26">
        <v>108984519</v>
      </c>
      <c r="C2776" s="22" t="s">
        <v>29</v>
      </c>
      <c r="D2776" s="22" t="s">
        <v>5845</v>
      </c>
      <c r="E2776" s="21" t="s">
        <v>30</v>
      </c>
      <c r="F2776" s="23">
        <v>57314</v>
      </c>
      <c r="G2776" s="18">
        <v>5685781.1921905205</v>
      </c>
      <c r="H2776" s="18">
        <v>5674664.73004134</v>
      </c>
      <c r="I2776" s="18">
        <v>5372012.2916580196</v>
      </c>
      <c r="J2776" s="18">
        <v>9252005.4988001604</v>
      </c>
      <c r="K2776" s="18">
        <v>8491390.9068465903</v>
      </c>
      <c r="L2776" s="18">
        <v>8528202.1086665094</v>
      </c>
      <c r="M2776" s="18">
        <v>5577486.0712966304</v>
      </c>
      <c r="N2776" s="18">
        <v>8757199.5047710892</v>
      </c>
      <c r="O2776" s="24">
        <v>-1.57009796041234</v>
      </c>
      <c r="P2776" s="24">
        <v>-0.65085455647345802</v>
      </c>
      <c r="Q2776" s="22" t="s">
        <v>0</v>
      </c>
      <c r="R2776" s="18">
        <v>1.3317072108215E-8</v>
      </c>
      <c r="S2776" s="18">
        <v>7.3033393791475499E-8</v>
      </c>
      <c r="T2776" s="22" t="s">
        <v>1</v>
      </c>
    </row>
    <row r="2777" spans="1:20" x14ac:dyDescent="0.2">
      <c r="A2777" s="4" t="s">
        <v>18277</v>
      </c>
      <c r="B2777" s="26">
        <v>108987564</v>
      </c>
      <c r="C2777" s="22" t="s">
        <v>3633</v>
      </c>
      <c r="D2777" s="22" t="s">
        <v>8328</v>
      </c>
      <c r="E2777" s="21" t="s">
        <v>3634</v>
      </c>
      <c r="F2777" s="23">
        <v>26826</v>
      </c>
      <c r="G2777" s="18">
        <v>130543.997382974</v>
      </c>
      <c r="H2777" s="18">
        <v>130989.591387915</v>
      </c>
      <c r="I2777" s="18">
        <v>159999.580422478</v>
      </c>
      <c r="J2777" s="18">
        <v>178712.665928526</v>
      </c>
      <c r="K2777" s="18">
        <v>233802.07057883</v>
      </c>
      <c r="L2777" s="18">
        <v>249454.964979185</v>
      </c>
      <c r="M2777" s="18">
        <v>140511.05639778901</v>
      </c>
      <c r="N2777" s="18">
        <v>220656.56716218099</v>
      </c>
      <c r="O2777" s="24">
        <v>-1.57038579610062</v>
      </c>
      <c r="P2777" s="24">
        <v>-0.65111877796115902</v>
      </c>
      <c r="Q2777" s="22" t="s">
        <v>0</v>
      </c>
      <c r="R2777" s="18">
        <v>2.6711708856697802E-3</v>
      </c>
      <c r="S2777" s="18">
        <v>6.0014855072717003E-3</v>
      </c>
      <c r="T2777" s="22" t="s">
        <v>1</v>
      </c>
    </row>
    <row r="2778" spans="1:20" x14ac:dyDescent="0.2">
      <c r="A2778" s="4" t="s">
        <v>19747</v>
      </c>
      <c r="B2778" s="26">
        <v>108981475</v>
      </c>
      <c r="C2778" s="22" t="s">
        <v>2694</v>
      </c>
      <c r="D2778" s="22" t="s">
        <v>5181</v>
      </c>
      <c r="E2778" s="21" t="s">
        <v>2695</v>
      </c>
      <c r="F2778" s="23">
        <v>35699</v>
      </c>
      <c r="G2778" s="18">
        <v>17149516.339460298</v>
      </c>
      <c r="H2778" s="18">
        <v>16699829.8603097</v>
      </c>
      <c r="I2778" s="18">
        <v>14899129.8786438</v>
      </c>
      <c r="J2778" s="18">
        <v>28645157.849249698</v>
      </c>
      <c r="K2778" s="18">
        <v>23383024.5718523</v>
      </c>
      <c r="L2778" s="18">
        <v>24589431.043558098</v>
      </c>
      <c r="M2778" s="18">
        <v>16249492.026138</v>
      </c>
      <c r="N2778" s="18">
        <v>25539204.488219999</v>
      </c>
      <c r="O2778" s="24">
        <v>-1.57169248411822</v>
      </c>
      <c r="P2778" s="24">
        <v>-0.65231896087125696</v>
      </c>
      <c r="Q2778" s="22" t="s">
        <v>0</v>
      </c>
      <c r="R2778" s="18">
        <v>1.7832055869291899E-6</v>
      </c>
      <c r="S2778" s="18">
        <v>7.37446124782763E-6</v>
      </c>
      <c r="T2778" s="22" t="s">
        <v>1</v>
      </c>
    </row>
    <row r="2779" spans="1:20" x14ac:dyDescent="0.2">
      <c r="A2779" s="4" t="s">
        <v>19612</v>
      </c>
      <c r="B2779" s="26">
        <v>109005234</v>
      </c>
      <c r="C2779" s="22" t="s">
        <v>3637</v>
      </c>
      <c r="D2779" s="22" t="s">
        <v>8216</v>
      </c>
      <c r="E2779" s="21" t="s">
        <v>3638</v>
      </c>
      <c r="F2779" s="23">
        <v>110363</v>
      </c>
      <c r="G2779" s="18">
        <v>376477.41868809599</v>
      </c>
      <c r="H2779" s="18">
        <v>360785.54742027097</v>
      </c>
      <c r="I2779" s="18">
        <v>344954.72179714899</v>
      </c>
      <c r="J2779" s="18">
        <v>545094.77499639604</v>
      </c>
      <c r="K2779" s="18">
        <v>598541.76689945103</v>
      </c>
      <c r="L2779" s="18">
        <v>558731.94702497195</v>
      </c>
      <c r="M2779" s="18">
        <v>360739.22930183902</v>
      </c>
      <c r="N2779" s="18">
        <v>567456.16297360603</v>
      </c>
      <c r="O2779" s="24">
        <v>-1.5730370219835501</v>
      </c>
      <c r="P2779" s="24">
        <v>-0.65355231256523205</v>
      </c>
      <c r="Q2779" s="22" t="s">
        <v>0</v>
      </c>
      <c r="R2779" s="18">
        <v>1.46494532932121E-5</v>
      </c>
      <c r="S2779" s="18">
        <v>5.1807508642089297E-5</v>
      </c>
      <c r="T2779" s="22" t="s">
        <v>1</v>
      </c>
    </row>
    <row r="2780" spans="1:20" x14ac:dyDescent="0.2">
      <c r="A2780" s="4" t="s">
        <v>19627</v>
      </c>
      <c r="B2780" s="26">
        <v>109008304</v>
      </c>
      <c r="C2780" s="22" t="s">
        <v>2449</v>
      </c>
      <c r="D2780" s="22" t="s">
        <v>9163</v>
      </c>
      <c r="E2780" s="21" t="s">
        <v>2450</v>
      </c>
      <c r="F2780" s="23">
        <v>68220</v>
      </c>
      <c r="G2780" s="18">
        <v>58348.101772083901</v>
      </c>
      <c r="H2780" s="18">
        <v>111058.619207246</v>
      </c>
      <c r="I2780" s="18">
        <v>106314.517453483</v>
      </c>
      <c r="J2780" s="18">
        <v>57503.651096631897</v>
      </c>
      <c r="K2780" s="18">
        <v>179124.95673224199</v>
      </c>
      <c r="L2780" s="18">
        <v>197350.97385908401</v>
      </c>
      <c r="M2780" s="18">
        <v>91907.079477604406</v>
      </c>
      <c r="N2780" s="18">
        <v>144659.86056265299</v>
      </c>
      <c r="O2780" s="24">
        <v>-1.5739795169740201</v>
      </c>
      <c r="P2780" s="24">
        <v>-0.65441649821328496</v>
      </c>
      <c r="Q2780" s="22" t="s">
        <v>0</v>
      </c>
      <c r="R2780" s="18">
        <v>0.17121039608609001</v>
      </c>
      <c r="S2780" s="18">
        <v>0.237904496416422</v>
      </c>
      <c r="T2780" s="22" t="s">
        <v>5</v>
      </c>
    </row>
    <row r="2781" spans="1:20" x14ac:dyDescent="0.2">
      <c r="A2781" s="4" t="s">
        <v>20318</v>
      </c>
      <c r="B2781" s="26">
        <v>109001659</v>
      </c>
      <c r="C2781" s="22" t="s">
        <v>3639</v>
      </c>
      <c r="D2781" s="22" t="s">
        <v>7852</v>
      </c>
      <c r="E2781" s="21" t="s">
        <v>3640</v>
      </c>
      <c r="F2781" s="23">
        <v>66673</v>
      </c>
      <c r="G2781" s="18">
        <v>602961.68779368105</v>
      </c>
      <c r="H2781" s="18">
        <v>505057.25440680399</v>
      </c>
      <c r="I2781" s="18">
        <v>540803.82240630803</v>
      </c>
      <c r="J2781" s="18">
        <v>933248.61058209103</v>
      </c>
      <c r="K2781" s="18">
        <v>840063.90161550196</v>
      </c>
      <c r="L2781" s="18">
        <v>823392.02058488596</v>
      </c>
      <c r="M2781" s="18">
        <v>549607.58820226404</v>
      </c>
      <c r="N2781" s="18">
        <v>865568.17759415903</v>
      </c>
      <c r="O2781" s="24">
        <v>-1.5748839648036601</v>
      </c>
      <c r="P2781" s="24">
        <v>-0.65524521519265599</v>
      </c>
      <c r="Q2781" s="22" t="s">
        <v>0</v>
      </c>
      <c r="R2781" s="18">
        <v>1.7595114705450101E-5</v>
      </c>
      <c r="S2781" s="18">
        <v>6.1498937507066404E-5</v>
      </c>
      <c r="T2781" s="22" t="s">
        <v>1</v>
      </c>
    </row>
    <row r="2782" spans="1:20" x14ac:dyDescent="0.2">
      <c r="A2782" s="4" t="s">
        <v>19813</v>
      </c>
      <c r="B2782" s="26">
        <v>109011355</v>
      </c>
      <c r="C2782" s="22" t="s">
        <v>3641</v>
      </c>
      <c r="D2782" s="22" t="s">
        <v>4884</v>
      </c>
      <c r="E2782" s="21" t="s">
        <v>3642</v>
      </c>
      <c r="F2782" s="23">
        <v>81225</v>
      </c>
      <c r="G2782" s="18">
        <v>27771306.258114699</v>
      </c>
      <c r="H2782" s="18">
        <v>24852708.910707999</v>
      </c>
      <c r="I2782" s="18">
        <v>23851769.6804129</v>
      </c>
      <c r="J2782" s="18">
        <v>45338443.335963301</v>
      </c>
      <c r="K2782" s="18">
        <v>40399502.437666103</v>
      </c>
      <c r="L2782" s="18">
        <v>34717304.2874396</v>
      </c>
      <c r="M2782" s="18">
        <v>25491928.283078499</v>
      </c>
      <c r="N2782" s="18">
        <v>40151750.020356297</v>
      </c>
      <c r="O2782" s="24">
        <v>-1.57507700376707</v>
      </c>
      <c r="P2782" s="24">
        <v>-0.65542235555198503</v>
      </c>
      <c r="Q2782" s="22" t="s">
        <v>0</v>
      </c>
      <c r="R2782" s="18">
        <v>8.9642211965469401E-6</v>
      </c>
      <c r="S2782" s="18">
        <v>3.2938765957434498E-5</v>
      </c>
      <c r="T2782" s="22" t="s">
        <v>1</v>
      </c>
    </row>
    <row r="2783" spans="1:20" x14ac:dyDescent="0.2">
      <c r="A2783" s="4" t="s">
        <v>17535</v>
      </c>
      <c r="B2783" s="26">
        <v>108982864</v>
      </c>
      <c r="C2783" s="22" t="s">
        <v>1717</v>
      </c>
      <c r="D2783" s="22" t="s">
        <v>5830</v>
      </c>
      <c r="E2783" s="21" t="s">
        <v>1718</v>
      </c>
      <c r="F2783" s="23">
        <v>63240</v>
      </c>
      <c r="G2783" s="18">
        <v>5856539.5607501101</v>
      </c>
      <c r="H2783" s="18">
        <v>5884293.9335224601</v>
      </c>
      <c r="I2783" s="18">
        <v>5563451.1366009098</v>
      </c>
      <c r="J2783" s="18">
        <v>10422511.1160374</v>
      </c>
      <c r="K2783" s="18">
        <v>9177747.2206277996</v>
      </c>
      <c r="L2783" s="18">
        <v>7657406.0767386397</v>
      </c>
      <c r="M2783" s="18">
        <v>5768094.87695783</v>
      </c>
      <c r="N2783" s="18">
        <v>9085888.1378012802</v>
      </c>
      <c r="O2783" s="24">
        <v>-1.5751974146779799</v>
      </c>
      <c r="P2783" s="24">
        <v>-0.65553263503051895</v>
      </c>
      <c r="Q2783" s="22" t="s">
        <v>0</v>
      </c>
      <c r="R2783" s="18">
        <v>7.3833223061919397E-6</v>
      </c>
      <c r="S2783" s="18">
        <v>2.7528767331684E-5</v>
      </c>
      <c r="T2783" s="22" t="s">
        <v>1</v>
      </c>
    </row>
    <row r="2784" spans="1:20" x14ac:dyDescent="0.2">
      <c r="A2784" s="4" t="s">
        <v>18664</v>
      </c>
      <c r="B2784" s="26">
        <v>108995063</v>
      </c>
      <c r="C2784" s="22" t="s">
        <v>235</v>
      </c>
      <c r="D2784" s="22" t="s">
        <v>5238</v>
      </c>
      <c r="E2784" s="21" t="s">
        <v>236</v>
      </c>
      <c r="F2784" s="23">
        <v>47696</v>
      </c>
      <c r="G2784" s="18">
        <v>16215240.7210807</v>
      </c>
      <c r="H2784" s="18">
        <v>14976668.888929101</v>
      </c>
      <c r="I2784" s="18">
        <v>12791162.9541297</v>
      </c>
      <c r="J2784" s="18">
        <v>25674532.136521999</v>
      </c>
      <c r="K2784" s="18">
        <v>21537018.7616718</v>
      </c>
      <c r="L2784" s="18">
        <v>22097111.363465201</v>
      </c>
      <c r="M2784" s="18">
        <v>14661024.1880465</v>
      </c>
      <c r="N2784" s="18">
        <v>23102887.420552999</v>
      </c>
      <c r="O2784" s="24">
        <v>-1.57580310380972</v>
      </c>
      <c r="P2784" s="24">
        <v>-0.65608726933223704</v>
      </c>
      <c r="Q2784" s="22" t="s">
        <v>0</v>
      </c>
      <c r="R2784" s="18">
        <v>6.6386785838842503E-6</v>
      </c>
      <c r="S2784" s="18">
        <v>2.4893156555725202E-5</v>
      </c>
      <c r="T2784" s="22" t="s">
        <v>1</v>
      </c>
    </row>
    <row r="2785" spans="1:20" x14ac:dyDescent="0.2">
      <c r="A2785" s="4" t="s">
        <v>20312</v>
      </c>
      <c r="B2785" s="26">
        <v>109001687</v>
      </c>
      <c r="C2785" s="22" t="s">
        <v>3643</v>
      </c>
      <c r="D2785" s="22" t="s">
        <v>5277</v>
      </c>
      <c r="E2785" s="21" t="s">
        <v>3644</v>
      </c>
      <c r="F2785" s="23">
        <v>67858</v>
      </c>
      <c r="G2785" s="18">
        <v>14399603.304989999</v>
      </c>
      <c r="H2785" s="18">
        <v>12911642.999748601</v>
      </c>
      <c r="I2785" s="18">
        <v>12602759.657926699</v>
      </c>
      <c r="J2785" s="18">
        <v>22439805.976948101</v>
      </c>
      <c r="K2785" s="18">
        <v>20383950.027596999</v>
      </c>
      <c r="L2785" s="18">
        <v>20122120.458720099</v>
      </c>
      <c r="M2785" s="18">
        <v>13304668.654221799</v>
      </c>
      <c r="N2785" s="18">
        <v>20981958.8210884</v>
      </c>
      <c r="O2785" s="24">
        <v>-1.5770373067074099</v>
      </c>
      <c r="P2785" s="24">
        <v>-0.65721677417923496</v>
      </c>
      <c r="Q2785" s="22" t="s">
        <v>0</v>
      </c>
      <c r="R2785" s="18">
        <v>1.1379028081881901E-7</v>
      </c>
      <c r="S2785" s="18">
        <v>5.6061698890706395E-7</v>
      </c>
      <c r="T2785" s="22" t="s">
        <v>1</v>
      </c>
    </row>
    <row r="2786" spans="1:20" x14ac:dyDescent="0.2">
      <c r="A2786" s="4" t="s">
        <v>17533</v>
      </c>
      <c r="B2786" s="26">
        <v>108993691</v>
      </c>
      <c r="C2786" s="22" t="s">
        <v>547</v>
      </c>
      <c r="D2786" s="22" t="s">
        <v>5814</v>
      </c>
      <c r="E2786" s="21" t="s">
        <v>548</v>
      </c>
      <c r="F2786" s="23">
        <v>29808</v>
      </c>
      <c r="G2786" s="18">
        <v>1436762.00924272</v>
      </c>
      <c r="H2786" s="18">
        <v>743797.13941273303</v>
      </c>
      <c r="I2786" s="18">
        <v>1413698.35096225</v>
      </c>
      <c r="J2786" s="18">
        <v>1305368.9060167801</v>
      </c>
      <c r="K2786" s="18">
        <v>2024305.0170043099</v>
      </c>
      <c r="L2786" s="18">
        <v>2339888.94729575</v>
      </c>
      <c r="M2786" s="18">
        <v>1198085.8332058999</v>
      </c>
      <c r="N2786" s="18">
        <v>1889854.2901056099</v>
      </c>
      <c r="O2786" s="24">
        <v>-1.57739473894674</v>
      </c>
      <c r="P2786" s="24">
        <v>-0.65754362831827395</v>
      </c>
      <c r="Q2786" s="22" t="s">
        <v>0</v>
      </c>
      <c r="R2786" s="18">
        <v>3.6247197764128498E-2</v>
      </c>
      <c r="S2786" s="18">
        <v>6.21596065715753E-2</v>
      </c>
      <c r="T2786" s="22" t="s">
        <v>3</v>
      </c>
    </row>
    <row r="2787" spans="1:20" x14ac:dyDescent="0.2">
      <c r="A2787" s="4" t="s">
        <v>18849</v>
      </c>
      <c r="B2787" s="26" t="e">
        <v>#N/A</v>
      </c>
      <c r="C2787" s="22" t="s">
        <v>3647</v>
      </c>
      <c r="D2787" s="22" t="s">
        <v>7518</v>
      </c>
      <c r="E2787" s="21" t="s">
        <v>3648</v>
      </c>
      <c r="F2787" s="23">
        <v>12853</v>
      </c>
      <c r="G2787" s="18">
        <v>932682.19921394298</v>
      </c>
      <c r="H2787" s="18">
        <v>636880.88641776203</v>
      </c>
      <c r="I2787" s="18">
        <v>925622.24381952605</v>
      </c>
      <c r="J2787" s="18">
        <v>1584480.8058468699</v>
      </c>
      <c r="K2787" s="18">
        <v>1312381.75637192</v>
      </c>
      <c r="L2787" s="18">
        <v>1044338.2627825</v>
      </c>
      <c r="M2787" s="18">
        <v>831728.44315040996</v>
      </c>
      <c r="N2787" s="18">
        <v>1313733.60833377</v>
      </c>
      <c r="O2787" s="24">
        <v>-1.5795222817649699</v>
      </c>
      <c r="P2787" s="24">
        <v>-0.65948812300725002</v>
      </c>
      <c r="Q2787" s="22" t="s">
        <v>0</v>
      </c>
      <c r="R2787" s="18">
        <v>3.4374731502635099E-3</v>
      </c>
      <c r="S2787" s="18">
        <v>7.5532743355123501E-3</v>
      </c>
      <c r="T2787" s="22" t="s">
        <v>1</v>
      </c>
    </row>
    <row r="2788" spans="1:20" x14ac:dyDescent="0.2">
      <c r="A2788" s="4" t="s">
        <v>20331</v>
      </c>
      <c r="B2788" s="26">
        <v>109002903</v>
      </c>
      <c r="C2788" s="22" t="s">
        <v>413</v>
      </c>
      <c r="D2788" s="22" t="s">
        <v>7266</v>
      </c>
      <c r="E2788" s="21" t="s">
        <v>414</v>
      </c>
      <c r="F2788" s="23">
        <v>37816</v>
      </c>
      <c r="G2788" s="18">
        <v>1164806.7230283599</v>
      </c>
      <c r="H2788" s="18">
        <v>895928.12964901503</v>
      </c>
      <c r="I2788" s="18">
        <v>835738.03266300599</v>
      </c>
      <c r="J2788" s="18">
        <v>1511615.2303076</v>
      </c>
      <c r="K2788" s="18">
        <v>1551782.96623145</v>
      </c>
      <c r="L2788" s="18">
        <v>1514751.5181247101</v>
      </c>
      <c r="M2788" s="18">
        <v>965490.96178012795</v>
      </c>
      <c r="N2788" s="18">
        <v>1526049.90488792</v>
      </c>
      <c r="O2788" s="24">
        <v>-1.58059470807915</v>
      </c>
      <c r="P2788" s="24">
        <v>-0.66046722322187601</v>
      </c>
      <c r="Q2788" s="22" t="s">
        <v>0</v>
      </c>
      <c r="R2788" s="18">
        <v>8.7680098004167702E-5</v>
      </c>
      <c r="S2788" s="18">
        <v>2.6933234205194498E-4</v>
      </c>
      <c r="T2788" s="22" t="s">
        <v>1</v>
      </c>
    </row>
    <row r="2789" spans="1:20" x14ac:dyDescent="0.2">
      <c r="A2789" s="4" t="s">
        <v>20543</v>
      </c>
      <c r="B2789" s="26">
        <v>109006536</v>
      </c>
      <c r="C2789" s="22" t="s">
        <v>3649</v>
      </c>
      <c r="D2789" s="22" t="s">
        <v>4816</v>
      </c>
      <c r="E2789" s="21" t="s">
        <v>3650</v>
      </c>
      <c r="F2789" s="23">
        <v>45385</v>
      </c>
      <c r="G2789" s="18">
        <v>75033134.419860601</v>
      </c>
      <c r="H2789" s="18">
        <v>63953755.650263801</v>
      </c>
      <c r="I2789" s="18">
        <v>54020935.292378001</v>
      </c>
      <c r="J2789" s="18">
        <v>107819489.70668299</v>
      </c>
      <c r="K2789" s="18">
        <v>94448779.571671396</v>
      </c>
      <c r="L2789" s="18">
        <v>102904518.396845</v>
      </c>
      <c r="M2789" s="18">
        <v>64335941.787500799</v>
      </c>
      <c r="N2789" s="18">
        <v>101724262.55840001</v>
      </c>
      <c r="O2789" s="24">
        <v>-1.58114204489912</v>
      </c>
      <c r="P2789" s="24">
        <v>-0.66096697727078702</v>
      </c>
      <c r="Q2789" s="22" t="s">
        <v>0</v>
      </c>
      <c r="R2789" s="18">
        <v>3.1995786548021302E-5</v>
      </c>
      <c r="S2789" s="18">
        <v>1.0695548931265501E-4</v>
      </c>
      <c r="T2789" s="22" t="s">
        <v>1</v>
      </c>
    </row>
    <row r="2790" spans="1:20" x14ac:dyDescent="0.2">
      <c r="A2790" s="4" t="s">
        <v>18754</v>
      </c>
      <c r="B2790" s="26" t="e">
        <v>#N/A</v>
      </c>
      <c r="C2790" s="22" t="s">
        <v>3653</v>
      </c>
      <c r="D2790" s="22" t="s">
        <v>5507</v>
      </c>
      <c r="E2790" s="21" t="s">
        <v>3654</v>
      </c>
      <c r="F2790" s="23">
        <v>27432</v>
      </c>
      <c r="G2790" s="18">
        <v>8443608.5313536301</v>
      </c>
      <c r="H2790" s="18">
        <v>8483850.34505466</v>
      </c>
      <c r="I2790" s="18">
        <v>6766005.8288190104</v>
      </c>
      <c r="J2790" s="18">
        <v>13227145.618098799</v>
      </c>
      <c r="K2790" s="18">
        <v>11621467.313327</v>
      </c>
      <c r="L2790" s="18">
        <v>12624336.227593999</v>
      </c>
      <c r="M2790" s="18">
        <v>7897821.5684091002</v>
      </c>
      <c r="N2790" s="18">
        <v>12490983.053006601</v>
      </c>
      <c r="O2790" s="24">
        <v>-1.5815732154509501</v>
      </c>
      <c r="P2790" s="24">
        <v>-0.661360326469977</v>
      </c>
      <c r="Q2790" s="22" t="s">
        <v>0</v>
      </c>
      <c r="R2790" s="18">
        <v>2.5615129497295099E-6</v>
      </c>
      <c r="S2790" s="18">
        <v>1.0258501436583799E-5</v>
      </c>
      <c r="T2790" s="22" t="s">
        <v>1</v>
      </c>
    </row>
    <row r="2791" spans="1:20" x14ac:dyDescent="0.2">
      <c r="A2791" s="4" t="s">
        <v>20059</v>
      </c>
      <c r="B2791" s="26">
        <v>108989739</v>
      </c>
      <c r="C2791" s="22" t="s">
        <v>501</v>
      </c>
      <c r="D2791" s="22" t="s">
        <v>6894</v>
      </c>
      <c r="E2791" s="21" t="s">
        <v>502</v>
      </c>
      <c r="F2791" s="23">
        <v>53414</v>
      </c>
      <c r="G2791" s="18">
        <v>1619462.4093508001</v>
      </c>
      <c r="H2791" s="18">
        <v>1379310.94638386</v>
      </c>
      <c r="I2791" s="18">
        <v>1100685.5113196601</v>
      </c>
      <c r="J2791" s="18">
        <v>2147712.44564531</v>
      </c>
      <c r="K2791" s="18">
        <v>2173390.1915447102</v>
      </c>
      <c r="L2791" s="18">
        <v>2167571.5374508798</v>
      </c>
      <c r="M2791" s="18">
        <v>1366486.2890181099</v>
      </c>
      <c r="N2791" s="18">
        <v>2162891.3915469698</v>
      </c>
      <c r="O2791" s="24">
        <v>-1.58281236257491</v>
      </c>
      <c r="P2791" s="24">
        <v>-0.66249007849650698</v>
      </c>
      <c r="Q2791" s="22" t="s">
        <v>0</v>
      </c>
      <c r="R2791" s="18">
        <v>1.04947403249925E-4</v>
      </c>
      <c r="S2791" s="18">
        <v>3.1792889808065502E-4</v>
      </c>
      <c r="T2791" s="22" t="s">
        <v>1</v>
      </c>
    </row>
    <row r="2792" spans="1:20" x14ac:dyDescent="0.2">
      <c r="A2792" s="4" t="s">
        <v>20535</v>
      </c>
      <c r="B2792" s="26">
        <v>109006634</v>
      </c>
      <c r="C2792" s="22" t="s">
        <v>3659</v>
      </c>
      <c r="D2792" s="22" t="s">
        <v>7828</v>
      </c>
      <c r="E2792" s="21" t="s">
        <v>3660</v>
      </c>
      <c r="F2792" s="23">
        <v>36409</v>
      </c>
      <c r="G2792" s="18">
        <v>669330.41074469697</v>
      </c>
      <c r="H2792" s="18">
        <v>582389.98526949598</v>
      </c>
      <c r="I2792" s="18">
        <v>591645.14480938797</v>
      </c>
      <c r="J2792" s="18">
        <v>1104938.1566431799</v>
      </c>
      <c r="K2792" s="18">
        <v>885904.55956822005</v>
      </c>
      <c r="L2792" s="18">
        <v>927095.42371071095</v>
      </c>
      <c r="M2792" s="18">
        <v>614455.18027452705</v>
      </c>
      <c r="N2792" s="18">
        <v>972646.04664070497</v>
      </c>
      <c r="O2792" s="24">
        <v>-1.58294059170621</v>
      </c>
      <c r="P2792" s="24">
        <v>-0.66260685871494696</v>
      </c>
      <c r="Q2792" s="22" t="s">
        <v>0</v>
      </c>
      <c r="R2792" s="18">
        <v>3.3907649604663998E-5</v>
      </c>
      <c r="S2792" s="18">
        <v>1.1232121919293701E-4</v>
      </c>
      <c r="T2792" s="22" t="s">
        <v>1</v>
      </c>
    </row>
    <row r="2793" spans="1:20" x14ac:dyDescent="0.2">
      <c r="A2793" s="4" t="s">
        <v>20347</v>
      </c>
      <c r="B2793" s="26">
        <v>108980523</v>
      </c>
      <c r="C2793" s="22" t="s">
        <v>3665</v>
      </c>
      <c r="D2793" s="22" t="s">
        <v>6773</v>
      </c>
      <c r="E2793" s="21" t="s">
        <v>3666</v>
      </c>
      <c r="F2793" s="23">
        <v>47949</v>
      </c>
      <c r="G2793" s="18">
        <v>1853597.5875005301</v>
      </c>
      <c r="H2793" s="18">
        <v>1729099.92138003</v>
      </c>
      <c r="I2793" s="18">
        <v>1680868.3920426499</v>
      </c>
      <c r="J2793" s="18">
        <v>3017139.3535387898</v>
      </c>
      <c r="K2793" s="18">
        <v>2683247.3660086701</v>
      </c>
      <c r="L2793" s="18">
        <v>2634595.2536610998</v>
      </c>
      <c r="M2793" s="18">
        <v>1754521.9669744</v>
      </c>
      <c r="N2793" s="18">
        <v>2778327.3244028501</v>
      </c>
      <c r="O2793" s="24">
        <v>-1.58352381828194</v>
      </c>
      <c r="P2793" s="24">
        <v>-0.66313848381032603</v>
      </c>
      <c r="Q2793" s="22" t="s">
        <v>0</v>
      </c>
      <c r="R2793" s="18">
        <v>4.0361964158196402E-7</v>
      </c>
      <c r="S2793" s="18">
        <v>1.8099732498695999E-6</v>
      </c>
      <c r="T2793" s="22" t="s">
        <v>1</v>
      </c>
    </row>
    <row r="2794" spans="1:20" x14ac:dyDescent="0.2">
      <c r="A2794" s="4" t="s">
        <v>17522</v>
      </c>
      <c r="B2794" s="26">
        <v>109003966</v>
      </c>
      <c r="C2794" s="22" t="s">
        <v>1311</v>
      </c>
      <c r="D2794" s="22" t="s">
        <v>6703</v>
      </c>
      <c r="E2794" s="21" t="s">
        <v>1312</v>
      </c>
      <c r="F2794" s="23">
        <v>33739</v>
      </c>
      <c r="G2794" s="18">
        <v>1999158.2665546101</v>
      </c>
      <c r="H2794" s="18">
        <v>1930584.0603793301</v>
      </c>
      <c r="I2794" s="18">
        <v>1545105.5304264899</v>
      </c>
      <c r="J2794" s="18">
        <v>3192834.61707064</v>
      </c>
      <c r="K2794" s="18">
        <v>2885678.94537374</v>
      </c>
      <c r="L2794" s="18">
        <v>2599130.6556603</v>
      </c>
      <c r="M2794" s="18">
        <v>1824949.2857868101</v>
      </c>
      <c r="N2794" s="18">
        <v>2892548.0727015599</v>
      </c>
      <c r="O2794" s="24">
        <v>-1.58500189305505</v>
      </c>
      <c r="P2794" s="24">
        <v>-0.66448448200660504</v>
      </c>
      <c r="Q2794" s="22" t="s">
        <v>0</v>
      </c>
      <c r="R2794" s="18">
        <v>2.9762191853581999E-5</v>
      </c>
      <c r="S2794" s="18">
        <v>9.9894281414874005E-5</v>
      </c>
      <c r="T2794" s="22" t="s">
        <v>1</v>
      </c>
    </row>
    <row r="2795" spans="1:20" x14ac:dyDescent="0.2">
      <c r="A2795" s="4" t="s">
        <v>17382</v>
      </c>
      <c r="B2795" s="26">
        <v>109008918</v>
      </c>
      <c r="C2795" s="22" t="s">
        <v>3669</v>
      </c>
      <c r="D2795" s="22" t="s">
        <v>6047</v>
      </c>
      <c r="E2795" s="21" t="s">
        <v>3670</v>
      </c>
      <c r="F2795" s="23">
        <v>34394</v>
      </c>
      <c r="G2795" s="18">
        <v>4079063.4646994201</v>
      </c>
      <c r="H2795" s="18">
        <v>3849703.7504285402</v>
      </c>
      <c r="I2795" s="18">
        <v>4197189.4673442496</v>
      </c>
      <c r="J2795" s="18">
        <v>7215200.1903440198</v>
      </c>
      <c r="K2795" s="18">
        <v>5724841.6321033398</v>
      </c>
      <c r="L2795" s="18">
        <v>6286951.5496284002</v>
      </c>
      <c r="M2795" s="18">
        <v>4041985.5608240701</v>
      </c>
      <c r="N2795" s="18">
        <v>6408997.7906919196</v>
      </c>
      <c r="O2795" s="24">
        <v>-1.5856063051806799</v>
      </c>
      <c r="P2795" s="24">
        <v>-0.66503458358355905</v>
      </c>
      <c r="Q2795" s="22" t="s">
        <v>0</v>
      </c>
      <c r="R2795" s="18">
        <v>6.3971101778399404E-7</v>
      </c>
      <c r="S2795" s="18">
        <v>2.78532036276888E-6</v>
      </c>
      <c r="T2795" s="22" t="s">
        <v>1</v>
      </c>
    </row>
    <row r="2796" spans="1:20" x14ac:dyDescent="0.2">
      <c r="A2796" s="4" t="s">
        <v>19322</v>
      </c>
      <c r="B2796" s="26">
        <v>109009963</v>
      </c>
      <c r="C2796" s="22" t="s">
        <v>2935</v>
      </c>
      <c r="D2796" s="22" t="s">
        <v>5753</v>
      </c>
      <c r="E2796" s="21" t="s">
        <v>2936</v>
      </c>
      <c r="F2796" s="23">
        <v>43180</v>
      </c>
      <c r="G2796" s="18">
        <v>6491455.7928658202</v>
      </c>
      <c r="H2796" s="18">
        <v>6291399.7104302105</v>
      </c>
      <c r="I2796" s="18">
        <v>6263380.9283176903</v>
      </c>
      <c r="J2796" s="18">
        <v>10754538.2972851</v>
      </c>
      <c r="K2796" s="18">
        <v>9517550.8982803505</v>
      </c>
      <c r="L2796" s="18">
        <v>9950259.5984418299</v>
      </c>
      <c r="M2796" s="18">
        <v>6348745.4772045696</v>
      </c>
      <c r="N2796" s="18">
        <v>10074116.2646691</v>
      </c>
      <c r="O2796" s="24">
        <v>-1.58678849244164</v>
      </c>
      <c r="P2796" s="24">
        <v>-0.66610982318818102</v>
      </c>
      <c r="Q2796" s="22" t="s">
        <v>0</v>
      </c>
      <c r="R2796" s="18">
        <v>9.0831497918470704E-9</v>
      </c>
      <c r="S2796" s="18">
        <v>5.0656618805292599E-8</v>
      </c>
      <c r="T2796" s="22" t="s">
        <v>1</v>
      </c>
    </row>
    <row r="2797" spans="1:20" x14ac:dyDescent="0.2">
      <c r="A2797" s="4" t="s">
        <v>18721</v>
      </c>
      <c r="B2797" s="26">
        <v>108989475</v>
      </c>
      <c r="C2797" s="22" t="s">
        <v>3677</v>
      </c>
      <c r="D2797" s="22" t="s">
        <v>6921</v>
      </c>
      <c r="E2797" s="21" t="s">
        <v>3678</v>
      </c>
      <c r="F2797" s="23">
        <v>36669</v>
      </c>
      <c r="G2797" s="18">
        <v>1543951.3529453899</v>
      </c>
      <c r="H2797" s="18">
        <v>1674632.0232871701</v>
      </c>
      <c r="I2797" s="18">
        <v>1439385.4179290801</v>
      </c>
      <c r="J2797" s="18">
        <v>2971273.2441933998</v>
      </c>
      <c r="K2797" s="18">
        <v>2299474.2979455702</v>
      </c>
      <c r="L2797" s="18">
        <v>2139679.6342016598</v>
      </c>
      <c r="M2797" s="18">
        <v>1552656.26472055</v>
      </c>
      <c r="N2797" s="18">
        <v>2470142.3921135501</v>
      </c>
      <c r="O2797" s="24">
        <v>-1.5909138733666399</v>
      </c>
      <c r="P2797" s="24">
        <v>-0.66985570286141305</v>
      </c>
      <c r="Q2797" s="22" t="s">
        <v>0</v>
      </c>
      <c r="R2797" s="18">
        <v>6.9518509765062906E-5</v>
      </c>
      <c r="S2797" s="18">
        <v>2.16982015327318E-4</v>
      </c>
      <c r="T2797" s="22" t="s">
        <v>1</v>
      </c>
    </row>
    <row r="2798" spans="1:20" x14ac:dyDescent="0.2">
      <c r="A2798" s="4" t="s">
        <v>19121</v>
      </c>
      <c r="B2798" s="26">
        <v>108993809</v>
      </c>
      <c r="C2798" s="22" t="s">
        <v>3687</v>
      </c>
      <c r="D2798" s="22" t="s">
        <v>9474</v>
      </c>
      <c r="E2798" s="21" t="s">
        <v>3688</v>
      </c>
      <c r="F2798" s="23">
        <v>22022</v>
      </c>
      <c r="G2798" s="18">
        <v>53884.874508760397</v>
      </c>
      <c r="H2798" s="18">
        <v>41439.408982508801</v>
      </c>
      <c r="I2798" s="18">
        <v>47294.920957669601</v>
      </c>
      <c r="J2798" s="18">
        <v>66431.495712448799</v>
      </c>
      <c r="K2798" s="18">
        <v>71675.103333923893</v>
      </c>
      <c r="L2798" s="18">
        <v>88987.8060756755</v>
      </c>
      <c r="M2798" s="18">
        <v>47539.734816312899</v>
      </c>
      <c r="N2798" s="18">
        <v>75698.135040682697</v>
      </c>
      <c r="O2798" s="24">
        <v>-1.5923129427029801</v>
      </c>
      <c r="P2798" s="24">
        <v>-0.67112105819188494</v>
      </c>
      <c r="Q2798" s="22" t="s">
        <v>0</v>
      </c>
      <c r="R2798" s="18">
        <v>3.9506163230598702E-3</v>
      </c>
      <c r="S2798" s="18">
        <v>8.5722392368698698E-3</v>
      </c>
      <c r="T2798" s="22" t="s">
        <v>1</v>
      </c>
    </row>
    <row r="2799" spans="1:20" x14ac:dyDescent="0.2">
      <c r="A2799" s="4" t="s">
        <v>17481</v>
      </c>
      <c r="B2799" s="26" t="e">
        <v>#N/A</v>
      </c>
      <c r="C2799" s="22" t="s">
        <v>3689</v>
      </c>
      <c r="D2799" s="22" t="s">
        <v>8641</v>
      </c>
      <c r="E2799" s="21" t="s">
        <v>3690</v>
      </c>
      <c r="F2799" s="23">
        <v>14356</v>
      </c>
      <c r="G2799" s="18">
        <v>222680.03731281601</v>
      </c>
      <c r="H2799" s="18">
        <v>202022.5759766</v>
      </c>
      <c r="I2799" s="18">
        <v>238900.04896393901</v>
      </c>
      <c r="J2799" s="18">
        <v>367536.72577065398</v>
      </c>
      <c r="K2799" s="18">
        <v>315041.43325383298</v>
      </c>
      <c r="L2799" s="18">
        <v>374941.84801617201</v>
      </c>
      <c r="M2799" s="18">
        <v>221200.88741778501</v>
      </c>
      <c r="N2799" s="18">
        <v>352506.66901355301</v>
      </c>
      <c r="O2799" s="24">
        <v>-1.5936042261339101</v>
      </c>
      <c r="P2799" s="24">
        <v>-0.672293014583348</v>
      </c>
      <c r="Q2799" s="22" t="s">
        <v>0</v>
      </c>
      <c r="R2799" s="18">
        <v>1.5646729353854401E-4</v>
      </c>
      <c r="S2799" s="18">
        <v>4.5719521232538999E-4</v>
      </c>
      <c r="T2799" s="22" t="s">
        <v>1</v>
      </c>
    </row>
    <row r="2800" spans="1:20" x14ac:dyDescent="0.2">
      <c r="A2800" s="4" t="s">
        <v>18026</v>
      </c>
      <c r="B2800" s="26">
        <v>109002202</v>
      </c>
      <c r="C2800" s="22" t="s">
        <v>3691</v>
      </c>
      <c r="D2800" s="22" t="s">
        <v>7411</v>
      </c>
      <c r="E2800" s="21" t="s">
        <v>3692</v>
      </c>
      <c r="F2800" s="23">
        <v>28077</v>
      </c>
      <c r="G2800" s="18">
        <v>902626.48558399</v>
      </c>
      <c r="H2800" s="18">
        <v>1042455.5929543</v>
      </c>
      <c r="I2800" s="18">
        <v>752553.45934135804</v>
      </c>
      <c r="J2800" s="18">
        <v>1559684.9772172</v>
      </c>
      <c r="K2800" s="18">
        <v>1305986.8695769501</v>
      </c>
      <c r="L2800" s="18">
        <v>1434990.9095608101</v>
      </c>
      <c r="M2800" s="18">
        <v>899211.84595988295</v>
      </c>
      <c r="N2800" s="18">
        <v>1433554.25211832</v>
      </c>
      <c r="O2800" s="24">
        <v>-1.59423417135708</v>
      </c>
      <c r="P2800" s="24">
        <v>-0.67286350047647103</v>
      </c>
      <c r="Q2800" s="22" t="s">
        <v>0</v>
      </c>
      <c r="R2800" s="18">
        <v>9.2231449122945396E-5</v>
      </c>
      <c r="S2800" s="18">
        <v>2.8247914620941299E-4</v>
      </c>
      <c r="T2800" s="22" t="s">
        <v>1</v>
      </c>
    </row>
    <row r="2801" spans="1:20" x14ac:dyDescent="0.2">
      <c r="A2801" s="4" t="s">
        <v>18630</v>
      </c>
      <c r="B2801" s="26">
        <v>108987347</v>
      </c>
      <c r="C2801" s="22" t="s">
        <v>2604</v>
      </c>
      <c r="D2801" s="22" t="s">
        <v>6707</v>
      </c>
      <c r="E2801" s="21" t="s">
        <v>2605</v>
      </c>
      <c r="F2801" s="23">
        <v>34871</v>
      </c>
      <c r="G2801" s="18">
        <v>2015495.97450995</v>
      </c>
      <c r="H2801" s="18">
        <v>1548168.16717437</v>
      </c>
      <c r="I2801" s="18">
        <v>2305708.6081905901</v>
      </c>
      <c r="J2801" s="18">
        <v>2640270.9532646402</v>
      </c>
      <c r="K2801" s="18">
        <v>3286298.6952364598</v>
      </c>
      <c r="L2801" s="18">
        <v>3434680.59849677</v>
      </c>
      <c r="M2801" s="18">
        <v>1956457.58329164</v>
      </c>
      <c r="N2801" s="18">
        <v>3120416.7489992902</v>
      </c>
      <c r="O2801" s="24">
        <v>-1.5949319707454901</v>
      </c>
      <c r="P2801" s="24">
        <v>-0.67349483438765601</v>
      </c>
      <c r="Q2801" s="22" t="s">
        <v>0</v>
      </c>
      <c r="R2801" s="18">
        <v>4.2892444125023201E-4</v>
      </c>
      <c r="S2801" s="18">
        <v>1.1550122208829801E-3</v>
      </c>
      <c r="T2801" s="22" t="s">
        <v>1</v>
      </c>
    </row>
    <row r="2802" spans="1:20" x14ac:dyDescent="0.2">
      <c r="A2802" s="4" t="s">
        <v>18480</v>
      </c>
      <c r="B2802" s="26">
        <v>108980349</v>
      </c>
      <c r="C2802" s="22" t="s">
        <v>3693</v>
      </c>
      <c r="D2802" s="22" t="s">
        <v>5796</v>
      </c>
      <c r="E2802" s="21" t="s">
        <v>3694</v>
      </c>
      <c r="F2802" s="23">
        <v>36982</v>
      </c>
      <c r="G2802" s="18">
        <v>6288068.5360699398</v>
      </c>
      <c r="H2802" s="18">
        <v>5920103.70418981</v>
      </c>
      <c r="I2802" s="18">
        <v>6161520.8621714199</v>
      </c>
      <c r="J2802" s="18">
        <v>10640959.7734385</v>
      </c>
      <c r="K2802" s="18">
        <v>9127054.4343149308</v>
      </c>
      <c r="L2802" s="18">
        <v>9540884.9450145494</v>
      </c>
      <c r="M2802" s="18">
        <v>6123231.0341437301</v>
      </c>
      <c r="N2802" s="18">
        <v>9769633.0509226508</v>
      </c>
      <c r="O2802" s="24">
        <v>-1.5955029291637399</v>
      </c>
      <c r="P2802" s="24">
        <v>-0.67401123816592301</v>
      </c>
      <c r="Q2802" s="22" t="s">
        <v>0</v>
      </c>
      <c r="R2802" s="18">
        <v>2.37852503346468E-8</v>
      </c>
      <c r="S2802" s="18">
        <v>1.2706026758994401E-7</v>
      </c>
      <c r="T2802" s="22" t="s">
        <v>1</v>
      </c>
    </row>
    <row r="2803" spans="1:20" x14ac:dyDescent="0.2">
      <c r="A2803" s="4" t="s">
        <v>19687</v>
      </c>
      <c r="B2803" s="26">
        <v>109011697</v>
      </c>
      <c r="C2803" s="22" t="s">
        <v>1449</v>
      </c>
      <c r="D2803" s="22" t="s">
        <v>5255</v>
      </c>
      <c r="E2803" s="21" t="s">
        <v>1450</v>
      </c>
      <c r="F2803" s="23">
        <v>51916</v>
      </c>
      <c r="G2803" s="18">
        <v>610536.75597838697</v>
      </c>
      <c r="H2803" s="18">
        <v>610981.41232909204</v>
      </c>
      <c r="I2803" s="18">
        <v>545026.70056051703</v>
      </c>
      <c r="J2803" s="18">
        <v>1075204.1920299199</v>
      </c>
      <c r="K2803" s="18">
        <v>869832.04660892196</v>
      </c>
      <c r="L2803" s="18">
        <v>876343.81392516103</v>
      </c>
      <c r="M2803" s="18">
        <v>588848.28962266503</v>
      </c>
      <c r="N2803" s="18">
        <v>940460.01752133504</v>
      </c>
      <c r="O2803" s="24">
        <v>-1.5971176856503799</v>
      </c>
      <c r="P2803" s="24">
        <v>-0.67547046178598302</v>
      </c>
      <c r="Q2803" s="22" t="s">
        <v>0</v>
      </c>
      <c r="R2803" s="18">
        <v>2.2876107205179402E-5</v>
      </c>
      <c r="S2803" s="18">
        <v>7.8541301404449405E-5</v>
      </c>
      <c r="T2803" s="22" t="s">
        <v>1</v>
      </c>
    </row>
    <row r="2804" spans="1:20" x14ac:dyDescent="0.2">
      <c r="A2804" s="4" t="s">
        <v>17735</v>
      </c>
      <c r="B2804" s="26">
        <v>108991590</v>
      </c>
      <c r="C2804" s="22" t="s">
        <v>529</v>
      </c>
      <c r="D2804" s="22" t="s">
        <v>7905</v>
      </c>
      <c r="E2804" s="21" t="s">
        <v>530</v>
      </c>
      <c r="F2804" s="23">
        <v>49415</v>
      </c>
      <c r="G2804" s="18">
        <v>554712.88694208302</v>
      </c>
      <c r="H2804" s="18">
        <v>561135.06571092794</v>
      </c>
      <c r="I2804" s="18">
        <v>465287.770848935</v>
      </c>
      <c r="J2804" s="18">
        <v>1006026.65321085</v>
      </c>
      <c r="K2804" s="18">
        <v>774593.93174038501</v>
      </c>
      <c r="L2804" s="18">
        <v>749350.29242040601</v>
      </c>
      <c r="M2804" s="18">
        <v>527045.24116731505</v>
      </c>
      <c r="N2804" s="18">
        <v>843323.62579054898</v>
      </c>
      <c r="O2804" s="24">
        <v>-1.6000972211090101</v>
      </c>
      <c r="P2804" s="24">
        <v>-0.67815938042297197</v>
      </c>
      <c r="Q2804" s="22" t="s">
        <v>0</v>
      </c>
      <c r="R2804" s="18">
        <v>1.84474217543373E-4</v>
      </c>
      <c r="S2804" s="18">
        <v>5.3242296061554995E-4</v>
      </c>
      <c r="T2804" s="22" t="s">
        <v>1</v>
      </c>
    </row>
    <row r="2805" spans="1:20" x14ac:dyDescent="0.2">
      <c r="A2805" s="4" t="s">
        <v>17784</v>
      </c>
      <c r="B2805" s="26">
        <v>108990692</v>
      </c>
      <c r="C2805" s="22" t="s">
        <v>3703</v>
      </c>
      <c r="D2805" s="22" t="s">
        <v>8132</v>
      </c>
      <c r="E2805" s="21" t="s">
        <v>3704</v>
      </c>
      <c r="F2805" s="23">
        <v>41734</v>
      </c>
      <c r="G2805" s="18">
        <v>345528.74140102998</v>
      </c>
      <c r="H2805" s="18">
        <v>216245.31428120099</v>
      </c>
      <c r="I2805" s="18">
        <v>293104.87130436802</v>
      </c>
      <c r="J2805" s="18">
        <v>437990.75032537302</v>
      </c>
      <c r="K2805" s="18">
        <v>458094.20615412598</v>
      </c>
      <c r="L2805" s="18">
        <v>472904.03973309702</v>
      </c>
      <c r="M2805" s="18">
        <v>284959.64232886699</v>
      </c>
      <c r="N2805" s="18">
        <v>456329.66540419898</v>
      </c>
      <c r="O2805" s="24">
        <v>-1.6013834860080201</v>
      </c>
      <c r="P2805" s="24">
        <v>-0.67931813045767397</v>
      </c>
      <c r="Q2805" s="22" t="s">
        <v>0</v>
      </c>
      <c r="R2805" s="18">
        <v>1.34946157803365E-3</v>
      </c>
      <c r="S2805" s="18">
        <v>3.2584801180944498E-3</v>
      </c>
      <c r="T2805" s="22" t="s">
        <v>1</v>
      </c>
    </row>
    <row r="2806" spans="1:20" x14ac:dyDescent="0.2">
      <c r="A2806" s="4" t="s">
        <v>17741</v>
      </c>
      <c r="B2806" s="26">
        <v>108993976</v>
      </c>
      <c r="C2806" s="22" t="s">
        <v>3705</v>
      </c>
      <c r="D2806" s="22" t="s">
        <v>8087</v>
      </c>
      <c r="E2806" s="21" t="s">
        <v>3706</v>
      </c>
      <c r="F2806" s="23">
        <v>22915</v>
      </c>
      <c r="G2806" s="18">
        <v>449346.70186198602</v>
      </c>
      <c r="H2806" s="18">
        <v>416334.010627729</v>
      </c>
      <c r="I2806" s="18">
        <v>396522.75012360403</v>
      </c>
      <c r="J2806" s="18">
        <v>755147.803678205</v>
      </c>
      <c r="K2806" s="18">
        <v>628803.49602292699</v>
      </c>
      <c r="L2806" s="18">
        <v>641157.92579604196</v>
      </c>
      <c r="M2806" s="18">
        <v>420734.48753777298</v>
      </c>
      <c r="N2806" s="18">
        <v>675036.40849905799</v>
      </c>
      <c r="O2806" s="24">
        <v>-1.6044237600999001</v>
      </c>
      <c r="P2806" s="24">
        <v>-0.68205492264430001</v>
      </c>
      <c r="Q2806" s="22" t="s">
        <v>0</v>
      </c>
      <c r="R2806" s="18">
        <v>1.8973527364941399E-5</v>
      </c>
      <c r="S2806" s="18">
        <v>6.5828153889312596E-5</v>
      </c>
      <c r="T2806" s="22" t="s">
        <v>1</v>
      </c>
    </row>
    <row r="2807" spans="1:20" x14ac:dyDescent="0.2">
      <c r="A2807" s="4" t="s">
        <v>18368</v>
      </c>
      <c r="B2807" s="26">
        <v>108998731</v>
      </c>
      <c r="C2807" s="22" t="s">
        <v>3908</v>
      </c>
      <c r="D2807" s="22" t="s">
        <v>7355</v>
      </c>
      <c r="E2807" s="21" t="s">
        <v>3909</v>
      </c>
      <c r="F2807" s="23">
        <v>11719</v>
      </c>
      <c r="G2807" s="18">
        <v>789926.55159906601</v>
      </c>
      <c r="H2807" s="18">
        <v>945158.942637461</v>
      </c>
      <c r="I2807" s="18">
        <v>606230.89597143803</v>
      </c>
      <c r="J2807" s="18">
        <v>2067136.52920698</v>
      </c>
      <c r="K2807" s="18">
        <v>702344.61209944997</v>
      </c>
      <c r="L2807" s="18">
        <v>987058.47214375797</v>
      </c>
      <c r="M2807" s="18">
        <v>780438.79673598905</v>
      </c>
      <c r="N2807" s="18">
        <v>1252179.8711500601</v>
      </c>
      <c r="O2807" s="24">
        <v>-1.6044562064149399</v>
      </c>
      <c r="P2807" s="24">
        <v>-0.68208433048072303</v>
      </c>
      <c r="Q2807" s="22" t="s">
        <v>0</v>
      </c>
      <c r="R2807" s="18">
        <v>8.3896158693374995E-2</v>
      </c>
      <c r="S2807" s="18">
        <v>0.12945774300251101</v>
      </c>
      <c r="T2807" s="22" t="s">
        <v>5</v>
      </c>
    </row>
    <row r="2808" spans="1:20" x14ac:dyDescent="0.2">
      <c r="A2808" s="4" t="s">
        <v>18607</v>
      </c>
      <c r="B2808" s="26">
        <v>108981586</v>
      </c>
      <c r="C2808" s="22" t="s">
        <v>3707</v>
      </c>
      <c r="D2808" s="22" t="s">
        <v>6396</v>
      </c>
      <c r="E2808" s="21" t="s">
        <v>3708</v>
      </c>
      <c r="F2808" s="23">
        <v>38285</v>
      </c>
      <c r="G2808" s="18">
        <v>3100809.34690083</v>
      </c>
      <c r="H2808" s="18">
        <v>2708557.2176943799</v>
      </c>
      <c r="I2808" s="18">
        <v>2609651.5677882899</v>
      </c>
      <c r="J2808" s="18">
        <v>5321752.6992686503</v>
      </c>
      <c r="K2808" s="18">
        <v>4039747.3760301201</v>
      </c>
      <c r="L2808" s="18">
        <v>4154409.0292380401</v>
      </c>
      <c r="M2808" s="18">
        <v>2806339.3774611698</v>
      </c>
      <c r="N2808" s="18">
        <v>4505303.0348456101</v>
      </c>
      <c r="O2808" s="24">
        <v>-1.60540206613266</v>
      </c>
      <c r="P2808" s="24">
        <v>-0.682934598277807</v>
      </c>
      <c r="Q2808" s="22" t="s">
        <v>0</v>
      </c>
      <c r="R2808" s="18">
        <v>1.49520615527664E-5</v>
      </c>
      <c r="S2808" s="18">
        <v>5.2764797151665998E-5</v>
      </c>
      <c r="T2808" s="22" t="s">
        <v>1</v>
      </c>
    </row>
    <row r="2809" spans="1:20" x14ac:dyDescent="0.2">
      <c r="A2809" s="4" t="s">
        <v>19837</v>
      </c>
      <c r="B2809" s="26">
        <v>109002721</v>
      </c>
      <c r="C2809" s="22" t="s">
        <v>3709</v>
      </c>
      <c r="D2809" s="22" t="s">
        <v>7162</v>
      </c>
      <c r="E2809" s="21" t="s">
        <v>3710</v>
      </c>
      <c r="F2809" s="23">
        <v>20868</v>
      </c>
      <c r="G2809" s="18">
        <v>1244341.1750564601</v>
      </c>
      <c r="H2809" s="18">
        <v>1143256.17706284</v>
      </c>
      <c r="I2809" s="18">
        <v>1043266.96068373</v>
      </c>
      <c r="J2809" s="18">
        <v>2090947.7814877499</v>
      </c>
      <c r="K2809" s="18">
        <v>1659355.16489225</v>
      </c>
      <c r="L2809" s="18">
        <v>1767146.5688865101</v>
      </c>
      <c r="M2809" s="18">
        <v>1143621.4376010101</v>
      </c>
      <c r="N2809" s="18">
        <v>1839149.8384221699</v>
      </c>
      <c r="O2809" s="24">
        <v>-1.6081806251202999</v>
      </c>
      <c r="P2809" s="24">
        <v>-0.68542931940275298</v>
      </c>
      <c r="Q2809" s="22" t="s">
        <v>0</v>
      </c>
      <c r="R2809" s="18">
        <v>1.04358082654064E-5</v>
      </c>
      <c r="S2809" s="18">
        <v>3.8007098389811703E-5</v>
      </c>
      <c r="T2809" s="22" t="s">
        <v>1</v>
      </c>
    </row>
    <row r="2810" spans="1:20" x14ac:dyDescent="0.2">
      <c r="A2810" s="4" t="s">
        <v>17659</v>
      </c>
      <c r="B2810" s="26">
        <v>108994542</v>
      </c>
      <c r="C2810" s="22" t="s">
        <v>3711</v>
      </c>
      <c r="D2810" s="22" t="s">
        <v>9201</v>
      </c>
      <c r="E2810" s="21" t="s">
        <v>3712</v>
      </c>
      <c r="F2810" s="23">
        <v>46023</v>
      </c>
      <c r="G2810" s="18">
        <v>81066.591914760793</v>
      </c>
      <c r="H2810" s="18">
        <v>98673.268616563597</v>
      </c>
      <c r="I2810" s="18">
        <v>87761.7250795367</v>
      </c>
      <c r="J2810" s="18">
        <v>128855.865936977</v>
      </c>
      <c r="K2810" s="18">
        <v>157783.28203987901</v>
      </c>
      <c r="L2810" s="18">
        <v>143583.259898583</v>
      </c>
      <c r="M2810" s="18">
        <v>89167.195203620402</v>
      </c>
      <c r="N2810" s="18">
        <v>143407.469291813</v>
      </c>
      <c r="O2810" s="24">
        <v>-1.6082985336067901</v>
      </c>
      <c r="P2810" s="24">
        <v>-0.68553513231479202</v>
      </c>
      <c r="Q2810" s="22" t="s">
        <v>0</v>
      </c>
      <c r="R2810" s="18">
        <v>8.1188059981438996E-4</v>
      </c>
      <c r="S2810" s="18">
        <v>2.0552676320954098E-3</v>
      </c>
      <c r="T2810" s="22" t="s">
        <v>1</v>
      </c>
    </row>
    <row r="2811" spans="1:20" x14ac:dyDescent="0.2">
      <c r="A2811" s="4" t="s">
        <v>17952</v>
      </c>
      <c r="B2811" s="26">
        <v>109020092</v>
      </c>
      <c r="C2811" s="22" t="s">
        <v>829</v>
      </c>
      <c r="D2811" s="22" t="s">
        <v>6400</v>
      </c>
      <c r="E2811" s="21" t="s">
        <v>830</v>
      </c>
      <c r="F2811" s="23">
        <v>14318</v>
      </c>
      <c r="G2811" s="18">
        <v>1241886.0879711299</v>
      </c>
      <c r="H2811" s="18">
        <v>1314215.80862577</v>
      </c>
      <c r="I2811" s="18">
        <v>1148452.6833553</v>
      </c>
      <c r="J2811" s="18">
        <v>2338228.1480265101</v>
      </c>
      <c r="K2811" s="18">
        <v>1792209.9353489</v>
      </c>
      <c r="L2811" s="18">
        <v>1830870.41015367</v>
      </c>
      <c r="M2811" s="18">
        <v>1234851.5266507301</v>
      </c>
      <c r="N2811" s="18">
        <v>1987102.8311763599</v>
      </c>
      <c r="O2811" s="24">
        <v>-1.60918360490345</v>
      </c>
      <c r="P2811" s="24">
        <v>-0.68632889370234296</v>
      </c>
      <c r="Q2811" s="22" t="s">
        <v>0</v>
      </c>
      <c r="R2811" s="18">
        <v>1.8440215834696601E-5</v>
      </c>
      <c r="S2811" s="18">
        <v>6.4180518892460302E-5</v>
      </c>
      <c r="T2811" s="22" t="s">
        <v>1</v>
      </c>
    </row>
    <row r="2812" spans="1:20" x14ac:dyDescent="0.2">
      <c r="A2812" s="4" t="s">
        <v>18990</v>
      </c>
      <c r="B2812" s="26">
        <v>109019384</v>
      </c>
      <c r="C2812" s="22" t="s">
        <v>1399</v>
      </c>
      <c r="D2812" s="22" t="s">
        <v>7686</v>
      </c>
      <c r="E2812" s="21" t="s">
        <v>1400</v>
      </c>
      <c r="F2812" s="23">
        <v>38815</v>
      </c>
      <c r="G2812" s="18">
        <v>235436.80255209701</v>
      </c>
      <c r="H2812" s="18">
        <v>274255.93853381701</v>
      </c>
      <c r="I2812" s="18">
        <v>203430.207405764</v>
      </c>
      <c r="J2812" s="18">
        <v>418100.28622911201</v>
      </c>
      <c r="K2812" s="18">
        <v>388051.38841426198</v>
      </c>
      <c r="L2812" s="18">
        <v>341726.46373737598</v>
      </c>
      <c r="M2812" s="18">
        <v>237707.649497226</v>
      </c>
      <c r="N2812" s="18">
        <v>382626.04612691602</v>
      </c>
      <c r="O2812" s="24">
        <v>-1.6096496975852701</v>
      </c>
      <c r="P2812" s="24">
        <v>-0.68674655353988701</v>
      </c>
      <c r="Q2812" s="22" t="s">
        <v>0</v>
      </c>
      <c r="R2812" s="18">
        <v>3.8402525435904698E-4</v>
      </c>
      <c r="S2812" s="18">
        <v>1.0443459062437399E-3</v>
      </c>
      <c r="T2812" s="22" t="s">
        <v>1</v>
      </c>
    </row>
    <row r="2813" spans="1:20" x14ac:dyDescent="0.2">
      <c r="A2813" s="4" t="s">
        <v>19729</v>
      </c>
      <c r="B2813" s="26">
        <v>109005843</v>
      </c>
      <c r="C2813" s="22" t="s">
        <v>2297</v>
      </c>
      <c r="D2813" s="22" t="s">
        <v>7023</v>
      </c>
      <c r="E2813" s="21" t="s">
        <v>2298</v>
      </c>
      <c r="F2813" s="23">
        <v>16703</v>
      </c>
      <c r="G2813" s="18">
        <v>994422.51996965404</v>
      </c>
      <c r="H2813" s="18">
        <v>982948.960128034</v>
      </c>
      <c r="I2813" s="18">
        <v>985846.17484802799</v>
      </c>
      <c r="J2813" s="18">
        <v>1585436.9976303801</v>
      </c>
      <c r="K2813" s="18">
        <v>1547392.62779231</v>
      </c>
      <c r="L2813" s="18">
        <v>1638558.71618899</v>
      </c>
      <c r="M2813" s="18">
        <v>987739.21831523895</v>
      </c>
      <c r="N2813" s="18">
        <v>1590462.78053723</v>
      </c>
      <c r="O2813" s="24">
        <v>-1.61020515440304</v>
      </c>
      <c r="P2813" s="24">
        <v>-0.68724443209473096</v>
      </c>
      <c r="Q2813" s="22" t="s">
        <v>0</v>
      </c>
      <c r="R2813" s="18">
        <v>8.1416217968669604E-8</v>
      </c>
      <c r="S2813" s="18">
        <v>4.09691380801122E-7</v>
      </c>
      <c r="T2813" s="22" t="s">
        <v>1</v>
      </c>
    </row>
    <row r="2814" spans="1:20" x14ac:dyDescent="0.2">
      <c r="A2814" s="4" t="s">
        <v>19461</v>
      </c>
      <c r="B2814" s="26">
        <v>108997269</v>
      </c>
      <c r="C2814" s="22" t="s">
        <v>1551</v>
      </c>
      <c r="D2814" s="22" t="s">
        <v>7479</v>
      </c>
      <c r="E2814" s="21" t="s">
        <v>1552</v>
      </c>
      <c r="F2814" s="23">
        <v>48600</v>
      </c>
      <c r="G2814" s="18">
        <v>862405.07222046098</v>
      </c>
      <c r="H2814" s="18">
        <v>628247.10117683699</v>
      </c>
      <c r="I2814" s="18">
        <v>870280.72684652405</v>
      </c>
      <c r="J2814" s="18">
        <v>1133322.61028747</v>
      </c>
      <c r="K2814" s="18">
        <v>1433501.7177347301</v>
      </c>
      <c r="L2814" s="18">
        <v>1237314.6920906601</v>
      </c>
      <c r="M2814" s="18">
        <v>786977.63341460703</v>
      </c>
      <c r="N2814" s="18">
        <v>1268046.3400376199</v>
      </c>
      <c r="O2814" s="24">
        <v>-1.61128637739768</v>
      </c>
      <c r="P2814" s="24">
        <v>-0.68821273324194498</v>
      </c>
      <c r="Q2814" s="22" t="s">
        <v>0</v>
      </c>
      <c r="R2814" s="18">
        <v>2.41431505233317E-4</v>
      </c>
      <c r="S2814" s="18">
        <v>6.7781792269932899E-4</v>
      </c>
      <c r="T2814" s="22" t="s">
        <v>1</v>
      </c>
    </row>
    <row r="2815" spans="1:20" x14ac:dyDescent="0.2">
      <c r="A2815" s="4" t="s">
        <v>18252</v>
      </c>
      <c r="B2815" s="26">
        <v>108989434</v>
      </c>
      <c r="C2815" s="22" t="s">
        <v>3531</v>
      </c>
      <c r="D2815" s="22" t="s">
        <v>5553</v>
      </c>
      <c r="E2815" s="21" t="s">
        <v>3532</v>
      </c>
      <c r="F2815" s="23">
        <v>22174</v>
      </c>
      <c r="G2815" s="18">
        <v>8350610.5680269804</v>
      </c>
      <c r="H2815" s="18">
        <v>7594869.0550955897</v>
      </c>
      <c r="I2815" s="18">
        <v>8748693.1349589601</v>
      </c>
      <c r="J2815" s="18">
        <v>13733570.9211039</v>
      </c>
      <c r="K2815" s="18">
        <v>12661542.1483911</v>
      </c>
      <c r="L2815" s="18">
        <v>13405856.199637</v>
      </c>
      <c r="M2815" s="18">
        <v>8231390.9193605101</v>
      </c>
      <c r="N2815" s="18">
        <v>13266989.7563773</v>
      </c>
      <c r="O2815" s="24">
        <v>-1.61175552058558</v>
      </c>
      <c r="P2815" s="24">
        <v>-0.68863291175456198</v>
      </c>
      <c r="Q2815" s="22" t="s">
        <v>0</v>
      </c>
      <c r="R2815" s="18">
        <v>1.0425354665932E-8</v>
      </c>
      <c r="S2815" s="18">
        <v>5.7848432624430798E-8</v>
      </c>
      <c r="T2815" s="22" t="s">
        <v>1</v>
      </c>
    </row>
    <row r="2816" spans="1:20" x14ac:dyDescent="0.2">
      <c r="A2816" s="4" t="s">
        <v>19622</v>
      </c>
      <c r="B2816" s="26">
        <v>108987670</v>
      </c>
      <c r="C2816" s="22" t="s">
        <v>1533</v>
      </c>
      <c r="D2816" s="22" t="s">
        <v>8352</v>
      </c>
      <c r="E2816" s="21" t="s">
        <v>1534</v>
      </c>
      <c r="F2816" s="23">
        <v>34546</v>
      </c>
      <c r="G2816" s="18">
        <v>378353.64549077401</v>
      </c>
      <c r="H2816" s="18">
        <v>205686.34873334999</v>
      </c>
      <c r="I2816" s="18">
        <v>589177.18355362501</v>
      </c>
      <c r="J2816" s="18">
        <v>398286.86693236203</v>
      </c>
      <c r="K2816" s="18">
        <v>642524.45204805501</v>
      </c>
      <c r="L2816" s="18">
        <v>854245.67011419404</v>
      </c>
      <c r="M2816" s="18">
        <v>391072.39259258303</v>
      </c>
      <c r="N2816" s="18">
        <v>631685.66303153697</v>
      </c>
      <c r="O2816" s="24">
        <v>-1.6152652935785801</v>
      </c>
      <c r="P2816" s="24">
        <v>-0.69177094581458298</v>
      </c>
      <c r="Q2816" s="22" t="s">
        <v>0</v>
      </c>
      <c r="R2816" s="18">
        <v>9.9000812598386501E-2</v>
      </c>
      <c r="S2816" s="18">
        <v>0.14872683606393899</v>
      </c>
      <c r="T2816" s="22" t="s">
        <v>5</v>
      </c>
    </row>
    <row r="2817" spans="1:20" x14ac:dyDescent="0.2">
      <c r="A2817" s="4" t="s">
        <v>20295</v>
      </c>
      <c r="B2817" s="26">
        <v>108994646</v>
      </c>
      <c r="C2817" s="22" t="s">
        <v>3719</v>
      </c>
      <c r="D2817" s="22" t="s">
        <v>6532</v>
      </c>
      <c r="E2817" s="21" t="s">
        <v>3720</v>
      </c>
      <c r="F2817" s="23">
        <v>44100</v>
      </c>
      <c r="G2817" s="18">
        <v>2522999.62425332</v>
      </c>
      <c r="H2817" s="18">
        <v>2182528.0414331802</v>
      </c>
      <c r="I2817" s="18">
        <v>2200405.7491519498</v>
      </c>
      <c r="J2817" s="18">
        <v>4035082.7101943698</v>
      </c>
      <c r="K2817" s="18">
        <v>4150291.5780531098</v>
      </c>
      <c r="L2817" s="18">
        <v>2981083.9050883902</v>
      </c>
      <c r="M2817" s="18">
        <v>2301977.8049461502</v>
      </c>
      <c r="N2817" s="18">
        <v>3722152.73111196</v>
      </c>
      <c r="O2817" s="24">
        <v>-1.6169368458350699</v>
      </c>
      <c r="P2817" s="24">
        <v>-0.69326326315755604</v>
      </c>
      <c r="Q2817" s="22" t="s">
        <v>0</v>
      </c>
      <c r="R2817" s="18">
        <v>3.6519978652100101E-5</v>
      </c>
      <c r="S2817" s="18">
        <v>1.2049033997729901E-4</v>
      </c>
      <c r="T2817" s="22" t="s">
        <v>1</v>
      </c>
    </row>
    <row r="2818" spans="1:20" x14ac:dyDescent="0.2">
      <c r="A2818" s="4" t="s">
        <v>19532</v>
      </c>
      <c r="B2818" s="26">
        <v>108984516</v>
      </c>
      <c r="C2818" s="22" t="s">
        <v>1179</v>
      </c>
      <c r="D2818" s="22" t="s">
        <v>8411</v>
      </c>
      <c r="E2818" s="21" t="s">
        <v>1180</v>
      </c>
      <c r="F2818" s="23">
        <v>60429</v>
      </c>
      <c r="G2818" s="18">
        <v>279492.70965956798</v>
      </c>
      <c r="H2818" s="18">
        <v>260458.30369611099</v>
      </c>
      <c r="I2818" s="18">
        <v>271621.97693371697</v>
      </c>
      <c r="J2818" s="18">
        <v>443232.81533383502</v>
      </c>
      <c r="K2818" s="18">
        <v>450893.61510346603</v>
      </c>
      <c r="L2818" s="18">
        <v>418984.68123977497</v>
      </c>
      <c r="M2818" s="18">
        <v>270524.33009646501</v>
      </c>
      <c r="N2818" s="18">
        <v>437703.70389235899</v>
      </c>
      <c r="O2818" s="24">
        <v>-1.61798276604651</v>
      </c>
      <c r="P2818" s="24">
        <v>-0.69419584763799702</v>
      </c>
      <c r="Q2818" s="22" t="s">
        <v>0</v>
      </c>
      <c r="R2818" s="18">
        <v>9.6984230481494199E-6</v>
      </c>
      <c r="S2818" s="18">
        <v>3.5439027014080403E-5</v>
      </c>
      <c r="T2818" s="22" t="s">
        <v>1</v>
      </c>
    </row>
    <row r="2819" spans="1:20" x14ac:dyDescent="0.2">
      <c r="A2819" s="4" t="s">
        <v>19014</v>
      </c>
      <c r="B2819" s="26">
        <v>108985557</v>
      </c>
      <c r="C2819" s="22" t="s">
        <v>567</v>
      </c>
      <c r="D2819" s="22" t="s">
        <v>8979</v>
      </c>
      <c r="E2819" s="21" t="s">
        <v>568</v>
      </c>
      <c r="F2819" s="23">
        <v>87816</v>
      </c>
      <c r="G2819" s="18">
        <v>126219.853316233</v>
      </c>
      <c r="H2819" s="18">
        <v>194678.560453424</v>
      </c>
      <c r="I2819" s="18">
        <v>76084.742511779899</v>
      </c>
      <c r="J2819" s="18">
        <v>286458.29510882299</v>
      </c>
      <c r="K2819" s="18">
        <v>189277.105128255</v>
      </c>
      <c r="L2819" s="18">
        <v>167627.68030248201</v>
      </c>
      <c r="M2819" s="18">
        <v>132327.71876047901</v>
      </c>
      <c r="N2819" s="18">
        <v>214454.360179854</v>
      </c>
      <c r="O2819" s="24">
        <v>-1.62063067502908</v>
      </c>
      <c r="P2819" s="24">
        <v>-0.69655498087150802</v>
      </c>
      <c r="Q2819" s="22" t="s">
        <v>0</v>
      </c>
      <c r="R2819" s="18">
        <v>6.5602909496606507E-2</v>
      </c>
      <c r="S2819" s="18">
        <v>0.105015633657511</v>
      </c>
      <c r="T2819" s="22" t="s">
        <v>5</v>
      </c>
    </row>
    <row r="2820" spans="1:20" x14ac:dyDescent="0.2">
      <c r="A2820" s="4" t="s">
        <v>19086</v>
      </c>
      <c r="B2820" s="26">
        <v>108994390</v>
      </c>
      <c r="C2820" s="22" t="s">
        <v>3722</v>
      </c>
      <c r="D2820" s="22" t="s">
        <v>4985</v>
      </c>
      <c r="E2820" s="21" t="s">
        <v>3723</v>
      </c>
      <c r="F2820" s="23">
        <v>39028</v>
      </c>
      <c r="G2820" s="18">
        <v>8287230.2159320898</v>
      </c>
      <c r="H2820" s="18">
        <v>7190237.2951843897</v>
      </c>
      <c r="I2820" s="18">
        <v>8832339.7577770296</v>
      </c>
      <c r="J2820" s="18">
        <v>13474824.884962801</v>
      </c>
      <c r="K2820" s="18">
        <v>12406930.895042101</v>
      </c>
      <c r="L2820" s="18">
        <v>13520547.0640609</v>
      </c>
      <c r="M2820" s="18">
        <v>8103269.08963117</v>
      </c>
      <c r="N2820" s="18">
        <v>13134100.9480219</v>
      </c>
      <c r="O2820" s="24">
        <v>-1.6208397873431299</v>
      </c>
      <c r="P2820" s="24">
        <v>-0.69674147891086502</v>
      </c>
      <c r="Q2820" s="22" t="s">
        <v>0</v>
      </c>
      <c r="R2820" s="18">
        <v>8.6578873996796101E-8</v>
      </c>
      <c r="S2820" s="18">
        <v>4.3368384299914902E-7</v>
      </c>
      <c r="T2820" s="22" t="s">
        <v>1</v>
      </c>
    </row>
    <row r="2821" spans="1:20" x14ac:dyDescent="0.2">
      <c r="A2821" s="4" t="s">
        <v>17756</v>
      </c>
      <c r="B2821" s="26">
        <v>108992496</v>
      </c>
      <c r="C2821" s="22" t="s">
        <v>3724</v>
      </c>
      <c r="D2821" s="22" t="s">
        <v>7225</v>
      </c>
      <c r="E2821" s="21" t="s">
        <v>3725</v>
      </c>
      <c r="F2821" s="23">
        <v>25002</v>
      </c>
      <c r="G2821" s="18">
        <v>1078159.9966803701</v>
      </c>
      <c r="H2821" s="18">
        <v>1021616.60493848</v>
      </c>
      <c r="I2821" s="18">
        <v>947930.19743049599</v>
      </c>
      <c r="J2821" s="18">
        <v>1555931.53393267</v>
      </c>
      <c r="K2821" s="18">
        <v>1558575.2794643799</v>
      </c>
      <c r="L2821" s="18">
        <v>1827864.57021573</v>
      </c>
      <c r="M2821" s="18">
        <v>1015902.26634978</v>
      </c>
      <c r="N2821" s="18">
        <v>1647457.1278709201</v>
      </c>
      <c r="O2821" s="24">
        <v>-1.62166891682442</v>
      </c>
      <c r="P2821" s="24">
        <v>-0.69747916898896301</v>
      </c>
      <c r="Q2821" s="22" t="s">
        <v>0</v>
      </c>
      <c r="R2821" s="18">
        <v>1.5012406045619799E-6</v>
      </c>
      <c r="S2821" s="18">
        <v>6.3193985091140399E-6</v>
      </c>
      <c r="T2821" s="22" t="s">
        <v>1</v>
      </c>
    </row>
    <row r="2822" spans="1:20" x14ac:dyDescent="0.2">
      <c r="A2822" s="4" t="s">
        <v>19288</v>
      </c>
      <c r="B2822" s="26">
        <v>109001581</v>
      </c>
      <c r="C2822" s="22" t="s">
        <v>3726</v>
      </c>
      <c r="D2822" s="22" t="s">
        <v>8704</v>
      </c>
      <c r="E2822" s="21" t="s">
        <v>3727</v>
      </c>
      <c r="F2822" s="23">
        <v>42242</v>
      </c>
      <c r="G2822" s="18">
        <v>87694.880012308393</v>
      </c>
      <c r="H2822" s="18">
        <v>64489.113163742302</v>
      </c>
      <c r="I2822" s="18">
        <v>71428.720534968001</v>
      </c>
      <c r="J2822" s="18">
        <v>117711.816934277</v>
      </c>
      <c r="K2822" s="18">
        <v>109623.354414285</v>
      </c>
      <c r="L2822" s="18">
        <v>135350.85502539799</v>
      </c>
      <c r="M2822" s="18">
        <v>74537.571237006196</v>
      </c>
      <c r="N2822" s="18">
        <v>120895.34212465301</v>
      </c>
      <c r="O2822" s="24">
        <v>-1.6219383073301901</v>
      </c>
      <c r="P2822" s="24">
        <v>-0.69771674514232795</v>
      </c>
      <c r="Q2822" s="22" t="s">
        <v>0</v>
      </c>
      <c r="R2822" s="18">
        <v>1.7620900995874999E-3</v>
      </c>
      <c r="S2822" s="18">
        <v>4.1455024755463199E-3</v>
      </c>
      <c r="T2822" s="22" t="s">
        <v>1</v>
      </c>
    </row>
    <row r="2823" spans="1:20" x14ac:dyDescent="0.2">
      <c r="A2823" s="4" t="s">
        <v>19690</v>
      </c>
      <c r="B2823" s="26" t="e">
        <v>#N/A</v>
      </c>
      <c r="C2823" s="22" t="s">
        <v>3605</v>
      </c>
      <c r="D2823" s="22" t="s">
        <v>5361</v>
      </c>
      <c r="E2823" s="21" t="s">
        <v>3606</v>
      </c>
      <c r="F2823" s="23">
        <v>49297</v>
      </c>
      <c r="G2823" s="18">
        <v>4954121.7752704797</v>
      </c>
      <c r="H2823" s="18">
        <v>4084521.6974766501</v>
      </c>
      <c r="I2823" s="18">
        <v>3878435.8082299698</v>
      </c>
      <c r="J2823" s="18">
        <v>7106966.9947049199</v>
      </c>
      <c r="K2823" s="18">
        <v>7063746.2870335896</v>
      </c>
      <c r="L2823" s="18">
        <v>6787785.5401956895</v>
      </c>
      <c r="M2823" s="18">
        <v>4305693.0936590303</v>
      </c>
      <c r="N2823" s="18">
        <v>6986166.2739780704</v>
      </c>
      <c r="O2823" s="24">
        <v>-1.6225416261708401</v>
      </c>
      <c r="P2823" s="24">
        <v>-0.69825542743378699</v>
      </c>
      <c r="Q2823" s="22" t="s">
        <v>0</v>
      </c>
      <c r="R2823" s="18">
        <v>3.1797199745054299E-7</v>
      </c>
      <c r="S2823" s="18">
        <v>1.4596597543133599E-6</v>
      </c>
      <c r="T2823" s="22" t="s">
        <v>1</v>
      </c>
    </row>
    <row r="2824" spans="1:20" x14ac:dyDescent="0.2">
      <c r="A2824" s="4" t="s">
        <v>19240</v>
      </c>
      <c r="B2824" s="26">
        <v>109002225</v>
      </c>
      <c r="C2824" s="22" t="s">
        <v>3732</v>
      </c>
      <c r="D2824" s="22" t="s">
        <v>6476</v>
      </c>
      <c r="E2824" s="21" t="s">
        <v>3733</v>
      </c>
      <c r="F2824" s="23">
        <v>41176</v>
      </c>
      <c r="G2824" s="18">
        <v>2978170.1396679701</v>
      </c>
      <c r="H2824" s="18">
        <v>2499204.0554255401</v>
      </c>
      <c r="I2824" s="18">
        <v>2923019.1100002201</v>
      </c>
      <c r="J2824" s="18">
        <v>4876119.2067833804</v>
      </c>
      <c r="K2824" s="18">
        <v>4176127.7314350102</v>
      </c>
      <c r="L2824" s="18">
        <v>4594926.8802282903</v>
      </c>
      <c r="M2824" s="18">
        <v>2800131.1016979101</v>
      </c>
      <c r="N2824" s="18">
        <v>4549057.9394822298</v>
      </c>
      <c r="O2824" s="24">
        <v>-1.62458748332313</v>
      </c>
      <c r="P2824" s="24">
        <v>-0.70007337340296105</v>
      </c>
      <c r="Q2824" s="22" t="s">
        <v>0</v>
      </c>
      <c r="R2824" s="18">
        <v>2.4805409615497001E-7</v>
      </c>
      <c r="S2824" s="18">
        <v>1.1580542506044999E-6</v>
      </c>
      <c r="T2824" s="22" t="s">
        <v>1</v>
      </c>
    </row>
    <row r="2825" spans="1:20" x14ac:dyDescent="0.2">
      <c r="A2825" s="4" t="s">
        <v>18008</v>
      </c>
      <c r="B2825" s="26">
        <v>109020719</v>
      </c>
      <c r="C2825" s="22" t="s">
        <v>3734</v>
      </c>
      <c r="D2825" s="22" t="s">
        <v>6696</v>
      </c>
      <c r="E2825" s="21" t="s">
        <v>3735</v>
      </c>
      <c r="F2825" s="23">
        <v>40916</v>
      </c>
      <c r="G2825" s="18">
        <v>2102449.5015672101</v>
      </c>
      <c r="H2825" s="18">
        <v>1914199.3928087801</v>
      </c>
      <c r="I2825" s="18">
        <v>2126900.9311965699</v>
      </c>
      <c r="J2825" s="18">
        <v>2823947.5753661399</v>
      </c>
      <c r="K2825" s="18">
        <v>3508231.49145432</v>
      </c>
      <c r="L2825" s="18">
        <v>3662142.3587853401</v>
      </c>
      <c r="M2825" s="18">
        <v>2047849.94185752</v>
      </c>
      <c r="N2825" s="18">
        <v>3331440.4752019402</v>
      </c>
      <c r="O2825" s="24">
        <v>-1.62679911604272</v>
      </c>
      <c r="P2825" s="24">
        <v>-0.70203605782564504</v>
      </c>
      <c r="Q2825" s="22" t="s">
        <v>0</v>
      </c>
      <c r="R2825" s="18">
        <v>2.3915961316061399E-6</v>
      </c>
      <c r="S2825" s="18">
        <v>9.6365536060804798E-6</v>
      </c>
      <c r="T2825" s="22" t="s">
        <v>1</v>
      </c>
    </row>
    <row r="2826" spans="1:20" x14ac:dyDescent="0.2">
      <c r="A2826" s="4" t="s">
        <v>18741</v>
      </c>
      <c r="B2826" s="26">
        <v>109012857</v>
      </c>
      <c r="C2826" s="22" t="s">
        <v>1335</v>
      </c>
      <c r="D2826" s="22" t="s">
        <v>7202</v>
      </c>
      <c r="E2826" s="21" t="s">
        <v>1336</v>
      </c>
      <c r="F2826" s="23">
        <v>41332</v>
      </c>
      <c r="G2826" s="18">
        <v>1126611.6127023699</v>
      </c>
      <c r="H2826" s="18">
        <v>1002045.40024558</v>
      </c>
      <c r="I2826" s="18">
        <v>1086676.4508617399</v>
      </c>
      <c r="J2826" s="18">
        <v>1739321.3864790699</v>
      </c>
      <c r="K2826" s="18">
        <v>1622877.3580163999</v>
      </c>
      <c r="L2826" s="18">
        <v>1873180.8951618001</v>
      </c>
      <c r="M2826" s="18">
        <v>1071777.8212699001</v>
      </c>
      <c r="N2826" s="18">
        <v>1745126.5465524199</v>
      </c>
      <c r="O2826" s="24">
        <v>-1.62825402048785</v>
      </c>
      <c r="P2826" s="24">
        <v>-0.70332565378773604</v>
      </c>
      <c r="Q2826" s="22" t="s">
        <v>0</v>
      </c>
      <c r="R2826" s="18">
        <v>3.8488341470252699E-7</v>
      </c>
      <c r="S2826" s="18">
        <v>1.74494599017817E-6</v>
      </c>
      <c r="T2826" s="22" t="s">
        <v>1</v>
      </c>
    </row>
    <row r="2827" spans="1:20" x14ac:dyDescent="0.2">
      <c r="A2827" s="4" t="s">
        <v>18579</v>
      </c>
      <c r="B2827" s="26">
        <v>108996452</v>
      </c>
      <c r="C2827" s="22" t="s">
        <v>3597</v>
      </c>
      <c r="D2827" s="22" t="s">
        <v>5177</v>
      </c>
      <c r="E2827" s="21" t="s">
        <v>3598</v>
      </c>
      <c r="F2827" s="23">
        <v>47635</v>
      </c>
      <c r="G2827" s="18">
        <v>17904752.329021499</v>
      </c>
      <c r="H2827" s="18">
        <v>15808691.078012399</v>
      </c>
      <c r="I2827" s="18">
        <v>13079436.8173091</v>
      </c>
      <c r="J2827" s="18">
        <v>25273892.766012698</v>
      </c>
      <c r="K2827" s="18">
        <v>23898841.8334064</v>
      </c>
      <c r="L2827" s="18">
        <v>27049086.0671908</v>
      </c>
      <c r="M2827" s="18">
        <v>15597626.7414477</v>
      </c>
      <c r="N2827" s="18">
        <v>25407273.555536602</v>
      </c>
      <c r="O2827" s="24">
        <v>-1.62891919243213</v>
      </c>
      <c r="P2827" s="24">
        <v>-0.70391502207861201</v>
      </c>
      <c r="Q2827" s="22" t="s">
        <v>0</v>
      </c>
      <c r="R2827" s="18">
        <v>3.79805810698947E-6</v>
      </c>
      <c r="S2827" s="18">
        <v>1.4849821495417899E-5</v>
      </c>
      <c r="T2827" s="22" t="s">
        <v>1</v>
      </c>
    </row>
    <row r="2828" spans="1:20" x14ac:dyDescent="0.2">
      <c r="A2828" s="4" t="s">
        <v>19538</v>
      </c>
      <c r="B2828" s="26">
        <v>109010439</v>
      </c>
      <c r="C2828" s="22" t="s">
        <v>2355</v>
      </c>
      <c r="D2828" s="22" t="s">
        <v>7296</v>
      </c>
      <c r="E2828" s="21" t="s">
        <v>2356</v>
      </c>
      <c r="F2828" s="23">
        <v>37020</v>
      </c>
      <c r="G2828" s="18">
        <v>856022.07783266495</v>
      </c>
      <c r="H2828" s="18">
        <v>851980.29408343602</v>
      </c>
      <c r="I2828" s="18">
        <v>987255.45165717602</v>
      </c>
      <c r="J2828" s="18">
        <v>1524056.4623048401</v>
      </c>
      <c r="K2828" s="18">
        <v>1529337.30994057</v>
      </c>
      <c r="L2828" s="18">
        <v>1340242.1627660501</v>
      </c>
      <c r="M2828" s="18">
        <v>898419.27452442597</v>
      </c>
      <c r="N2828" s="18">
        <v>1464545.3116704901</v>
      </c>
      <c r="O2828" s="24">
        <v>-1.63013567629183</v>
      </c>
      <c r="P2828" s="24">
        <v>-0.70499201838507197</v>
      </c>
      <c r="Q2828" s="22" t="s">
        <v>0</v>
      </c>
      <c r="R2828" s="18">
        <v>1.44000640196041E-6</v>
      </c>
      <c r="S2828" s="18">
        <v>6.0771588999507099E-6</v>
      </c>
      <c r="T2828" s="22" t="s">
        <v>1</v>
      </c>
    </row>
    <row r="2829" spans="1:20" x14ac:dyDescent="0.2">
      <c r="A2829" s="4" t="s">
        <v>19608</v>
      </c>
      <c r="B2829" s="26">
        <v>108992207</v>
      </c>
      <c r="C2829" s="22" t="s">
        <v>3738</v>
      </c>
      <c r="D2829" s="22" t="s">
        <v>7786</v>
      </c>
      <c r="E2829" s="21" t="s">
        <v>3739</v>
      </c>
      <c r="F2829" s="23">
        <v>49144</v>
      </c>
      <c r="G2829" s="18">
        <v>322467.62060353201</v>
      </c>
      <c r="H2829" s="18">
        <v>334859.86665852298</v>
      </c>
      <c r="I2829" s="18">
        <v>280815.50968756003</v>
      </c>
      <c r="J2829" s="18">
        <v>509866.336448616</v>
      </c>
      <c r="K2829" s="18">
        <v>504085.94321384199</v>
      </c>
      <c r="L2829" s="18">
        <v>516574.82779669401</v>
      </c>
      <c r="M2829" s="18">
        <v>312714.33231653803</v>
      </c>
      <c r="N2829" s="18">
        <v>510175.70248638402</v>
      </c>
      <c r="O2829" s="24">
        <v>-1.6314433006862299</v>
      </c>
      <c r="P2829" s="24">
        <v>-0.70614856058018904</v>
      </c>
      <c r="Q2829" s="22" t="s">
        <v>0</v>
      </c>
      <c r="R2829" s="18">
        <v>9.5235808480250296E-6</v>
      </c>
      <c r="S2829" s="18">
        <v>3.4838759683785199E-5</v>
      </c>
      <c r="T2829" s="22" t="s">
        <v>1</v>
      </c>
    </row>
    <row r="2830" spans="1:20" x14ac:dyDescent="0.2">
      <c r="A2830" s="4" t="s">
        <v>17992</v>
      </c>
      <c r="B2830" s="26">
        <v>108998055</v>
      </c>
      <c r="C2830" s="22" t="s">
        <v>2477</v>
      </c>
      <c r="D2830" s="22" t="s">
        <v>6955</v>
      </c>
      <c r="E2830" s="21" t="s">
        <v>2478</v>
      </c>
      <c r="F2830" s="23">
        <v>42490</v>
      </c>
      <c r="G2830" s="18">
        <v>1502640.6742745</v>
      </c>
      <c r="H2830" s="18">
        <v>1458117.2559491501</v>
      </c>
      <c r="I2830" s="18">
        <v>1503557.86455693</v>
      </c>
      <c r="J2830" s="18">
        <v>2864613.4004124301</v>
      </c>
      <c r="K2830" s="18">
        <v>2381842.2312849201</v>
      </c>
      <c r="L2830" s="18">
        <v>2039588.4931464801</v>
      </c>
      <c r="M2830" s="18">
        <v>1488105.2649268601</v>
      </c>
      <c r="N2830" s="18">
        <v>2428681.37494794</v>
      </c>
      <c r="O2830" s="24">
        <v>-1.6320628870749401</v>
      </c>
      <c r="P2830" s="24">
        <v>-0.70669659549549901</v>
      </c>
      <c r="Q2830" s="22" t="s">
        <v>0</v>
      </c>
      <c r="R2830" s="18">
        <v>1.1101964336378399E-5</v>
      </c>
      <c r="S2830" s="18">
        <v>4.0078942445458098E-5</v>
      </c>
      <c r="T2830" s="22" t="s">
        <v>1</v>
      </c>
    </row>
    <row r="2831" spans="1:20" x14ac:dyDescent="0.2">
      <c r="A2831" s="4" t="s">
        <v>18892</v>
      </c>
      <c r="B2831" s="26">
        <v>108984308</v>
      </c>
      <c r="C2831" s="22" t="s">
        <v>3740</v>
      </c>
      <c r="D2831" s="22" t="s">
        <v>7607</v>
      </c>
      <c r="E2831" s="21" t="s">
        <v>3741</v>
      </c>
      <c r="F2831" s="23">
        <v>53238</v>
      </c>
      <c r="G2831" s="18">
        <v>756100.136296549</v>
      </c>
      <c r="H2831" s="18">
        <v>582672.06343178195</v>
      </c>
      <c r="I2831" s="18">
        <v>741985.22515783296</v>
      </c>
      <c r="J2831" s="18">
        <v>1086558.2998678901</v>
      </c>
      <c r="K2831" s="18">
        <v>1106187.4090132799</v>
      </c>
      <c r="L2831" s="18">
        <v>1212974.5505259701</v>
      </c>
      <c r="M2831" s="18">
        <v>693585.80829538801</v>
      </c>
      <c r="N2831" s="18">
        <v>1135240.08646904</v>
      </c>
      <c r="O2831" s="24">
        <v>-1.6367694853202099</v>
      </c>
      <c r="P2831" s="24">
        <v>-0.71085090542928397</v>
      </c>
      <c r="Q2831" s="22" t="s">
        <v>0</v>
      </c>
      <c r="R2831" s="18">
        <v>1.3344843761464401E-5</v>
      </c>
      <c r="S2831" s="18">
        <v>4.7448333374095497E-5</v>
      </c>
      <c r="T2831" s="22" t="s">
        <v>1</v>
      </c>
    </row>
    <row r="2832" spans="1:20" x14ac:dyDescent="0.2">
      <c r="A2832" s="4" t="s">
        <v>19611</v>
      </c>
      <c r="B2832" s="26">
        <v>108992218</v>
      </c>
      <c r="C2832" s="22" t="s">
        <v>3742</v>
      </c>
      <c r="D2832" s="22" t="s">
        <v>5407</v>
      </c>
      <c r="E2832" s="21" t="s">
        <v>3743</v>
      </c>
      <c r="F2832" s="23">
        <v>50520</v>
      </c>
      <c r="G2832" s="18">
        <v>11176313.3810941</v>
      </c>
      <c r="H2832" s="18">
        <v>9571649.9481363203</v>
      </c>
      <c r="I2832" s="18">
        <v>10092517.505837001</v>
      </c>
      <c r="J2832" s="18">
        <v>19148725.788583301</v>
      </c>
      <c r="K2832" s="18">
        <v>16203585.538094699</v>
      </c>
      <c r="L2832" s="18">
        <v>15130410.7633944</v>
      </c>
      <c r="M2832" s="18">
        <v>10280160.2783558</v>
      </c>
      <c r="N2832" s="18">
        <v>16827574.0300241</v>
      </c>
      <c r="O2832" s="24">
        <v>-1.63689802244168</v>
      </c>
      <c r="P2832" s="24">
        <v>-0.71096442789228698</v>
      </c>
      <c r="Q2832" s="22" t="s">
        <v>0</v>
      </c>
      <c r="R2832" s="18">
        <v>5.5211611861894899E-7</v>
      </c>
      <c r="S2832" s="18">
        <v>2.4296057769934E-6</v>
      </c>
      <c r="T2832" s="22" t="s">
        <v>1</v>
      </c>
    </row>
    <row r="2833" spans="1:20" x14ac:dyDescent="0.2">
      <c r="A2833" s="4" t="s">
        <v>19614</v>
      </c>
      <c r="B2833" s="26" t="e">
        <v>#N/A</v>
      </c>
      <c r="C2833" s="22" t="s">
        <v>3744</v>
      </c>
      <c r="D2833" s="22" t="s">
        <v>9186</v>
      </c>
      <c r="E2833" s="21" t="s">
        <v>3745</v>
      </c>
      <c r="F2833" s="23">
        <v>48082</v>
      </c>
      <c r="G2833" s="18">
        <v>90683.323656485707</v>
      </c>
      <c r="H2833" s="18">
        <v>86385.519498757101</v>
      </c>
      <c r="I2833" s="18">
        <v>88490.159788050805</v>
      </c>
      <c r="J2833" s="18">
        <v>104495.718038797</v>
      </c>
      <c r="K2833" s="18">
        <v>167892.26086742201</v>
      </c>
      <c r="L2833" s="18">
        <v>162589.986331041</v>
      </c>
      <c r="M2833" s="18">
        <v>88519.667647764596</v>
      </c>
      <c r="N2833" s="18">
        <v>144992.65507908701</v>
      </c>
      <c r="O2833" s="24">
        <v>-1.63797107390911</v>
      </c>
      <c r="P2833" s="24">
        <v>-0.71190893812643596</v>
      </c>
      <c r="Q2833" s="22" t="s">
        <v>0</v>
      </c>
      <c r="R2833" s="18">
        <v>3.5534191544191302E-3</v>
      </c>
      <c r="S2833" s="18">
        <v>7.78728027457809E-3</v>
      </c>
      <c r="T2833" s="22" t="s">
        <v>1</v>
      </c>
    </row>
    <row r="2834" spans="1:20" x14ac:dyDescent="0.2">
      <c r="A2834" s="4" t="s">
        <v>19470</v>
      </c>
      <c r="B2834" s="26">
        <v>109018314</v>
      </c>
      <c r="C2834" s="22" t="s">
        <v>3595</v>
      </c>
      <c r="D2834" s="22" t="s">
        <v>5045</v>
      </c>
      <c r="E2834" s="21" t="s">
        <v>3596</v>
      </c>
      <c r="F2834" s="23">
        <v>31388</v>
      </c>
      <c r="G2834" s="18">
        <v>25065568.883250002</v>
      </c>
      <c r="H2834" s="18">
        <v>22785563.657750402</v>
      </c>
      <c r="I2834" s="18">
        <v>21562820.335896101</v>
      </c>
      <c r="J2834" s="18">
        <v>40034054.817102</v>
      </c>
      <c r="K2834" s="18">
        <v>35010333.374636598</v>
      </c>
      <c r="L2834" s="18">
        <v>38702579.677253</v>
      </c>
      <c r="M2834" s="18">
        <v>23137984.292298902</v>
      </c>
      <c r="N2834" s="18">
        <v>37915655.956330501</v>
      </c>
      <c r="O2834" s="24">
        <v>-1.6386758447645</v>
      </c>
      <c r="P2834" s="24">
        <v>-0.71253048706289701</v>
      </c>
      <c r="Q2834" s="22" t="s">
        <v>0</v>
      </c>
      <c r="R2834" s="18">
        <v>2.9272485944696301E-8</v>
      </c>
      <c r="S2834" s="18">
        <v>1.5511593838218501E-7</v>
      </c>
      <c r="T2834" s="22" t="s">
        <v>1</v>
      </c>
    </row>
    <row r="2835" spans="1:20" x14ac:dyDescent="0.2">
      <c r="A2835" s="4" t="s">
        <v>19233</v>
      </c>
      <c r="B2835" s="26">
        <v>108987064</v>
      </c>
      <c r="C2835" s="22" t="s">
        <v>1609</v>
      </c>
      <c r="D2835" s="22" t="s">
        <v>8274</v>
      </c>
      <c r="E2835" s="21" t="s">
        <v>1610</v>
      </c>
      <c r="F2835" s="23">
        <v>60751</v>
      </c>
      <c r="G2835" s="18">
        <v>373270.319521764</v>
      </c>
      <c r="H2835" s="18">
        <v>323762.09579692403</v>
      </c>
      <c r="I2835" s="18">
        <v>316388.14133562503</v>
      </c>
      <c r="J2835" s="18">
        <v>632504.95638510596</v>
      </c>
      <c r="K2835" s="18">
        <v>467246.26916700997</v>
      </c>
      <c r="L2835" s="18">
        <v>562040.519884201</v>
      </c>
      <c r="M2835" s="18">
        <v>337806.852218104</v>
      </c>
      <c r="N2835" s="18">
        <v>553930.58181210596</v>
      </c>
      <c r="O2835" s="24">
        <v>-1.6397849190295899</v>
      </c>
      <c r="P2835" s="24">
        <v>-0.71350615648306104</v>
      </c>
      <c r="Q2835" s="22" t="s">
        <v>0</v>
      </c>
      <c r="R2835" s="18">
        <v>9.1492493652258296E-5</v>
      </c>
      <c r="S2835" s="18">
        <v>2.8052024100264501E-4</v>
      </c>
      <c r="T2835" s="22" t="s">
        <v>1</v>
      </c>
    </row>
    <row r="2836" spans="1:20" x14ac:dyDescent="0.2">
      <c r="A2836" s="4" t="s">
        <v>20140</v>
      </c>
      <c r="B2836" s="26">
        <v>109008722</v>
      </c>
      <c r="C2836" s="22" t="s">
        <v>1453</v>
      </c>
      <c r="D2836" s="22" t="s">
        <v>7790</v>
      </c>
      <c r="E2836" s="21" t="s">
        <v>1454</v>
      </c>
      <c r="F2836" s="23">
        <v>35545</v>
      </c>
      <c r="G2836" s="18">
        <v>635497.08589082002</v>
      </c>
      <c r="H2836" s="18">
        <v>558305.53138753795</v>
      </c>
      <c r="I2836" s="18">
        <v>509639.590817458</v>
      </c>
      <c r="J2836" s="18">
        <v>1020257.53815849</v>
      </c>
      <c r="K2836" s="18">
        <v>892766.52129675203</v>
      </c>
      <c r="L2836" s="18">
        <v>881850.91177343903</v>
      </c>
      <c r="M2836" s="18">
        <v>567814.06936527195</v>
      </c>
      <c r="N2836" s="18">
        <v>931624.99040956004</v>
      </c>
      <c r="O2836" s="24">
        <v>-1.64072192055926</v>
      </c>
      <c r="P2836" s="24">
        <v>-0.71433041852499601</v>
      </c>
      <c r="Q2836" s="22" t="s">
        <v>0</v>
      </c>
      <c r="R2836" s="18">
        <v>7.7817142237808297E-6</v>
      </c>
      <c r="S2836" s="18">
        <v>2.88509899680333E-5</v>
      </c>
      <c r="T2836" s="22" t="s">
        <v>1</v>
      </c>
    </row>
    <row r="2837" spans="1:20" x14ac:dyDescent="0.2">
      <c r="A2837" s="4" t="s">
        <v>20028</v>
      </c>
      <c r="B2837" s="26">
        <v>109008671</v>
      </c>
      <c r="C2837" s="22" t="s">
        <v>3746</v>
      </c>
      <c r="D2837" s="22" t="s">
        <v>5434</v>
      </c>
      <c r="E2837" s="21" t="s">
        <v>3747</v>
      </c>
      <c r="F2837" s="23">
        <v>32339</v>
      </c>
      <c r="G2837" s="18">
        <v>10454479.596057</v>
      </c>
      <c r="H2837" s="18">
        <v>10505416.1284282</v>
      </c>
      <c r="I2837" s="18">
        <v>8535298.3544498105</v>
      </c>
      <c r="J2837" s="18">
        <v>17574474.995119601</v>
      </c>
      <c r="K2837" s="18">
        <v>14962821.4020638</v>
      </c>
      <c r="L2837" s="18">
        <v>15874058.5454934</v>
      </c>
      <c r="M2837" s="18">
        <v>9831731.3596450109</v>
      </c>
      <c r="N2837" s="18">
        <v>16137118.314225599</v>
      </c>
      <c r="O2837" s="24">
        <v>-1.6413302727596399</v>
      </c>
      <c r="P2837" s="24">
        <v>-0.71486555726796197</v>
      </c>
      <c r="Q2837" s="22" t="s">
        <v>0</v>
      </c>
      <c r="R2837" s="18">
        <v>3.8926036323231602E-7</v>
      </c>
      <c r="S2837" s="18">
        <v>1.7623656005682901E-6</v>
      </c>
      <c r="T2837" s="22" t="s">
        <v>1</v>
      </c>
    </row>
    <row r="2838" spans="1:20" x14ac:dyDescent="0.2">
      <c r="A2838" s="4" t="s">
        <v>17376</v>
      </c>
      <c r="B2838" s="26">
        <v>109021647</v>
      </c>
      <c r="C2838" s="22" t="s">
        <v>1958</v>
      </c>
      <c r="D2838" s="22" t="s">
        <v>7600</v>
      </c>
      <c r="E2838" s="21" t="s">
        <v>1959</v>
      </c>
      <c r="F2838" s="23">
        <v>38551</v>
      </c>
      <c r="G2838" s="18">
        <v>208193.38614282501</v>
      </c>
      <c r="H2838" s="18">
        <v>221648.717910737</v>
      </c>
      <c r="I2838" s="18">
        <v>196580.29180540101</v>
      </c>
      <c r="J2838" s="18">
        <v>337316.46416377003</v>
      </c>
      <c r="K2838" s="18">
        <v>326671.74882932898</v>
      </c>
      <c r="L2838" s="18">
        <v>364566.72495613201</v>
      </c>
      <c r="M2838" s="18">
        <v>208807.46528632101</v>
      </c>
      <c r="N2838" s="18">
        <v>342851.645983077</v>
      </c>
      <c r="O2838" s="24">
        <v>-1.6419510936208701</v>
      </c>
      <c r="P2838" s="24">
        <v>-0.715410865235238</v>
      </c>
      <c r="Q2838" s="22" t="s">
        <v>0</v>
      </c>
      <c r="R2838" s="18">
        <v>2.2965033527413299E-5</v>
      </c>
      <c r="S2838" s="18">
        <v>7.8764568685072103E-5</v>
      </c>
      <c r="T2838" s="22" t="s">
        <v>1</v>
      </c>
    </row>
    <row r="2839" spans="1:20" x14ac:dyDescent="0.2">
      <c r="A2839" s="4" t="s">
        <v>17410</v>
      </c>
      <c r="B2839" s="26">
        <v>108988211</v>
      </c>
      <c r="C2839" s="22" t="s">
        <v>3750</v>
      </c>
      <c r="D2839" s="22" t="s">
        <v>6523</v>
      </c>
      <c r="E2839" s="21" t="s">
        <v>3751</v>
      </c>
      <c r="F2839" s="23">
        <v>38272</v>
      </c>
      <c r="G2839" s="18">
        <v>2682447.5148468302</v>
      </c>
      <c r="H2839" s="18">
        <v>2371653.7139637899</v>
      </c>
      <c r="I2839" s="18">
        <v>2173900.2944864202</v>
      </c>
      <c r="J2839" s="18">
        <v>4146768.3872802001</v>
      </c>
      <c r="K2839" s="18">
        <v>3940135.4491383699</v>
      </c>
      <c r="L2839" s="18">
        <v>3800405.8902660799</v>
      </c>
      <c r="M2839" s="18">
        <v>2409333.8410990098</v>
      </c>
      <c r="N2839" s="18">
        <v>3962436.57556155</v>
      </c>
      <c r="O2839" s="24">
        <v>-1.64461915072512</v>
      </c>
      <c r="P2839" s="24">
        <v>-0.71775344038201505</v>
      </c>
      <c r="Q2839" s="22" t="s">
        <v>0</v>
      </c>
      <c r="R2839" s="18">
        <v>9.3730074368986805E-8</v>
      </c>
      <c r="S2839" s="18">
        <v>4.65964291282324E-7</v>
      </c>
      <c r="T2839" s="22" t="s">
        <v>1</v>
      </c>
    </row>
    <row r="2840" spans="1:20" x14ac:dyDescent="0.2">
      <c r="A2840" s="4" t="s">
        <v>19769</v>
      </c>
      <c r="B2840" s="26" t="e">
        <v>#N/A</v>
      </c>
      <c r="C2840" s="22" t="s">
        <v>3653</v>
      </c>
      <c r="D2840" s="22" t="s">
        <v>5507</v>
      </c>
      <c r="E2840" s="21" t="s">
        <v>3654</v>
      </c>
      <c r="F2840" s="23">
        <v>27492</v>
      </c>
      <c r="G2840" s="18">
        <v>650312.91160504404</v>
      </c>
      <c r="H2840" s="18">
        <v>635663.86163372395</v>
      </c>
      <c r="I2840" s="18">
        <v>575660.30677976494</v>
      </c>
      <c r="J2840" s="18">
        <v>1034466.37178234</v>
      </c>
      <c r="K2840" s="18">
        <v>968858.30638642295</v>
      </c>
      <c r="L2840" s="18">
        <v>1061663.93267638</v>
      </c>
      <c r="M2840" s="18">
        <v>620545.69333951105</v>
      </c>
      <c r="N2840" s="18">
        <v>1021662.8702817101</v>
      </c>
      <c r="O2840" s="24">
        <v>-1.6463942643507199</v>
      </c>
      <c r="P2840" s="24">
        <v>-0.71930966259887497</v>
      </c>
      <c r="Q2840" s="22" t="s">
        <v>0</v>
      </c>
      <c r="R2840" s="18">
        <v>4.58953949501629E-7</v>
      </c>
      <c r="S2840" s="18">
        <v>2.0469718776148502E-6</v>
      </c>
      <c r="T2840" s="22" t="s">
        <v>1</v>
      </c>
    </row>
    <row r="2841" spans="1:20" x14ac:dyDescent="0.2">
      <c r="A2841" s="4" t="s">
        <v>19403</v>
      </c>
      <c r="B2841" s="26">
        <v>109005262</v>
      </c>
      <c r="C2841" s="22" t="s">
        <v>3756</v>
      </c>
      <c r="D2841" s="22" t="s">
        <v>8924</v>
      </c>
      <c r="E2841" s="21" t="s">
        <v>3757</v>
      </c>
      <c r="F2841" s="23">
        <v>23670</v>
      </c>
      <c r="G2841" s="18">
        <v>156069.67281817799</v>
      </c>
      <c r="H2841" s="18">
        <v>162991.89109236799</v>
      </c>
      <c r="I2841" s="18">
        <v>143625.28445545401</v>
      </c>
      <c r="J2841" s="18">
        <v>298024.266732433</v>
      </c>
      <c r="K2841" s="18">
        <v>222212.08451561799</v>
      </c>
      <c r="L2841" s="18">
        <v>241818.861971465</v>
      </c>
      <c r="M2841" s="18">
        <v>154228.949455333</v>
      </c>
      <c r="N2841" s="18">
        <v>254018.40440650599</v>
      </c>
      <c r="O2841" s="24">
        <v>-1.6470215566116699</v>
      </c>
      <c r="P2841" s="24">
        <v>-0.71985897384850805</v>
      </c>
      <c r="Q2841" s="22" t="s">
        <v>0</v>
      </c>
      <c r="R2841" s="18">
        <v>2.9193623198785998E-4</v>
      </c>
      <c r="S2841" s="18">
        <v>8.0926982391252105E-4</v>
      </c>
      <c r="T2841" s="22" t="s">
        <v>1</v>
      </c>
    </row>
    <row r="2842" spans="1:20" x14ac:dyDescent="0.2">
      <c r="A2842" s="4" t="s">
        <v>20582</v>
      </c>
      <c r="B2842" s="26">
        <v>108995713</v>
      </c>
      <c r="C2842" s="22" t="s">
        <v>3337</v>
      </c>
      <c r="D2842" s="22" t="s">
        <v>5750</v>
      </c>
      <c r="E2842" s="21" t="s">
        <v>3338</v>
      </c>
      <c r="F2842" s="23">
        <v>73274</v>
      </c>
      <c r="G2842" s="18">
        <v>6047183.3693114799</v>
      </c>
      <c r="H2842" s="18">
        <v>5884246.5629860098</v>
      </c>
      <c r="I2842" s="18">
        <v>5594227.3543645097</v>
      </c>
      <c r="J2842" s="18">
        <v>10180626.572749401</v>
      </c>
      <c r="K2842" s="18">
        <v>9082642.19931647</v>
      </c>
      <c r="L2842" s="18">
        <v>9612281.9920492396</v>
      </c>
      <c r="M2842" s="18">
        <v>5841885.7622206695</v>
      </c>
      <c r="N2842" s="18">
        <v>9625183.5880383793</v>
      </c>
      <c r="O2842" s="24">
        <v>-1.64761585210793</v>
      </c>
      <c r="P2842" s="24">
        <v>-0.72037988975690503</v>
      </c>
      <c r="Q2842" s="22" t="s">
        <v>0</v>
      </c>
      <c r="R2842" s="18">
        <v>7.31114638227942E-10</v>
      </c>
      <c r="S2842" s="18">
        <v>4.6700655961226703E-9</v>
      </c>
      <c r="T2842" s="22" t="s">
        <v>1</v>
      </c>
    </row>
    <row r="2843" spans="1:20" x14ac:dyDescent="0.2">
      <c r="A2843" s="4" t="s">
        <v>18343</v>
      </c>
      <c r="B2843" s="26">
        <v>108997821</v>
      </c>
      <c r="C2843" s="22" t="s">
        <v>3760</v>
      </c>
      <c r="D2843" s="22" t="s">
        <v>8985</v>
      </c>
      <c r="E2843" s="21" t="s">
        <v>3761</v>
      </c>
      <c r="F2843" s="23">
        <v>36966</v>
      </c>
      <c r="G2843" s="18">
        <v>159365.06516496601</v>
      </c>
      <c r="H2843" s="18">
        <v>80172.152843610995</v>
      </c>
      <c r="I2843" s="18">
        <v>142003.04836492601</v>
      </c>
      <c r="J2843" s="18">
        <v>201346.66061380701</v>
      </c>
      <c r="K2843" s="18">
        <v>199683.308545112</v>
      </c>
      <c r="L2843" s="18">
        <v>227917.22963880101</v>
      </c>
      <c r="M2843" s="18">
        <v>127180.088791168</v>
      </c>
      <c r="N2843" s="18">
        <v>209649.06626590699</v>
      </c>
      <c r="O2843" s="24">
        <v>-1.6484425216132299</v>
      </c>
      <c r="P2843" s="24">
        <v>-0.72110230995658198</v>
      </c>
      <c r="Q2843" s="22" t="s">
        <v>0</v>
      </c>
      <c r="R2843" s="18">
        <v>1.13485362345229E-2</v>
      </c>
      <c r="S2843" s="18">
        <v>2.2159227149874099E-2</v>
      </c>
      <c r="T2843" s="22" t="s">
        <v>4</v>
      </c>
    </row>
    <row r="2844" spans="1:20" x14ac:dyDescent="0.2">
      <c r="A2844" s="4" t="s">
        <v>18462</v>
      </c>
      <c r="B2844" s="26">
        <v>108993926</v>
      </c>
      <c r="C2844" s="22" t="s">
        <v>3764</v>
      </c>
      <c r="D2844" s="22" t="s">
        <v>7797</v>
      </c>
      <c r="E2844" s="21" t="s">
        <v>3765</v>
      </c>
      <c r="F2844" s="23">
        <v>55052</v>
      </c>
      <c r="G2844" s="18">
        <v>639612.58372011397</v>
      </c>
      <c r="H2844" s="18">
        <v>519464.14534702298</v>
      </c>
      <c r="I2844" s="18">
        <v>586647.60918138502</v>
      </c>
      <c r="J2844" s="18">
        <v>968565.25686627999</v>
      </c>
      <c r="K2844" s="18">
        <v>905617.83175618795</v>
      </c>
      <c r="L2844" s="18">
        <v>1007003.8525867</v>
      </c>
      <c r="M2844" s="18">
        <v>581908.11274950695</v>
      </c>
      <c r="N2844" s="18">
        <v>960395.64706972404</v>
      </c>
      <c r="O2844" s="24">
        <v>-1.6504249142220599</v>
      </c>
      <c r="P2844" s="24">
        <v>-0.72283718120460505</v>
      </c>
      <c r="Q2844" s="22" t="s">
        <v>0</v>
      </c>
      <c r="R2844" s="18">
        <v>2.3235757575727702E-6</v>
      </c>
      <c r="S2844" s="18">
        <v>9.4084836571988301E-6</v>
      </c>
      <c r="T2844" s="22" t="s">
        <v>1</v>
      </c>
    </row>
    <row r="2845" spans="1:20" x14ac:dyDescent="0.2">
      <c r="A2845" s="4" t="s">
        <v>7</v>
      </c>
      <c r="B2845" s="26">
        <v>109021633</v>
      </c>
      <c r="C2845" s="22" t="s">
        <v>3768</v>
      </c>
      <c r="D2845" s="22" t="s">
        <v>5627</v>
      </c>
      <c r="E2845" s="21" t="s">
        <v>3769</v>
      </c>
      <c r="F2845" s="23">
        <v>24347</v>
      </c>
      <c r="G2845" s="18">
        <v>7682098.0844369298</v>
      </c>
      <c r="H2845" s="18">
        <v>5492797.5636505196</v>
      </c>
      <c r="I2845" s="18">
        <v>7777130.3306360096</v>
      </c>
      <c r="J2845" s="18">
        <v>12095839.6950319</v>
      </c>
      <c r="K2845" s="18">
        <v>10898248.716256499</v>
      </c>
      <c r="L2845" s="18">
        <v>11628273.1027005</v>
      </c>
      <c r="M2845" s="18">
        <v>6984008.65957449</v>
      </c>
      <c r="N2845" s="18">
        <v>11540787.171329601</v>
      </c>
      <c r="O2845" s="24">
        <v>-1.65245888627417</v>
      </c>
      <c r="P2845" s="24">
        <v>-0.72461435092854198</v>
      </c>
      <c r="Q2845" s="22" t="s">
        <v>0</v>
      </c>
      <c r="R2845" s="18">
        <v>1.1408231477273699E-5</v>
      </c>
      <c r="S2845" s="18">
        <v>4.1049706276303703E-5</v>
      </c>
      <c r="T2845" s="22" t="s">
        <v>1</v>
      </c>
    </row>
    <row r="2846" spans="1:20" x14ac:dyDescent="0.2">
      <c r="A2846" s="4" t="s">
        <v>17702</v>
      </c>
      <c r="B2846" s="26">
        <v>108982926</v>
      </c>
      <c r="C2846" s="22" t="s">
        <v>705</v>
      </c>
      <c r="D2846" s="22" t="s">
        <v>5826</v>
      </c>
      <c r="E2846" s="21" t="s">
        <v>706</v>
      </c>
      <c r="F2846" s="23">
        <v>100886</v>
      </c>
      <c r="G2846" s="18">
        <v>5768703.2769296998</v>
      </c>
      <c r="H2846" s="18">
        <v>5092338.45701735</v>
      </c>
      <c r="I2846" s="18">
        <v>5633176.3544883505</v>
      </c>
      <c r="J2846" s="18">
        <v>9811024.3676950596</v>
      </c>
      <c r="K2846" s="18">
        <v>10711456.598342801</v>
      </c>
      <c r="L2846" s="18">
        <v>6832641.66743684</v>
      </c>
      <c r="M2846" s="18">
        <v>5498072.6961451303</v>
      </c>
      <c r="N2846" s="18">
        <v>9118374.2111582495</v>
      </c>
      <c r="O2846" s="24">
        <v>-1.6584673784963599</v>
      </c>
      <c r="P2846" s="24">
        <v>-0.72985061447233801</v>
      </c>
      <c r="Q2846" s="22" t="s">
        <v>0</v>
      </c>
      <c r="R2846" s="18">
        <v>8.3195114722251195E-5</v>
      </c>
      <c r="S2846" s="18">
        <v>2.5675196453608598E-4</v>
      </c>
      <c r="T2846" s="22" t="s">
        <v>1</v>
      </c>
    </row>
    <row r="2847" spans="1:20" x14ac:dyDescent="0.2">
      <c r="A2847" s="4" t="s">
        <v>18341</v>
      </c>
      <c r="B2847" s="26" t="e">
        <v>#N/A</v>
      </c>
      <c r="C2847" s="22" t="s">
        <v>2702</v>
      </c>
      <c r="D2847" s="22" t="s">
        <v>5119</v>
      </c>
      <c r="E2847" s="21" t="s">
        <v>2703</v>
      </c>
      <c r="F2847" s="23">
        <v>15606</v>
      </c>
      <c r="G2847" s="18">
        <v>951428.79884632898</v>
      </c>
      <c r="H2847" s="18">
        <v>947524.66351979505</v>
      </c>
      <c r="I2847" s="18">
        <v>592419.44489263999</v>
      </c>
      <c r="J2847" s="18">
        <v>1544883.69771475</v>
      </c>
      <c r="K2847" s="18">
        <v>1229612.8009323301</v>
      </c>
      <c r="L2847" s="18">
        <v>1362701.2376836201</v>
      </c>
      <c r="M2847" s="18">
        <v>830457.63575292099</v>
      </c>
      <c r="N2847" s="18">
        <v>1379065.91211023</v>
      </c>
      <c r="O2847" s="24">
        <v>-1.66060958770031</v>
      </c>
      <c r="P2847" s="24">
        <v>-0.73171277220758502</v>
      </c>
      <c r="Q2847" s="22" t="s">
        <v>0</v>
      </c>
      <c r="R2847" s="18">
        <v>9.1587082843366102E-4</v>
      </c>
      <c r="S2847" s="18">
        <v>2.2817159867856E-3</v>
      </c>
      <c r="T2847" s="22" t="s">
        <v>1</v>
      </c>
    </row>
    <row r="2848" spans="1:20" x14ac:dyDescent="0.2">
      <c r="A2848" s="4" t="s">
        <v>18163</v>
      </c>
      <c r="B2848" s="26">
        <v>108996435</v>
      </c>
      <c r="C2848" s="22" t="s">
        <v>3772</v>
      </c>
      <c r="D2848" s="22" t="s">
        <v>9400</v>
      </c>
      <c r="E2848" s="21" t="s">
        <v>3773</v>
      </c>
      <c r="F2848" s="23">
        <v>85001</v>
      </c>
      <c r="G2848" s="18">
        <v>59105.998912065203</v>
      </c>
      <c r="H2848" s="18">
        <v>37510.279174237097</v>
      </c>
      <c r="I2848" s="18">
        <v>65032.256623361798</v>
      </c>
      <c r="J2848" s="18">
        <v>80132.111552216506</v>
      </c>
      <c r="K2848" s="18">
        <v>92642.679079628404</v>
      </c>
      <c r="L2848" s="18">
        <v>95687.885716513905</v>
      </c>
      <c r="M2848" s="18">
        <v>53882.844903221398</v>
      </c>
      <c r="N2848" s="18">
        <v>89487.558782786306</v>
      </c>
      <c r="O2848" s="24">
        <v>-1.66078014149985</v>
      </c>
      <c r="P2848" s="24">
        <v>-0.73185889489057199</v>
      </c>
      <c r="Q2848" s="22" t="s">
        <v>0</v>
      </c>
      <c r="R2848" s="18">
        <v>6.5524873327682696E-3</v>
      </c>
      <c r="S2848" s="18">
        <v>1.3579898162599999E-2</v>
      </c>
      <c r="T2848" s="22" t="s">
        <v>4</v>
      </c>
    </row>
    <row r="2849" spans="1:20" x14ac:dyDescent="0.2">
      <c r="A2849" s="4" t="s">
        <v>19214</v>
      </c>
      <c r="B2849" s="26">
        <v>109002589</v>
      </c>
      <c r="C2849" s="22" t="s">
        <v>2624</v>
      </c>
      <c r="D2849" s="22" t="s">
        <v>5328</v>
      </c>
      <c r="E2849" s="21" t="s">
        <v>2625</v>
      </c>
      <c r="F2849" s="23">
        <v>34026</v>
      </c>
      <c r="G2849" s="18">
        <v>13356288.7647014</v>
      </c>
      <c r="H2849" s="18">
        <v>8717980.2294308394</v>
      </c>
      <c r="I2849" s="18">
        <v>14015518.438205199</v>
      </c>
      <c r="J2849" s="18">
        <v>19621388.2754732</v>
      </c>
      <c r="K2849" s="18">
        <v>18620339.6037549</v>
      </c>
      <c r="L2849" s="18">
        <v>21720682.521056101</v>
      </c>
      <c r="M2849" s="18">
        <v>12029929.144112499</v>
      </c>
      <c r="N2849" s="18">
        <v>19987470.1334281</v>
      </c>
      <c r="O2849" s="24">
        <v>-1.66147862501834</v>
      </c>
      <c r="P2849" s="24">
        <v>-0.73246771929472199</v>
      </c>
      <c r="Q2849" s="22" t="s">
        <v>0</v>
      </c>
      <c r="R2849" s="18">
        <v>2.2471105667256901E-4</v>
      </c>
      <c r="S2849" s="18">
        <v>6.3520381028540896E-4</v>
      </c>
      <c r="T2849" s="22" t="s">
        <v>1</v>
      </c>
    </row>
    <row r="2850" spans="1:20" x14ac:dyDescent="0.2">
      <c r="A2850" s="4" t="s">
        <v>18305</v>
      </c>
      <c r="B2850" s="26">
        <v>109007644</v>
      </c>
      <c r="C2850" s="22" t="s">
        <v>1137</v>
      </c>
      <c r="D2850" s="22" t="s">
        <v>6445</v>
      </c>
      <c r="E2850" s="21" t="s">
        <v>1138</v>
      </c>
      <c r="F2850" s="23">
        <v>67278</v>
      </c>
      <c r="G2850" s="18">
        <v>715741.61132788495</v>
      </c>
      <c r="H2850" s="18">
        <v>594984.46510701498</v>
      </c>
      <c r="I2850" s="18">
        <v>642642.27332250401</v>
      </c>
      <c r="J2850" s="18">
        <v>1215426.8623345699</v>
      </c>
      <c r="K2850" s="18">
        <v>1156615.9164978501</v>
      </c>
      <c r="L2850" s="18">
        <v>876336.26246595196</v>
      </c>
      <c r="M2850" s="18">
        <v>651122.78325246798</v>
      </c>
      <c r="N2850" s="18">
        <v>1082793.01376613</v>
      </c>
      <c r="O2850" s="24">
        <v>-1.6629628721596701</v>
      </c>
      <c r="P2850" s="24">
        <v>-0.73375572268189604</v>
      </c>
      <c r="Q2850" s="22" t="s">
        <v>0</v>
      </c>
      <c r="R2850" s="18">
        <v>4.64384067747448E-5</v>
      </c>
      <c r="S2850" s="18">
        <v>1.50947720640591E-4</v>
      </c>
      <c r="T2850" s="22" t="s">
        <v>1</v>
      </c>
    </row>
    <row r="2851" spans="1:20" x14ac:dyDescent="0.2">
      <c r="A2851" s="4" t="s">
        <v>20231</v>
      </c>
      <c r="B2851" s="26">
        <v>109013010</v>
      </c>
      <c r="C2851" s="22" t="s">
        <v>2743</v>
      </c>
      <c r="D2851" s="22" t="s">
        <v>6125</v>
      </c>
      <c r="E2851" s="21" t="s">
        <v>2744</v>
      </c>
      <c r="F2851" s="23">
        <v>35438</v>
      </c>
      <c r="G2851" s="18">
        <v>53976.073334980902</v>
      </c>
      <c r="H2851" s="18">
        <v>37641.904433140196</v>
      </c>
      <c r="I2851" s="18">
        <v>48171.170012814902</v>
      </c>
      <c r="J2851" s="18">
        <v>89433.622314222303</v>
      </c>
      <c r="K2851" s="18">
        <v>66666.228266368606</v>
      </c>
      <c r="L2851" s="18">
        <v>76777.754622750697</v>
      </c>
      <c r="M2851" s="18">
        <v>46596.382593645401</v>
      </c>
      <c r="N2851" s="18">
        <v>77625.868401113898</v>
      </c>
      <c r="O2851" s="24">
        <v>-1.6659204873920901</v>
      </c>
      <c r="P2851" s="24">
        <v>-0.73631640620106498</v>
      </c>
      <c r="Q2851" s="22" t="s">
        <v>0</v>
      </c>
      <c r="R2851" s="18">
        <v>2.5550740490946802E-3</v>
      </c>
      <c r="S2851" s="18">
        <v>5.7642190731116202E-3</v>
      </c>
      <c r="T2851" s="22" t="s">
        <v>1</v>
      </c>
    </row>
    <row r="2852" spans="1:20" x14ac:dyDescent="0.2">
      <c r="A2852" s="4" t="s">
        <v>17546</v>
      </c>
      <c r="B2852" s="26">
        <v>109007488</v>
      </c>
      <c r="C2852" s="22" t="s">
        <v>3776</v>
      </c>
      <c r="D2852" s="22" t="s">
        <v>8825</v>
      </c>
      <c r="E2852" s="21" t="s">
        <v>3777</v>
      </c>
      <c r="F2852" s="23">
        <v>62188</v>
      </c>
      <c r="G2852" s="18">
        <v>172271.158128693</v>
      </c>
      <c r="H2852" s="18">
        <v>161638.996929999</v>
      </c>
      <c r="I2852" s="18">
        <v>89387.517895742407</v>
      </c>
      <c r="J2852" s="18">
        <v>291477.744844181</v>
      </c>
      <c r="K2852" s="18">
        <v>247893.67499327601</v>
      </c>
      <c r="L2852" s="18">
        <v>165996.740188797</v>
      </c>
      <c r="M2852" s="18">
        <v>141099.22431814499</v>
      </c>
      <c r="N2852" s="18">
        <v>235122.720008751</v>
      </c>
      <c r="O2852" s="24">
        <v>-1.66636436978992</v>
      </c>
      <c r="P2852" s="24">
        <v>-0.73670306602857705</v>
      </c>
      <c r="Q2852" s="22" t="s">
        <v>0</v>
      </c>
      <c r="R2852" s="18">
        <v>2.4056530410334499E-2</v>
      </c>
      <c r="S2852" s="18">
        <v>4.35182899190244E-2</v>
      </c>
      <c r="T2852" s="22" t="s">
        <v>4</v>
      </c>
    </row>
    <row r="2853" spans="1:20" x14ac:dyDescent="0.2">
      <c r="A2853" s="4" t="s">
        <v>18837</v>
      </c>
      <c r="B2853" s="26">
        <v>108996546</v>
      </c>
      <c r="C2853" s="22" t="s">
        <v>3778</v>
      </c>
      <c r="D2853" s="22" t="s">
        <v>5587</v>
      </c>
      <c r="E2853" s="21" t="s">
        <v>3779</v>
      </c>
      <c r="F2853" s="23">
        <v>29133</v>
      </c>
      <c r="G2853" s="18">
        <v>8801164.8684004508</v>
      </c>
      <c r="H2853" s="18">
        <v>7512510.6980330199</v>
      </c>
      <c r="I2853" s="18">
        <v>9526301.7827163208</v>
      </c>
      <c r="J2853" s="18">
        <v>15504330.605255701</v>
      </c>
      <c r="K2853" s="18">
        <v>12978070.60299</v>
      </c>
      <c r="L2853" s="18">
        <v>14580972.949678799</v>
      </c>
      <c r="M2853" s="18">
        <v>8613325.7830499299</v>
      </c>
      <c r="N2853" s="18">
        <v>14354458.0526415</v>
      </c>
      <c r="O2853" s="24">
        <v>-1.66654070845544</v>
      </c>
      <c r="P2853" s="24">
        <v>-0.73685654494935704</v>
      </c>
      <c r="Q2853" s="22" t="s">
        <v>0</v>
      </c>
      <c r="R2853" s="18">
        <v>2.8999292425585301E-7</v>
      </c>
      <c r="S2853" s="18">
        <v>1.3386788212146999E-6</v>
      </c>
      <c r="T2853" s="22" t="s">
        <v>1</v>
      </c>
    </row>
    <row r="2854" spans="1:20" x14ac:dyDescent="0.2">
      <c r="A2854" s="4" t="s">
        <v>19938</v>
      </c>
      <c r="B2854" s="26">
        <v>109012422</v>
      </c>
      <c r="C2854" s="22" t="s">
        <v>3375</v>
      </c>
      <c r="D2854" s="22" t="s">
        <v>8814</v>
      </c>
      <c r="E2854" s="21" t="s">
        <v>3376</v>
      </c>
      <c r="F2854" s="23">
        <v>20781</v>
      </c>
      <c r="G2854" s="18">
        <v>114850.531428585</v>
      </c>
      <c r="H2854" s="18">
        <v>224621.85656970501</v>
      </c>
      <c r="I2854" s="18">
        <v>144050.27106525001</v>
      </c>
      <c r="J2854" s="18">
        <v>154468.91202514799</v>
      </c>
      <c r="K2854" s="18">
        <v>329162.58573993901</v>
      </c>
      <c r="L2854" s="18">
        <v>323211.15455555799</v>
      </c>
      <c r="M2854" s="18">
        <v>161174.21968784701</v>
      </c>
      <c r="N2854" s="18">
        <v>268947.55077354802</v>
      </c>
      <c r="O2854" s="24">
        <v>-1.6686759910761799</v>
      </c>
      <c r="P2854" s="24">
        <v>-0.73870377104365703</v>
      </c>
      <c r="Q2854" s="22" t="s">
        <v>0</v>
      </c>
      <c r="R2854" s="18">
        <v>4.6728457353372103E-2</v>
      </c>
      <c r="S2854" s="18">
        <v>7.78650128598153E-2</v>
      </c>
      <c r="T2854" s="22" t="s">
        <v>3</v>
      </c>
    </row>
    <row r="2855" spans="1:20" x14ac:dyDescent="0.2">
      <c r="A2855" s="4" t="s">
        <v>17683</v>
      </c>
      <c r="B2855" s="26">
        <v>108999214</v>
      </c>
      <c r="C2855" s="22" t="s">
        <v>3780</v>
      </c>
      <c r="D2855" s="22" t="s">
        <v>9251</v>
      </c>
      <c r="E2855" s="21" t="s">
        <v>3781</v>
      </c>
      <c r="F2855" s="23">
        <v>58038</v>
      </c>
      <c r="G2855" s="18">
        <v>74635.778526234106</v>
      </c>
      <c r="H2855" s="18">
        <v>72734.067265183199</v>
      </c>
      <c r="I2855" s="18">
        <v>114030.20201932199</v>
      </c>
      <c r="J2855" s="18">
        <v>149465.382904253</v>
      </c>
      <c r="K2855" s="18">
        <v>158406.541450864</v>
      </c>
      <c r="L2855" s="18">
        <v>129453.98005266501</v>
      </c>
      <c r="M2855" s="18">
        <v>87133.349270246501</v>
      </c>
      <c r="N2855" s="18">
        <v>145775.301469261</v>
      </c>
      <c r="O2855" s="24">
        <v>-1.67301386541604</v>
      </c>
      <c r="P2855" s="24">
        <v>-0.74244909898614797</v>
      </c>
      <c r="Q2855" s="22" t="s">
        <v>0</v>
      </c>
      <c r="R2855" s="18">
        <v>3.2286320731265499E-3</v>
      </c>
      <c r="S2855" s="18">
        <v>7.1372040999497796E-3</v>
      </c>
      <c r="T2855" s="22" t="s">
        <v>1</v>
      </c>
    </row>
    <row r="2856" spans="1:20" x14ac:dyDescent="0.2">
      <c r="A2856" s="4" t="s">
        <v>17731</v>
      </c>
      <c r="B2856" s="26">
        <v>109012135</v>
      </c>
      <c r="C2856" s="22" t="s">
        <v>3782</v>
      </c>
      <c r="D2856" s="22" t="s">
        <v>7567</v>
      </c>
      <c r="E2856" s="21" t="s">
        <v>3783</v>
      </c>
      <c r="F2856" s="23">
        <v>43930</v>
      </c>
      <c r="G2856" s="18">
        <v>658677.25068560604</v>
      </c>
      <c r="H2856" s="18">
        <v>558062.22025799903</v>
      </c>
      <c r="I2856" s="18">
        <v>1093472.8183439099</v>
      </c>
      <c r="J2856" s="18">
        <v>1344992.00438277</v>
      </c>
      <c r="K2856" s="18">
        <v>1420415.7941179599</v>
      </c>
      <c r="L2856" s="18">
        <v>1103139.6467027599</v>
      </c>
      <c r="M2856" s="18">
        <v>770070.76309584</v>
      </c>
      <c r="N2856" s="18">
        <v>1289515.81506783</v>
      </c>
      <c r="O2856" s="24">
        <v>-1.6745419731086999</v>
      </c>
      <c r="P2856" s="24">
        <v>-0.74376649040431198</v>
      </c>
      <c r="Q2856" s="22" t="s">
        <v>0</v>
      </c>
      <c r="R2856" s="18">
        <v>5.79734117177592E-3</v>
      </c>
      <c r="S2856" s="18">
        <v>1.2170723886734699E-2</v>
      </c>
      <c r="T2856" s="22" t="s">
        <v>4</v>
      </c>
    </row>
    <row r="2857" spans="1:20" x14ac:dyDescent="0.2">
      <c r="A2857" s="4" t="s">
        <v>17633</v>
      </c>
      <c r="B2857" s="26">
        <v>108996055</v>
      </c>
      <c r="C2857" s="22" t="s">
        <v>3784</v>
      </c>
      <c r="D2857" s="22" t="s">
        <v>6677</v>
      </c>
      <c r="E2857" s="21" t="s">
        <v>3785</v>
      </c>
      <c r="F2857" s="23">
        <v>22648</v>
      </c>
      <c r="G2857" s="18">
        <v>2592927.6785574802</v>
      </c>
      <c r="H2857" s="18">
        <v>2106470.8827693998</v>
      </c>
      <c r="I2857" s="18">
        <v>1611605.5002089699</v>
      </c>
      <c r="J2857" s="18">
        <v>3911113.1274709399</v>
      </c>
      <c r="K2857" s="18">
        <v>3253169.1314844699</v>
      </c>
      <c r="L2857" s="18">
        <v>3413660.31168414</v>
      </c>
      <c r="M2857" s="18">
        <v>2103668.0205119499</v>
      </c>
      <c r="N2857" s="18">
        <v>3525980.8568798499</v>
      </c>
      <c r="O2857" s="24">
        <v>-1.6761108799009901</v>
      </c>
      <c r="P2857" s="24">
        <v>-0.74511748753829399</v>
      </c>
      <c r="Q2857" s="22" t="s">
        <v>0</v>
      </c>
      <c r="R2857" s="18">
        <v>1.4965432412690599E-4</v>
      </c>
      <c r="S2857" s="18">
        <v>4.3884399672800998E-4</v>
      </c>
      <c r="T2857" s="22" t="s">
        <v>1</v>
      </c>
    </row>
    <row r="2858" spans="1:20" x14ac:dyDescent="0.2">
      <c r="A2858" s="4" t="s">
        <v>19248</v>
      </c>
      <c r="B2858" s="26">
        <v>108984075</v>
      </c>
      <c r="C2858" s="22" t="s">
        <v>3079</v>
      </c>
      <c r="D2858" s="22" t="s">
        <v>4808</v>
      </c>
      <c r="E2858" s="21" t="s">
        <v>3080</v>
      </c>
      <c r="F2858" s="23">
        <v>52136</v>
      </c>
      <c r="G2858" s="18">
        <v>14140609.979123401</v>
      </c>
      <c r="H2858" s="18">
        <v>13779450.0280369</v>
      </c>
      <c r="I2858" s="18">
        <v>16015610.5085814</v>
      </c>
      <c r="J2858" s="18">
        <v>26417196.712473199</v>
      </c>
      <c r="K2858" s="18">
        <v>24703433.7180827</v>
      </c>
      <c r="L2858" s="18">
        <v>22588203.610788301</v>
      </c>
      <c r="M2858" s="18">
        <v>14645223.5052472</v>
      </c>
      <c r="N2858" s="18">
        <v>24569611.347114701</v>
      </c>
      <c r="O2858" s="24">
        <v>-1.67765355976382</v>
      </c>
      <c r="P2858" s="24">
        <v>-0.74644482358376696</v>
      </c>
      <c r="Q2858" s="22" t="s">
        <v>0</v>
      </c>
      <c r="R2858" s="18">
        <v>1.05208990405139E-8</v>
      </c>
      <c r="S2858" s="18">
        <v>5.8280476029468398E-8</v>
      </c>
      <c r="T2858" s="22" t="s">
        <v>1</v>
      </c>
    </row>
    <row r="2859" spans="1:20" x14ac:dyDescent="0.2">
      <c r="A2859" s="4" t="s">
        <v>19768</v>
      </c>
      <c r="B2859" s="26">
        <v>109004976</v>
      </c>
      <c r="C2859" s="22" t="s">
        <v>2094</v>
      </c>
      <c r="D2859" s="22" t="s">
        <v>7581</v>
      </c>
      <c r="E2859" s="21" t="s">
        <v>2095</v>
      </c>
      <c r="F2859" s="23">
        <v>33597</v>
      </c>
      <c r="G2859" s="18">
        <v>783008.05051873496</v>
      </c>
      <c r="H2859" s="18">
        <v>750260.14080457506</v>
      </c>
      <c r="I2859" s="18">
        <v>525505.848260078</v>
      </c>
      <c r="J2859" s="18">
        <v>1176869.5738826001</v>
      </c>
      <c r="K2859" s="18">
        <v>1085190.03285093</v>
      </c>
      <c r="L2859" s="18">
        <v>1194154.37190007</v>
      </c>
      <c r="M2859" s="18">
        <v>686258.01319446205</v>
      </c>
      <c r="N2859" s="18">
        <v>1152071.3262112001</v>
      </c>
      <c r="O2859" s="24">
        <v>-1.6787728581097701</v>
      </c>
      <c r="P2859" s="24">
        <v>-0.74740681237237405</v>
      </c>
      <c r="Q2859" s="22" t="s">
        <v>0</v>
      </c>
      <c r="R2859" s="18">
        <v>8.3456286512695305E-5</v>
      </c>
      <c r="S2859" s="18">
        <v>2.5691661430458202E-4</v>
      </c>
      <c r="T2859" s="22" t="s">
        <v>1</v>
      </c>
    </row>
    <row r="2860" spans="1:20" x14ac:dyDescent="0.2">
      <c r="A2860" s="4" t="s">
        <v>19683</v>
      </c>
      <c r="B2860" s="26">
        <v>109011703</v>
      </c>
      <c r="C2860" s="22" t="s">
        <v>3790</v>
      </c>
      <c r="D2860" s="22" t="s">
        <v>7179</v>
      </c>
      <c r="E2860" s="21" t="s">
        <v>3791</v>
      </c>
      <c r="F2860" s="23">
        <v>51495</v>
      </c>
      <c r="G2860" s="18">
        <v>341598.88540836697</v>
      </c>
      <c r="H2860" s="18">
        <v>258380.92442809499</v>
      </c>
      <c r="I2860" s="18">
        <v>332092.50183233898</v>
      </c>
      <c r="J2860" s="18">
        <v>467650.89844917099</v>
      </c>
      <c r="K2860" s="18">
        <v>538223.23489390104</v>
      </c>
      <c r="L2860" s="18">
        <v>561403.10759888997</v>
      </c>
      <c r="M2860" s="18">
        <v>310690.770556267</v>
      </c>
      <c r="N2860" s="18">
        <v>522425.74698065402</v>
      </c>
      <c r="O2860" s="24">
        <v>-1.68149747752497</v>
      </c>
      <c r="P2860" s="24">
        <v>-0.74974609672589099</v>
      </c>
      <c r="Q2860" s="22" t="s">
        <v>0</v>
      </c>
      <c r="R2860" s="18">
        <v>5.1079414733071301E-5</v>
      </c>
      <c r="S2860" s="18">
        <v>1.6425146435141699E-4</v>
      </c>
      <c r="T2860" s="22" t="s">
        <v>1</v>
      </c>
    </row>
    <row r="2861" spans="1:20" x14ac:dyDescent="0.2">
      <c r="A2861" s="4" t="s">
        <v>17622</v>
      </c>
      <c r="B2861" s="26">
        <v>108995970</v>
      </c>
      <c r="C2861" s="22" t="s">
        <v>3794</v>
      </c>
      <c r="D2861" s="22" t="s">
        <v>9327</v>
      </c>
      <c r="E2861" s="21" t="s">
        <v>3795</v>
      </c>
      <c r="F2861" s="23">
        <v>47875</v>
      </c>
      <c r="G2861" s="18">
        <v>71014.037783002801</v>
      </c>
      <c r="H2861" s="18">
        <v>77668.504673539894</v>
      </c>
      <c r="I2861" s="18">
        <v>63118.860838021101</v>
      </c>
      <c r="J2861" s="18">
        <v>125795.123886378</v>
      </c>
      <c r="K2861" s="18">
        <v>104845.978416104</v>
      </c>
      <c r="L2861" s="18">
        <v>125708.928885392</v>
      </c>
      <c r="M2861" s="18">
        <v>70600.467764854606</v>
      </c>
      <c r="N2861" s="18">
        <v>118783.343729292</v>
      </c>
      <c r="O2861" s="24">
        <v>-1.682472474898</v>
      </c>
      <c r="P2861" s="24">
        <v>-0.75058193873578205</v>
      </c>
      <c r="Q2861" s="22" t="s">
        <v>0</v>
      </c>
      <c r="R2861" s="18">
        <v>3.7155627310981302E-4</v>
      </c>
      <c r="S2861" s="18">
        <v>1.0129441490239401E-3</v>
      </c>
      <c r="T2861" s="22" t="s">
        <v>1</v>
      </c>
    </row>
    <row r="2862" spans="1:20" x14ac:dyDescent="0.2">
      <c r="A2862" s="4" t="s">
        <v>20538</v>
      </c>
      <c r="B2862" s="26">
        <v>109006577</v>
      </c>
      <c r="C2862" s="22" t="s">
        <v>3796</v>
      </c>
      <c r="D2862" s="22" t="s">
        <v>6633</v>
      </c>
      <c r="E2862" s="21" t="s">
        <v>3797</v>
      </c>
      <c r="F2862" s="23">
        <v>56133</v>
      </c>
      <c r="G2862" s="18">
        <v>2122732.48874743</v>
      </c>
      <c r="H2862" s="18">
        <v>1959482.06138287</v>
      </c>
      <c r="I2862" s="18">
        <v>2617970.2185165901</v>
      </c>
      <c r="J2862" s="18">
        <v>3819634.9717667699</v>
      </c>
      <c r="K2862" s="18">
        <v>4111077.9384346898</v>
      </c>
      <c r="L2862" s="18">
        <v>3348510.7081938698</v>
      </c>
      <c r="M2862" s="18">
        <v>2233394.9228822999</v>
      </c>
      <c r="N2862" s="18">
        <v>3759741.2061317801</v>
      </c>
      <c r="O2862" s="24">
        <v>-1.68341978734315</v>
      </c>
      <c r="P2862" s="24">
        <v>-0.75139496107530601</v>
      </c>
      <c r="Q2862" s="22" t="s">
        <v>0</v>
      </c>
      <c r="R2862" s="18">
        <v>3.3332679871951398E-6</v>
      </c>
      <c r="S2862" s="18">
        <v>1.3157426689575101E-5</v>
      </c>
      <c r="T2862" s="22" t="s">
        <v>1</v>
      </c>
    </row>
    <row r="2863" spans="1:20" x14ac:dyDescent="0.2">
      <c r="A2863" s="4" t="s">
        <v>20545</v>
      </c>
      <c r="B2863" s="26">
        <v>109005737</v>
      </c>
      <c r="C2863" s="22" t="s">
        <v>3802</v>
      </c>
      <c r="D2863" s="22" t="s">
        <v>7672</v>
      </c>
      <c r="E2863" s="21" t="s">
        <v>3803</v>
      </c>
      <c r="F2863" s="23">
        <v>38382</v>
      </c>
      <c r="G2863" s="18">
        <v>577326.545627021</v>
      </c>
      <c r="H2863" s="18">
        <v>648345.00685942604</v>
      </c>
      <c r="I2863" s="18">
        <v>672928.55941512703</v>
      </c>
      <c r="J2863" s="18">
        <v>1121955.9373733001</v>
      </c>
      <c r="K2863" s="18">
        <v>1037489.78136694</v>
      </c>
      <c r="L2863" s="18">
        <v>1038876.30312476</v>
      </c>
      <c r="M2863" s="18">
        <v>632866.70396719198</v>
      </c>
      <c r="N2863" s="18">
        <v>1066107.34062167</v>
      </c>
      <c r="O2863" s="24">
        <v>-1.6845685417460901</v>
      </c>
      <c r="P2863" s="24">
        <v>-0.75237918198322895</v>
      </c>
      <c r="Q2863" s="22" t="s">
        <v>0</v>
      </c>
      <c r="R2863" s="18">
        <v>2.0757185905945001E-7</v>
      </c>
      <c r="S2863" s="18">
        <v>9.8298397623555801E-7</v>
      </c>
      <c r="T2863" s="22" t="s">
        <v>1</v>
      </c>
    </row>
    <row r="2864" spans="1:20" x14ac:dyDescent="0.2">
      <c r="A2864" s="4" t="s">
        <v>19194</v>
      </c>
      <c r="B2864" s="26">
        <v>109001900</v>
      </c>
      <c r="C2864" s="22" t="s">
        <v>3195</v>
      </c>
      <c r="D2864" s="22" t="s">
        <v>8439</v>
      </c>
      <c r="E2864" s="21" t="s">
        <v>3196</v>
      </c>
      <c r="F2864" s="23">
        <v>22889</v>
      </c>
      <c r="G2864" s="18">
        <v>15647.2287549713</v>
      </c>
      <c r="H2864" s="18">
        <v>14904.8024517348</v>
      </c>
      <c r="I2864" s="18">
        <v>13560.8019576816</v>
      </c>
      <c r="J2864" s="18">
        <v>26480.846870322701</v>
      </c>
      <c r="K2864" s="18">
        <v>25568.241242608401</v>
      </c>
      <c r="L2864" s="18">
        <v>22296.503896161299</v>
      </c>
      <c r="M2864" s="18">
        <v>14704.2777214626</v>
      </c>
      <c r="N2864" s="18">
        <v>24781.864003030802</v>
      </c>
      <c r="O2864" s="24">
        <v>-1.6853506491419701</v>
      </c>
      <c r="P2864" s="24">
        <v>-0.75304172007068804</v>
      </c>
      <c r="Q2864" s="22" t="s">
        <v>0</v>
      </c>
      <c r="R2864" s="18">
        <v>6.4717943533257099E-4</v>
      </c>
      <c r="S2864" s="18">
        <v>1.67302228929894E-3</v>
      </c>
      <c r="T2864" s="22" t="s">
        <v>1</v>
      </c>
    </row>
    <row r="2865" spans="1:20" x14ac:dyDescent="0.2">
      <c r="A2865" s="4" t="s">
        <v>18939</v>
      </c>
      <c r="B2865" s="26">
        <v>108982204</v>
      </c>
      <c r="C2865" s="22" t="s">
        <v>739</v>
      </c>
      <c r="D2865" s="22" t="s">
        <v>4798</v>
      </c>
      <c r="E2865" s="21" t="s">
        <v>740</v>
      </c>
      <c r="F2865" s="23">
        <v>56962</v>
      </c>
      <c r="G2865" s="18">
        <v>57605321.187610701</v>
      </c>
      <c r="H2865" s="18">
        <v>56364718.571686499</v>
      </c>
      <c r="I2865" s="18">
        <v>50024425.559671797</v>
      </c>
      <c r="J2865" s="18">
        <v>106134674.01708201</v>
      </c>
      <c r="K2865" s="18">
        <v>85595817.924009904</v>
      </c>
      <c r="L2865" s="18">
        <v>84957947.201858506</v>
      </c>
      <c r="M2865" s="18">
        <v>54664821.772989698</v>
      </c>
      <c r="N2865" s="18">
        <v>92229479.7143168</v>
      </c>
      <c r="O2865" s="24">
        <v>-1.68718156801689</v>
      </c>
      <c r="P2865" s="24">
        <v>-0.75461523698585398</v>
      </c>
      <c r="Q2865" s="22" t="s">
        <v>0</v>
      </c>
      <c r="R2865" s="18">
        <v>2.9639701247371699E-7</v>
      </c>
      <c r="S2865" s="18">
        <v>1.3663280463124099E-6</v>
      </c>
      <c r="T2865" s="22" t="s">
        <v>1</v>
      </c>
    </row>
    <row r="2866" spans="1:20" x14ac:dyDescent="0.2">
      <c r="A2866" s="4" t="s">
        <v>20474</v>
      </c>
      <c r="B2866" s="26">
        <v>109007564</v>
      </c>
      <c r="C2866" s="22" t="s">
        <v>3810</v>
      </c>
      <c r="D2866" s="22" t="s">
        <v>5798</v>
      </c>
      <c r="E2866" s="21" t="s">
        <v>3811</v>
      </c>
      <c r="F2866" s="23">
        <v>28143</v>
      </c>
      <c r="G2866" s="18">
        <v>6260508.5741459299</v>
      </c>
      <c r="H2866" s="18">
        <v>5796557.1399137601</v>
      </c>
      <c r="I2866" s="18">
        <v>4949916.7019092897</v>
      </c>
      <c r="J2866" s="18">
        <v>9678113.7388944495</v>
      </c>
      <c r="K2866" s="18">
        <v>8612015.3868857101</v>
      </c>
      <c r="L2866" s="18">
        <v>10435512.5556024</v>
      </c>
      <c r="M2866" s="18">
        <v>5668994.1386563303</v>
      </c>
      <c r="N2866" s="18">
        <v>9575213.8937941808</v>
      </c>
      <c r="O2866" s="24">
        <v>-1.6890498842646</v>
      </c>
      <c r="P2866" s="24">
        <v>-0.75621190371359603</v>
      </c>
      <c r="Q2866" s="22" t="s">
        <v>0</v>
      </c>
      <c r="R2866" s="18">
        <v>1.7504903685649999E-7</v>
      </c>
      <c r="S2866" s="18">
        <v>8.3860701377765304E-7</v>
      </c>
      <c r="T2866" s="22" t="s">
        <v>1</v>
      </c>
    </row>
    <row r="2867" spans="1:20" x14ac:dyDescent="0.2">
      <c r="A2867" s="4" t="s">
        <v>20386</v>
      </c>
      <c r="B2867" s="26">
        <v>109020143</v>
      </c>
      <c r="C2867" s="22" t="s">
        <v>3814</v>
      </c>
      <c r="D2867" s="22" t="s">
        <v>6424</v>
      </c>
      <c r="E2867" s="21" t="s">
        <v>3815</v>
      </c>
      <c r="F2867" s="23">
        <v>46980</v>
      </c>
      <c r="G2867" s="18">
        <v>2562843.8997460799</v>
      </c>
      <c r="H2867" s="18">
        <v>2320864.01914478</v>
      </c>
      <c r="I2867" s="18">
        <v>1947643.1425849199</v>
      </c>
      <c r="J2867" s="18">
        <v>3956304.5940062599</v>
      </c>
      <c r="K2867" s="18">
        <v>3739289.12724433</v>
      </c>
      <c r="L2867" s="18">
        <v>3869855.1840778701</v>
      </c>
      <c r="M2867" s="18">
        <v>2277117.0204919199</v>
      </c>
      <c r="N2867" s="18">
        <v>3855149.6351094898</v>
      </c>
      <c r="O2867" s="24">
        <v>-1.69299583658492</v>
      </c>
      <c r="P2867" s="24">
        <v>-0.759578330550845</v>
      </c>
      <c r="Q2867" s="22" t="s">
        <v>0</v>
      </c>
      <c r="R2867" s="18">
        <v>1.4489012581062001E-7</v>
      </c>
      <c r="S2867" s="18">
        <v>7.0959562358366304E-7</v>
      </c>
      <c r="T2867" s="22" t="s">
        <v>1</v>
      </c>
    </row>
    <row r="2868" spans="1:20" x14ac:dyDescent="0.2">
      <c r="A2868" s="4" t="s">
        <v>19383</v>
      </c>
      <c r="B2868" s="26">
        <v>108980581</v>
      </c>
      <c r="C2868" s="22" t="s">
        <v>3820</v>
      </c>
      <c r="D2868" s="22" t="s">
        <v>8754</v>
      </c>
      <c r="E2868" s="21" t="s">
        <v>3821</v>
      </c>
      <c r="F2868" s="23">
        <v>34402</v>
      </c>
      <c r="G2868" s="18">
        <v>181950.266075572</v>
      </c>
      <c r="H2868" s="18">
        <v>165334.38577366399</v>
      </c>
      <c r="I2868" s="18">
        <v>162054.11928228001</v>
      </c>
      <c r="J2868" s="18">
        <v>300814.28782175499</v>
      </c>
      <c r="K2868" s="18">
        <v>269170.244885116</v>
      </c>
      <c r="L2868" s="18">
        <v>293071.25653472799</v>
      </c>
      <c r="M2868" s="18">
        <v>169779.59037717199</v>
      </c>
      <c r="N2868" s="18">
        <v>287685.26308053301</v>
      </c>
      <c r="O2868" s="24">
        <v>-1.6944631709938101</v>
      </c>
      <c r="P2868" s="24">
        <v>-0.76082749733631105</v>
      </c>
      <c r="Q2868" s="22" t="s">
        <v>0</v>
      </c>
      <c r="R2868" s="18">
        <v>1.3339804453444001E-5</v>
      </c>
      <c r="S2868" s="18">
        <v>4.7448333374095497E-5</v>
      </c>
      <c r="T2868" s="22" t="s">
        <v>1</v>
      </c>
    </row>
    <row r="2869" spans="1:20" x14ac:dyDescent="0.2">
      <c r="A2869" s="4" t="s">
        <v>19471</v>
      </c>
      <c r="B2869" s="26">
        <v>109003353</v>
      </c>
      <c r="C2869" s="22" t="s">
        <v>3828</v>
      </c>
      <c r="D2869" s="22" t="s">
        <v>5041</v>
      </c>
      <c r="E2869" s="21" t="s">
        <v>3829</v>
      </c>
      <c r="F2869" s="23">
        <v>46606</v>
      </c>
      <c r="G2869" s="18">
        <v>24978729.5050736</v>
      </c>
      <c r="H2869" s="18">
        <v>22433969.4497733</v>
      </c>
      <c r="I2869" s="18">
        <v>19185037.724297199</v>
      </c>
      <c r="J2869" s="18">
        <v>38175623.107091397</v>
      </c>
      <c r="K2869" s="18">
        <v>34745631.997267</v>
      </c>
      <c r="L2869" s="18">
        <v>39937767.920681499</v>
      </c>
      <c r="M2869" s="18">
        <v>22199245.559714701</v>
      </c>
      <c r="N2869" s="18">
        <v>37619674.341679998</v>
      </c>
      <c r="O2869" s="24">
        <v>-1.6946375155175999</v>
      </c>
      <c r="P2869" s="24">
        <v>-0.76097670291685204</v>
      </c>
      <c r="Q2869" s="22" t="s">
        <v>0</v>
      </c>
      <c r="R2869" s="18">
        <v>1.6862246489718201E-7</v>
      </c>
      <c r="S2869" s="18">
        <v>8.1135714496512802E-7</v>
      </c>
      <c r="T2869" s="22" t="s">
        <v>1</v>
      </c>
    </row>
    <row r="2870" spans="1:20" x14ac:dyDescent="0.2">
      <c r="A2870" s="4" t="s">
        <v>18706</v>
      </c>
      <c r="B2870" s="26">
        <v>109007179</v>
      </c>
      <c r="C2870" s="22" t="s">
        <v>2415</v>
      </c>
      <c r="D2870" s="22" t="s">
        <v>8223</v>
      </c>
      <c r="E2870" s="21" t="s">
        <v>2416</v>
      </c>
      <c r="F2870" s="23">
        <v>46314</v>
      </c>
      <c r="G2870" s="18">
        <v>266300.57975312701</v>
      </c>
      <c r="H2870" s="18">
        <v>372981.45603355399</v>
      </c>
      <c r="I2870" s="18">
        <v>166380.71570712401</v>
      </c>
      <c r="J2870" s="18">
        <v>530889.017008745</v>
      </c>
      <c r="K2870" s="18">
        <v>407895.32555982901</v>
      </c>
      <c r="L2870" s="18">
        <v>427557.31273027702</v>
      </c>
      <c r="M2870" s="18">
        <v>268554.25049793499</v>
      </c>
      <c r="N2870" s="18">
        <v>455447.21843294997</v>
      </c>
      <c r="O2870" s="24">
        <v>-1.6959225839415699</v>
      </c>
      <c r="P2870" s="24">
        <v>-0.76207010282985299</v>
      </c>
      <c r="Q2870" s="22" t="s">
        <v>0</v>
      </c>
      <c r="R2870" s="18">
        <v>1.2069102547714299E-2</v>
      </c>
      <c r="S2870" s="18">
        <v>2.3455048347444801E-2</v>
      </c>
      <c r="T2870" s="22" t="s">
        <v>4</v>
      </c>
    </row>
    <row r="2871" spans="1:20" x14ac:dyDescent="0.2">
      <c r="A2871" s="4" t="s">
        <v>9</v>
      </c>
      <c r="B2871" s="26">
        <v>109004188</v>
      </c>
      <c r="C2871" s="22" t="s">
        <v>3838</v>
      </c>
      <c r="D2871" s="22" t="s">
        <v>5761</v>
      </c>
      <c r="E2871" s="21" t="s">
        <v>3839</v>
      </c>
      <c r="F2871" s="23">
        <v>19834</v>
      </c>
      <c r="G2871" s="18">
        <v>5807301.1169102499</v>
      </c>
      <c r="H2871" s="18">
        <v>5367274.3719278798</v>
      </c>
      <c r="I2871" s="18">
        <v>6120436.16902126</v>
      </c>
      <c r="J2871" s="18">
        <v>10676909.205768101</v>
      </c>
      <c r="K2871" s="18">
        <v>9721286.7827555891</v>
      </c>
      <c r="L2871" s="18">
        <v>8941922.22390371</v>
      </c>
      <c r="M2871" s="18">
        <v>5765003.8859531302</v>
      </c>
      <c r="N2871" s="18">
        <v>9780039.4041424692</v>
      </c>
      <c r="O2871" s="24">
        <v>-1.69644975053222</v>
      </c>
      <c r="P2871" s="24">
        <v>-0.76251868072748896</v>
      </c>
      <c r="Q2871" s="22" t="s">
        <v>0</v>
      </c>
      <c r="R2871" s="18">
        <v>3.0502979268339201E-9</v>
      </c>
      <c r="S2871" s="18">
        <v>1.80175304065315E-8</v>
      </c>
      <c r="T2871" s="22" t="s">
        <v>1</v>
      </c>
    </row>
    <row r="2872" spans="1:20" x14ac:dyDescent="0.2">
      <c r="A2872" s="4" t="s">
        <v>20330</v>
      </c>
      <c r="B2872" s="26">
        <v>109002958</v>
      </c>
      <c r="C2872" s="22" t="s">
        <v>1581</v>
      </c>
      <c r="D2872" s="22" t="s">
        <v>7573</v>
      </c>
      <c r="E2872" s="21" t="s">
        <v>1582</v>
      </c>
      <c r="F2872" s="23">
        <v>55265</v>
      </c>
      <c r="G2872" s="18">
        <v>721500.34135779995</v>
      </c>
      <c r="H2872" s="18">
        <v>709480.15118108096</v>
      </c>
      <c r="I2872" s="18">
        <v>706396.93708799698</v>
      </c>
      <c r="J2872" s="18">
        <v>1294883.0334898899</v>
      </c>
      <c r="K2872" s="18">
        <v>1185636.23329784</v>
      </c>
      <c r="L2872" s="18">
        <v>1147382.14693199</v>
      </c>
      <c r="M2872" s="18">
        <v>712459.14320895902</v>
      </c>
      <c r="N2872" s="18">
        <v>1209300.47123991</v>
      </c>
      <c r="O2872" s="24">
        <v>-1.6973611508347599</v>
      </c>
      <c r="P2872" s="24">
        <v>-0.76329343654602</v>
      </c>
      <c r="Q2872" s="22" t="s">
        <v>0</v>
      </c>
      <c r="R2872" s="18">
        <v>2.68676876804411E-8</v>
      </c>
      <c r="S2872" s="18">
        <v>1.4283209450763501E-7</v>
      </c>
      <c r="T2872" s="22" t="s">
        <v>1</v>
      </c>
    </row>
    <row r="2873" spans="1:20" x14ac:dyDescent="0.2">
      <c r="A2873" s="4" t="s">
        <v>20455</v>
      </c>
      <c r="B2873" s="26">
        <v>108989569</v>
      </c>
      <c r="C2873" s="22" t="s">
        <v>3840</v>
      </c>
      <c r="D2873" s="22" t="s">
        <v>9340</v>
      </c>
      <c r="E2873" s="21" t="s">
        <v>3841</v>
      </c>
      <c r="F2873" s="23">
        <v>70955</v>
      </c>
      <c r="G2873" s="18">
        <v>33209.866217865703</v>
      </c>
      <c r="H2873" s="18">
        <v>32178.953845731801</v>
      </c>
      <c r="I2873" s="18">
        <v>19514.301782299201</v>
      </c>
      <c r="J2873" s="18">
        <v>48670.393223416599</v>
      </c>
      <c r="K2873" s="18">
        <v>43068.692733504999</v>
      </c>
      <c r="L2873" s="18">
        <v>52671.310844857697</v>
      </c>
      <c r="M2873" s="18">
        <v>28301.040615298902</v>
      </c>
      <c r="N2873" s="18">
        <v>48136.798933926402</v>
      </c>
      <c r="O2873" s="24">
        <v>-1.70088441581561</v>
      </c>
      <c r="P2873" s="24">
        <v>-0.76628077247054005</v>
      </c>
      <c r="Q2873" s="22" t="s">
        <v>0</v>
      </c>
      <c r="R2873" s="18">
        <v>5.88192591677387E-3</v>
      </c>
      <c r="S2873" s="18">
        <v>1.23247475026616E-2</v>
      </c>
      <c r="T2873" s="22" t="s">
        <v>4</v>
      </c>
    </row>
    <row r="2874" spans="1:20" x14ac:dyDescent="0.2">
      <c r="A2874" s="4" t="s">
        <v>19537</v>
      </c>
      <c r="B2874" s="26">
        <v>109010437</v>
      </c>
      <c r="C2874" s="22" t="s">
        <v>457</v>
      </c>
      <c r="D2874" s="22" t="s">
        <v>6019</v>
      </c>
      <c r="E2874" s="21" t="s">
        <v>458</v>
      </c>
      <c r="F2874" s="23">
        <v>17772</v>
      </c>
      <c r="G2874" s="18">
        <v>923048.51711827796</v>
      </c>
      <c r="H2874" s="18">
        <v>890443.49397292605</v>
      </c>
      <c r="I2874" s="18">
        <v>873345.42166899401</v>
      </c>
      <c r="J2874" s="18">
        <v>1579399.39588224</v>
      </c>
      <c r="K2874" s="18">
        <v>1481273.3663812401</v>
      </c>
      <c r="L2874" s="18">
        <v>1515327.2534562601</v>
      </c>
      <c r="M2874" s="18">
        <v>895612.47758673294</v>
      </c>
      <c r="N2874" s="18">
        <v>1525333.33857325</v>
      </c>
      <c r="O2874" s="24">
        <v>-1.70311756116141</v>
      </c>
      <c r="P2874" s="24">
        <v>-0.76817789150744797</v>
      </c>
      <c r="Q2874" s="22" t="s">
        <v>0</v>
      </c>
      <c r="R2874" s="18">
        <v>4.1523896058385996E-9</v>
      </c>
      <c r="S2874" s="18">
        <v>2.4095556585993E-8</v>
      </c>
      <c r="T2874" s="22" t="s">
        <v>1</v>
      </c>
    </row>
    <row r="2875" spans="1:20" x14ac:dyDescent="0.2">
      <c r="A2875" s="4" t="s">
        <v>19735</v>
      </c>
      <c r="B2875" s="26">
        <v>108982788</v>
      </c>
      <c r="C2875" s="22" t="s">
        <v>2481</v>
      </c>
      <c r="D2875" s="22" t="s">
        <v>8632</v>
      </c>
      <c r="E2875" s="21" t="s">
        <v>2482</v>
      </c>
      <c r="F2875" s="23">
        <v>57131</v>
      </c>
      <c r="G2875" s="18">
        <v>236737.08945053999</v>
      </c>
      <c r="H2875" s="18">
        <v>171109.784643469</v>
      </c>
      <c r="I2875" s="18">
        <v>224598.740580716</v>
      </c>
      <c r="J2875" s="18">
        <v>355865.28177808097</v>
      </c>
      <c r="K2875" s="18">
        <v>359854.38060855097</v>
      </c>
      <c r="L2875" s="18">
        <v>362080.93609101302</v>
      </c>
      <c r="M2875" s="18">
        <v>210815.20489157501</v>
      </c>
      <c r="N2875" s="18">
        <v>359266.86615921499</v>
      </c>
      <c r="O2875" s="24">
        <v>-1.70417910009855</v>
      </c>
      <c r="P2875" s="24">
        <v>-0.76907614746528197</v>
      </c>
      <c r="Q2875" s="22" t="s">
        <v>0</v>
      </c>
      <c r="R2875" s="18">
        <v>6.50649353154718E-5</v>
      </c>
      <c r="S2875" s="18">
        <v>2.0482715071613701E-4</v>
      </c>
      <c r="T2875" s="22" t="s">
        <v>1</v>
      </c>
    </row>
    <row r="2876" spans="1:20" x14ac:dyDescent="0.2">
      <c r="A2876" s="4" t="s">
        <v>18703</v>
      </c>
      <c r="B2876" s="26">
        <v>108991203</v>
      </c>
      <c r="C2876" s="22" t="s">
        <v>3848</v>
      </c>
      <c r="D2876" s="22" t="s">
        <v>7848</v>
      </c>
      <c r="E2876" s="21" t="s">
        <v>3849</v>
      </c>
      <c r="F2876" s="23">
        <v>26999</v>
      </c>
      <c r="G2876" s="18">
        <v>541091.81117873895</v>
      </c>
      <c r="H2876" s="18">
        <v>489923.96792686702</v>
      </c>
      <c r="I2876" s="18">
        <v>566325.37724297598</v>
      </c>
      <c r="J2876" s="18">
        <v>801280.87065909698</v>
      </c>
      <c r="K2876" s="18">
        <v>910086.30567598902</v>
      </c>
      <c r="L2876" s="18">
        <v>1012069.20557712</v>
      </c>
      <c r="M2876" s="18">
        <v>532447.05211619404</v>
      </c>
      <c r="N2876" s="18">
        <v>907812.127304069</v>
      </c>
      <c r="O2876" s="24">
        <v>-1.7049810374496399</v>
      </c>
      <c r="P2876" s="24">
        <v>-0.76975550307581997</v>
      </c>
      <c r="Q2876" s="22" t="s">
        <v>0</v>
      </c>
      <c r="R2876" s="18">
        <v>1.6057356789246601E-6</v>
      </c>
      <c r="S2876" s="18">
        <v>6.7109236335725596E-6</v>
      </c>
      <c r="T2876" s="22" t="s">
        <v>1</v>
      </c>
    </row>
    <row r="2877" spans="1:20" x14ac:dyDescent="0.2">
      <c r="A2877" s="4" t="s">
        <v>19831</v>
      </c>
      <c r="B2877" s="26">
        <v>108983356</v>
      </c>
      <c r="C2877" s="22" t="s">
        <v>3852</v>
      </c>
      <c r="D2877" s="22" t="s">
        <v>6233</v>
      </c>
      <c r="E2877" s="21" t="s">
        <v>3853</v>
      </c>
      <c r="F2877" s="23">
        <v>23129</v>
      </c>
      <c r="G2877" s="18">
        <v>3416720.8533049501</v>
      </c>
      <c r="H2877" s="18">
        <v>3083597.5469583501</v>
      </c>
      <c r="I2877" s="18">
        <v>2839428.8408592101</v>
      </c>
      <c r="J2877" s="18">
        <v>5342084.3089937698</v>
      </c>
      <c r="K2877" s="18">
        <v>4534514.63408654</v>
      </c>
      <c r="L2877" s="18">
        <v>6096811.2131233104</v>
      </c>
      <c r="M2877" s="18">
        <v>3113249.0803741701</v>
      </c>
      <c r="N2877" s="18">
        <v>5324470.0520678703</v>
      </c>
      <c r="O2877" s="24">
        <v>-1.7102615032099999</v>
      </c>
      <c r="P2877" s="24">
        <v>-0.77421687766951097</v>
      </c>
      <c r="Q2877" s="22" t="s">
        <v>0</v>
      </c>
      <c r="R2877" s="18">
        <v>5.6051008340292205E-7</v>
      </c>
      <c r="S2877" s="18">
        <v>2.4567037698085498E-6</v>
      </c>
      <c r="T2877" s="22" t="s">
        <v>1</v>
      </c>
    </row>
    <row r="2878" spans="1:20" x14ac:dyDescent="0.2">
      <c r="A2878" s="4" t="s">
        <v>18068</v>
      </c>
      <c r="B2878" s="26">
        <v>109013655</v>
      </c>
      <c r="C2878" s="22" t="s">
        <v>3856</v>
      </c>
      <c r="D2878" s="22" t="s">
        <v>5244</v>
      </c>
      <c r="E2878" s="21" t="s">
        <v>3857</v>
      </c>
      <c r="F2878" s="23">
        <v>12194</v>
      </c>
      <c r="G2878" s="18">
        <v>14588729.7681127</v>
      </c>
      <c r="H2878" s="18">
        <v>12759583.1446793</v>
      </c>
      <c r="I2878" s="18">
        <v>14536928.1650151</v>
      </c>
      <c r="J2878" s="18">
        <v>27732041.469966099</v>
      </c>
      <c r="K2878" s="18">
        <v>21372038.514042899</v>
      </c>
      <c r="L2878" s="18">
        <v>22563660.043309901</v>
      </c>
      <c r="M2878" s="18">
        <v>13961747.0259357</v>
      </c>
      <c r="N2878" s="18">
        <v>23889246.675772998</v>
      </c>
      <c r="O2878" s="24">
        <v>-1.7110499589625601</v>
      </c>
      <c r="P2878" s="24">
        <v>-0.77488187435341205</v>
      </c>
      <c r="Q2878" s="22" t="s">
        <v>0</v>
      </c>
      <c r="R2878" s="18">
        <v>1.5902018054804E-7</v>
      </c>
      <c r="S2878" s="18">
        <v>7.7078016924461904E-7</v>
      </c>
      <c r="T2878" s="22" t="s">
        <v>1</v>
      </c>
    </row>
    <row r="2879" spans="1:20" x14ac:dyDescent="0.2">
      <c r="A2879" s="4" t="s">
        <v>19717</v>
      </c>
      <c r="B2879" s="26">
        <v>109005942</v>
      </c>
      <c r="C2879" s="22" t="s">
        <v>2769</v>
      </c>
      <c r="D2879" s="22" t="s">
        <v>6176</v>
      </c>
      <c r="E2879" s="21" t="s">
        <v>2770</v>
      </c>
      <c r="F2879" s="23">
        <v>14663</v>
      </c>
      <c r="G2879" s="18">
        <v>3866729.9444820802</v>
      </c>
      <c r="H2879" s="18">
        <v>3958577.3484243001</v>
      </c>
      <c r="I2879" s="18">
        <v>3768872.49609908</v>
      </c>
      <c r="J2879" s="18">
        <v>7897141.5876451898</v>
      </c>
      <c r="K2879" s="18">
        <v>5697845.8311004303</v>
      </c>
      <c r="L2879" s="18">
        <v>6246876.3861984098</v>
      </c>
      <c r="M2879" s="18">
        <v>3864726.5963351498</v>
      </c>
      <c r="N2879" s="18">
        <v>6613954.6016480103</v>
      </c>
      <c r="O2879" s="24">
        <v>-1.7113641642645301</v>
      </c>
      <c r="P2879" s="24">
        <v>-0.77514676840382901</v>
      </c>
      <c r="Q2879" s="22" t="s">
        <v>0</v>
      </c>
      <c r="R2879" s="18">
        <v>3.8425353431793199E-7</v>
      </c>
      <c r="S2879" s="18">
        <v>1.7444898748097901E-6</v>
      </c>
      <c r="T2879" s="22" t="s">
        <v>1</v>
      </c>
    </row>
    <row r="2880" spans="1:20" x14ac:dyDescent="0.2">
      <c r="A2880" s="4" t="s">
        <v>17604</v>
      </c>
      <c r="B2880" s="26">
        <v>109006271</v>
      </c>
      <c r="C2880" s="22" t="s">
        <v>2220</v>
      </c>
      <c r="D2880" s="22" t="s">
        <v>8165</v>
      </c>
      <c r="E2880" s="21" t="s">
        <v>2221</v>
      </c>
      <c r="F2880" s="23">
        <v>27325</v>
      </c>
      <c r="G2880" s="18">
        <v>36542.765615320903</v>
      </c>
      <c r="H2880" s="18">
        <v>329262.47119774501</v>
      </c>
      <c r="I2880" s="18">
        <v>122080.54632425</v>
      </c>
      <c r="J2880" s="18">
        <v>50181.352407827901</v>
      </c>
      <c r="K2880" s="18">
        <v>382103.11333322799</v>
      </c>
      <c r="L2880" s="18">
        <v>403676.43146937102</v>
      </c>
      <c r="M2880" s="18">
        <v>162628.59437910499</v>
      </c>
      <c r="N2880" s="18">
        <v>278653.63240347599</v>
      </c>
      <c r="O2880" s="24">
        <v>-1.7134356566711899</v>
      </c>
      <c r="P2880" s="24">
        <v>-0.77689173281331003</v>
      </c>
      <c r="Q2880" s="22" t="s">
        <v>0</v>
      </c>
      <c r="R2880" s="18">
        <v>0.38257684569759498</v>
      </c>
      <c r="S2880" s="18">
        <v>0.468589105692781</v>
      </c>
      <c r="T2880" s="22" t="s">
        <v>5</v>
      </c>
    </row>
    <row r="2881" spans="1:20" x14ac:dyDescent="0.2">
      <c r="A2881" s="4" t="s">
        <v>20143</v>
      </c>
      <c r="B2881" s="26">
        <v>109012312</v>
      </c>
      <c r="C2881" s="22" t="s">
        <v>1880</v>
      </c>
      <c r="D2881" s="22" t="s">
        <v>5572</v>
      </c>
      <c r="E2881" s="21" t="s">
        <v>1881</v>
      </c>
      <c r="F2881" s="23">
        <v>22975</v>
      </c>
      <c r="G2881" s="18">
        <v>1037221.40416427</v>
      </c>
      <c r="H2881" s="18">
        <v>985887.55971971399</v>
      </c>
      <c r="I2881" s="18">
        <v>821897.84300879401</v>
      </c>
      <c r="J2881" s="18">
        <v>1699975.9047491199</v>
      </c>
      <c r="K2881" s="18">
        <v>1518121.0799529401</v>
      </c>
      <c r="L2881" s="18">
        <v>1658847.1892063899</v>
      </c>
      <c r="M2881" s="18">
        <v>948335.60229759198</v>
      </c>
      <c r="N2881" s="18">
        <v>1625648.0579694801</v>
      </c>
      <c r="O2881" s="24">
        <v>-1.7142117769605201</v>
      </c>
      <c r="P2881" s="24">
        <v>-0.77754517837132897</v>
      </c>
      <c r="Q2881" s="22" t="s">
        <v>0</v>
      </c>
      <c r="R2881" s="18">
        <v>3.3706506736722403E-7</v>
      </c>
      <c r="S2881" s="18">
        <v>1.5430089750588501E-6</v>
      </c>
      <c r="T2881" s="22" t="s">
        <v>1</v>
      </c>
    </row>
    <row r="2882" spans="1:20" x14ac:dyDescent="0.2">
      <c r="A2882" s="4" t="s">
        <v>17843</v>
      </c>
      <c r="B2882" s="26" t="e">
        <v>#N/A</v>
      </c>
      <c r="C2882" s="22" t="s">
        <v>3397</v>
      </c>
      <c r="D2882" s="22" t="s">
        <v>9489</v>
      </c>
      <c r="E2882" s="21" t="s">
        <v>3398</v>
      </c>
      <c r="F2882" s="23">
        <v>20639</v>
      </c>
      <c r="G2882" s="18">
        <v>33723.255156851701</v>
      </c>
      <c r="H2882" s="18">
        <v>28781.746775618099</v>
      </c>
      <c r="I2882" s="18">
        <v>27483.094900344298</v>
      </c>
      <c r="J2882" s="18">
        <v>47038.729871893702</v>
      </c>
      <c r="K2882" s="18">
        <v>55379.245562296499</v>
      </c>
      <c r="L2882" s="18">
        <v>52304.906133203403</v>
      </c>
      <c r="M2882" s="18">
        <v>29996.0322776047</v>
      </c>
      <c r="N2882" s="18">
        <v>51574.2938557979</v>
      </c>
      <c r="O2882" s="24">
        <v>-1.7193705280249201</v>
      </c>
      <c r="P2882" s="24">
        <v>-0.78187577150131304</v>
      </c>
      <c r="Q2882" s="22" t="s">
        <v>0</v>
      </c>
      <c r="R2882" s="18">
        <v>3.7860923605515602E-4</v>
      </c>
      <c r="S2882" s="18">
        <v>1.03046741704194E-3</v>
      </c>
      <c r="T2882" s="22" t="s">
        <v>1</v>
      </c>
    </row>
    <row r="2883" spans="1:20" x14ac:dyDescent="0.2">
      <c r="A2883" s="4" t="s">
        <v>18301</v>
      </c>
      <c r="B2883" s="26" t="e">
        <v>#N/A</v>
      </c>
      <c r="C2883" s="22" t="s">
        <v>3862</v>
      </c>
      <c r="D2883" s="22" t="s">
        <v>8161</v>
      </c>
      <c r="E2883" s="21" t="s">
        <v>3863</v>
      </c>
      <c r="F2883" s="23">
        <v>12414</v>
      </c>
      <c r="G2883" s="18">
        <v>369041.76046477997</v>
      </c>
      <c r="H2883" s="18">
        <v>339223.87148186797</v>
      </c>
      <c r="I2883" s="18">
        <v>316946.35917357402</v>
      </c>
      <c r="J2883" s="18">
        <v>615714.34973530495</v>
      </c>
      <c r="K2883" s="18">
        <v>559673.71066103096</v>
      </c>
      <c r="L2883" s="18">
        <v>587669.471950482</v>
      </c>
      <c r="M2883" s="18">
        <v>341737.33037340699</v>
      </c>
      <c r="N2883" s="18">
        <v>587685.84411560604</v>
      </c>
      <c r="O2883" s="24">
        <v>-1.7197004596292</v>
      </c>
      <c r="P2883" s="24">
        <v>-0.78215684088662896</v>
      </c>
      <c r="Q2883" s="22" t="s">
        <v>0</v>
      </c>
      <c r="R2883" s="18">
        <v>5.1548997506877699E-7</v>
      </c>
      <c r="S2883" s="18">
        <v>2.2775535627703599E-6</v>
      </c>
      <c r="T2883" s="22" t="s">
        <v>1</v>
      </c>
    </row>
    <row r="2884" spans="1:20" x14ac:dyDescent="0.2">
      <c r="A2884" s="4" t="s">
        <v>19369</v>
      </c>
      <c r="B2884" s="26">
        <v>109020766</v>
      </c>
      <c r="C2884" s="22" t="s">
        <v>3864</v>
      </c>
      <c r="D2884" s="22" t="s">
        <v>5543</v>
      </c>
      <c r="E2884" s="21" t="s">
        <v>3865</v>
      </c>
      <c r="F2884" s="23">
        <v>40760</v>
      </c>
      <c r="G2884" s="18">
        <v>2801728.5682178298</v>
      </c>
      <c r="H2884" s="18">
        <v>2614502.6808622601</v>
      </c>
      <c r="I2884" s="18">
        <v>3127677.4431231702</v>
      </c>
      <c r="J2884" s="18">
        <v>5352793.0834562797</v>
      </c>
      <c r="K2884" s="18">
        <v>5163779.8191639297</v>
      </c>
      <c r="L2884" s="18">
        <v>4176521.6491538398</v>
      </c>
      <c r="M2884" s="18">
        <v>2847969.5640677498</v>
      </c>
      <c r="N2884" s="18">
        <v>4897698.1839246796</v>
      </c>
      <c r="O2884" s="24">
        <v>-1.71971577425473</v>
      </c>
      <c r="P2884" s="24">
        <v>-0.78217011920527002</v>
      </c>
      <c r="Q2884" s="22" t="s">
        <v>0</v>
      </c>
      <c r="R2884" s="18">
        <v>1.7413745007620399E-7</v>
      </c>
      <c r="S2884" s="18">
        <v>8.3545420007447905E-7</v>
      </c>
      <c r="T2884" s="22" t="s">
        <v>1</v>
      </c>
    </row>
    <row r="2885" spans="1:20" x14ac:dyDescent="0.2">
      <c r="A2885" s="4" t="s">
        <v>19763</v>
      </c>
      <c r="B2885" s="26">
        <v>109005011</v>
      </c>
      <c r="C2885" s="22" t="s">
        <v>3866</v>
      </c>
      <c r="D2885" s="22" t="s">
        <v>8432</v>
      </c>
      <c r="E2885" s="21" t="s">
        <v>3867</v>
      </c>
      <c r="F2885" s="23">
        <v>23475</v>
      </c>
      <c r="G2885" s="18">
        <v>170459.439087545</v>
      </c>
      <c r="H2885" s="18">
        <v>108682.27416771</v>
      </c>
      <c r="I2885" s="18">
        <v>163916.508884279</v>
      </c>
      <c r="J2885" s="18">
        <v>249761.40834772101</v>
      </c>
      <c r="K2885" s="18">
        <v>283291.651840707</v>
      </c>
      <c r="L2885" s="18">
        <v>231271.14649392999</v>
      </c>
      <c r="M2885" s="18">
        <v>147686.07404651199</v>
      </c>
      <c r="N2885" s="18">
        <v>254774.73556078601</v>
      </c>
      <c r="O2885" s="24">
        <v>-1.7251100837073401</v>
      </c>
      <c r="P2885" s="24">
        <v>-0.78668734968229503</v>
      </c>
      <c r="Q2885" s="22" t="s">
        <v>0</v>
      </c>
      <c r="R2885" s="18">
        <v>8.6563395485083304E-4</v>
      </c>
      <c r="S2885" s="18">
        <v>2.1829606084073001E-3</v>
      </c>
      <c r="T2885" s="22" t="s">
        <v>1</v>
      </c>
    </row>
    <row r="2886" spans="1:20" x14ac:dyDescent="0.2">
      <c r="A2886" s="4" t="s">
        <v>17386</v>
      </c>
      <c r="B2886" s="26" t="e">
        <v>#N/A</v>
      </c>
      <c r="C2886" s="22" t="s">
        <v>1733</v>
      </c>
      <c r="D2886" s="22" t="s">
        <v>9151</v>
      </c>
      <c r="E2886" s="21" t="s">
        <v>1734</v>
      </c>
      <c r="F2886" s="23">
        <v>14559</v>
      </c>
      <c r="G2886" s="18">
        <v>117427.333455607</v>
      </c>
      <c r="H2886" s="18">
        <v>98982.5002671689</v>
      </c>
      <c r="I2886" s="18">
        <v>116260.623909457</v>
      </c>
      <c r="J2886" s="18">
        <v>174019.54958834499</v>
      </c>
      <c r="K2886" s="18">
        <v>192959.52130312301</v>
      </c>
      <c r="L2886" s="18">
        <v>207327.84089568001</v>
      </c>
      <c r="M2886" s="18">
        <v>110890.152544078</v>
      </c>
      <c r="N2886" s="18">
        <v>191435.63726238301</v>
      </c>
      <c r="O2886" s="24">
        <v>-1.72635380933658</v>
      </c>
      <c r="P2886" s="24">
        <v>-0.78772705689478395</v>
      </c>
      <c r="Q2886" s="22" t="s">
        <v>0</v>
      </c>
      <c r="R2886" s="18">
        <v>5.6409902915281599E-5</v>
      </c>
      <c r="S2886" s="18">
        <v>1.7981338492143901E-4</v>
      </c>
      <c r="T2886" s="22" t="s">
        <v>1</v>
      </c>
    </row>
    <row r="2887" spans="1:20" x14ac:dyDescent="0.2">
      <c r="A2887" s="4" t="s">
        <v>18214</v>
      </c>
      <c r="B2887" s="26">
        <v>109013498</v>
      </c>
      <c r="C2887" s="22" t="s">
        <v>3872</v>
      </c>
      <c r="D2887" s="22" t="s">
        <v>8203</v>
      </c>
      <c r="E2887" s="21" t="s">
        <v>3873</v>
      </c>
      <c r="F2887" s="23">
        <v>55796</v>
      </c>
      <c r="G2887" s="18">
        <v>356472.969280563</v>
      </c>
      <c r="H2887" s="18">
        <v>309625.51281788602</v>
      </c>
      <c r="I2887" s="18">
        <v>324048.89244225703</v>
      </c>
      <c r="J2887" s="18">
        <v>607461.99152296502</v>
      </c>
      <c r="K2887" s="18">
        <v>591937.89739198203</v>
      </c>
      <c r="L2887" s="18">
        <v>512773.84014165797</v>
      </c>
      <c r="M2887" s="18">
        <v>330049.12484690198</v>
      </c>
      <c r="N2887" s="18">
        <v>570724.57635220198</v>
      </c>
      <c r="O2887" s="24">
        <v>-1.72921099735362</v>
      </c>
      <c r="P2887" s="24">
        <v>-0.79011344237419801</v>
      </c>
      <c r="Q2887" s="22" t="s">
        <v>0</v>
      </c>
      <c r="R2887" s="18">
        <v>1.21011557402083E-6</v>
      </c>
      <c r="S2887" s="18">
        <v>5.13987233501629E-6</v>
      </c>
      <c r="T2887" s="22" t="s">
        <v>1</v>
      </c>
    </row>
    <row r="2888" spans="1:20" x14ac:dyDescent="0.2">
      <c r="A2888" s="4" t="s">
        <v>19073</v>
      </c>
      <c r="B2888" s="26">
        <v>108986581</v>
      </c>
      <c r="C2888" s="22" t="s">
        <v>1760</v>
      </c>
      <c r="D2888" s="22" t="s">
        <v>6544</v>
      </c>
      <c r="E2888" s="21" t="s">
        <v>1761</v>
      </c>
      <c r="F2888" s="23">
        <v>32758</v>
      </c>
      <c r="G2888" s="18">
        <v>2664248.3873419799</v>
      </c>
      <c r="H2888" s="18">
        <v>2235752.8646281599</v>
      </c>
      <c r="I2888" s="18">
        <v>2300754.5695567601</v>
      </c>
      <c r="J2888" s="18">
        <v>4385176.18750103</v>
      </c>
      <c r="K2888" s="18">
        <v>3785071.0407236</v>
      </c>
      <c r="L2888" s="18">
        <v>4288016.3722817702</v>
      </c>
      <c r="M2888" s="18">
        <v>2400251.9405089598</v>
      </c>
      <c r="N2888" s="18">
        <v>4152754.5335021298</v>
      </c>
      <c r="O2888" s="24">
        <v>-1.730132767905</v>
      </c>
      <c r="P2888" s="24">
        <v>-0.79088265732307095</v>
      </c>
      <c r="Q2888" s="22" t="s">
        <v>0</v>
      </c>
      <c r="R2888" s="18">
        <v>8.2873005066707896E-9</v>
      </c>
      <c r="S2888" s="18">
        <v>4.6533121754662502E-8</v>
      </c>
      <c r="T2888" s="22" t="s">
        <v>1</v>
      </c>
    </row>
    <row r="2889" spans="1:20" x14ac:dyDescent="0.2">
      <c r="A2889" s="4" t="s">
        <v>18583</v>
      </c>
      <c r="B2889" s="26">
        <v>108992643</v>
      </c>
      <c r="C2889" s="22" t="s">
        <v>3876</v>
      </c>
      <c r="D2889" s="22" t="s">
        <v>8024</v>
      </c>
      <c r="E2889" s="21" t="s">
        <v>3877</v>
      </c>
      <c r="F2889" s="23">
        <v>67230</v>
      </c>
      <c r="G2889" s="18">
        <v>536659.68229363998</v>
      </c>
      <c r="H2889" s="18">
        <v>339009.58119386499</v>
      </c>
      <c r="I2889" s="18">
        <v>582424.80690261198</v>
      </c>
      <c r="J2889" s="18">
        <v>652114.60191987304</v>
      </c>
      <c r="K2889" s="18">
        <v>960017.81836856203</v>
      </c>
      <c r="L2889" s="18">
        <v>912889.93507899705</v>
      </c>
      <c r="M2889" s="18">
        <v>486031.35679670598</v>
      </c>
      <c r="N2889" s="18">
        <v>841674.11845581105</v>
      </c>
      <c r="O2889" s="24">
        <v>-1.731728018544</v>
      </c>
      <c r="P2889" s="24">
        <v>-0.79221209099865098</v>
      </c>
      <c r="Q2889" s="22" t="s">
        <v>0</v>
      </c>
      <c r="R2889" s="18">
        <v>2.00546441351408E-3</v>
      </c>
      <c r="S2889" s="18">
        <v>4.6418614515045097E-3</v>
      </c>
      <c r="T2889" s="22" t="s">
        <v>1</v>
      </c>
    </row>
    <row r="2890" spans="1:20" x14ac:dyDescent="0.2">
      <c r="A2890" s="4" t="s">
        <v>19449</v>
      </c>
      <c r="B2890" s="26">
        <v>108995215</v>
      </c>
      <c r="C2890" s="22" t="s">
        <v>2682</v>
      </c>
      <c r="D2890" s="22" t="s">
        <v>6969</v>
      </c>
      <c r="E2890" s="21" t="s">
        <v>2683</v>
      </c>
      <c r="F2890" s="23">
        <v>50854</v>
      </c>
      <c r="G2890" s="18">
        <v>1418718.8050852299</v>
      </c>
      <c r="H2890" s="18">
        <v>1468510.4200720801</v>
      </c>
      <c r="I2890" s="18">
        <v>1305126.15631097</v>
      </c>
      <c r="J2890" s="18">
        <v>2573890.3288622801</v>
      </c>
      <c r="K2890" s="18">
        <v>2270223.5081231198</v>
      </c>
      <c r="L2890" s="18">
        <v>2417756.0431567598</v>
      </c>
      <c r="M2890" s="18">
        <v>1397451.79382276</v>
      </c>
      <c r="N2890" s="18">
        <v>2420623.2933807201</v>
      </c>
      <c r="O2890" s="24">
        <v>-1.7321694416084601</v>
      </c>
      <c r="P2890" s="24">
        <v>-0.79258000053366995</v>
      </c>
      <c r="Q2890" s="22" t="s">
        <v>0</v>
      </c>
      <c r="R2890" s="18">
        <v>2.3799406869513E-9</v>
      </c>
      <c r="S2890" s="18">
        <v>1.4340556680423199E-8</v>
      </c>
      <c r="T2890" s="22" t="s">
        <v>1</v>
      </c>
    </row>
    <row r="2891" spans="1:20" x14ac:dyDescent="0.2">
      <c r="A2891" s="4" t="s">
        <v>20419</v>
      </c>
      <c r="B2891" s="26">
        <v>108993168</v>
      </c>
      <c r="C2891" s="22" t="s">
        <v>3882</v>
      </c>
      <c r="D2891" s="22" t="s">
        <v>5043</v>
      </c>
      <c r="E2891" s="21" t="s">
        <v>3883</v>
      </c>
      <c r="F2891" s="23">
        <v>55133</v>
      </c>
      <c r="G2891" s="18">
        <v>21661369.523585301</v>
      </c>
      <c r="H2891" s="18">
        <v>22348913.189514499</v>
      </c>
      <c r="I2891" s="18">
        <v>21033772.938230701</v>
      </c>
      <c r="J2891" s="18">
        <v>45709489.792398401</v>
      </c>
      <c r="K2891" s="18">
        <v>38111567.6220982</v>
      </c>
      <c r="L2891" s="18">
        <v>28931253.6884217</v>
      </c>
      <c r="M2891" s="18">
        <v>21681351.883776799</v>
      </c>
      <c r="N2891" s="18">
        <v>37584103.700972803</v>
      </c>
      <c r="O2891" s="24">
        <v>-1.7334760259619799</v>
      </c>
      <c r="P2891" s="24">
        <v>-0.79366788090398599</v>
      </c>
      <c r="Q2891" s="22" t="s">
        <v>0</v>
      </c>
      <c r="R2891" s="18">
        <v>1.17055440732156E-5</v>
      </c>
      <c r="S2891" s="18">
        <v>4.2073580442005097E-5</v>
      </c>
      <c r="T2891" s="22" t="s">
        <v>1</v>
      </c>
    </row>
    <row r="2892" spans="1:20" x14ac:dyDescent="0.2">
      <c r="A2892" s="4" t="s">
        <v>18401</v>
      </c>
      <c r="B2892" s="26">
        <v>109005402</v>
      </c>
      <c r="C2892" s="22" t="s">
        <v>1319</v>
      </c>
      <c r="D2892" s="22" t="s">
        <v>4952</v>
      </c>
      <c r="E2892" s="21" t="s">
        <v>1320</v>
      </c>
      <c r="F2892" s="23">
        <v>41270</v>
      </c>
      <c r="G2892" s="18">
        <v>9113252.4732540697</v>
      </c>
      <c r="H2892" s="18">
        <v>10167322.0220451</v>
      </c>
      <c r="I2892" s="18">
        <v>9308713.4585307594</v>
      </c>
      <c r="J2892" s="18">
        <v>20969170.377470002</v>
      </c>
      <c r="K2892" s="18">
        <v>16155350.250181699</v>
      </c>
      <c r="L2892" s="18">
        <v>12515016.2064978</v>
      </c>
      <c r="M2892" s="18">
        <v>9529762.6512766294</v>
      </c>
      <c r="N2892" s="18">
        <v>16546512.278049801</v>
      </c>
      <c r="O2892" s="24">
        <v>-1.7362984665555401</v>
      </c>
      <c r="P2892" s="24">
        <v>-0.79601496143302097</v>
      </c>
      <c r="Q2892" s="22" t="s">
        <v>0</v>
      </c>
      <c r="R2892" s="18">
        <v>5.4954348085991498E-5</v>
      </c>
      <c r="S2892" s="18">
        <v>1.7551311171650001E-4</v>
      </c>
      <c r="T2892" s="22" t="s">
        <v>1</v>
      </c>
    </row>
    <row r="2893" spans="1:20" x14ac:dyDescent="0.2">
      <c r="A2893" s="4" t="s">
        <v>17910</v>
      </c>
      <c r="B2893" s="26">
        <v>108988406</v>
      </c>
      <c r="C2893" s="22" t="s">
        <v>3884</v>
      </c>
      <c r="D2893" s="22" t="s">
        <v>7487</v>
      </c>
      <c r="E2893" s="21" t="s">
        <v>3885</v>
      </c>
      <c r="F2893" s="23">
        <v>17764</v>
      </c>
      <c r="G2893" s="18">
        <v>764543.42405513802</v>
      </c>
      <c r="H2893" s="18">
        <v>854890.62282376597</v>
      </c>
      <c r="I2893" s="18">
        <v>838042.12679821998</v>
      </c>
      <c r="J2893" s="18">
        <v>1805365.36505347</v>
      </c>
      <c r="K2893" s="18">
        <v>1210182.9859422799</v>
      </c>
      <c r="L2893" s="18">
        <v>1252680.9473975301</v>
      </c>
      <c r="M2893" s="18">
        <v>819158.72455904097</v>
      </c>
      <c r="N2893" s="18">
        <v>1422743.09946443</v>
      </c>
      <c r="O2893" s="24">
        <v>-1.7368344580963799</v>
      </c>
      <c r="P2893" s="24">
        <v>-0.79646022082985002</v>
      </c>
      <c r="Q2893" s="22" t="s">
        <v>0</v>
      </c>
      <c r="R2893" s="18">
        <v>4.1447636638390001E-5</v>
      </c>
      <c r="S2893" s="18">
        <v>1.3552719281759301E-4</v>
      </c>
      <c r="T2893" s="22" t="s">
        <v>1</v>
      </c>
    </row>
    <row r="2894" spans="1:20" x14ac:dyDescent="0.2">
      <c r="A2894" s="4" t="s">
        <v>18627</v>
      </c>
      <c r="B2894" s="26">
        <v>108999088</v>
      </c>
      <c r="C2894" s="22" t="s">
        <v>2931</v>
      </c>
      <c r="D2894" s="22" t="s">
        <v>9375</v>
      </c>
      <c r="E2894" s="21" t="s">
        <v>2932</v>
      </c>
      <c r="F2894" s="23">
        <v>45614</v>
      </c>
      <c r="G2894" s="18">
        <v>69369.589336303397</v>
      </c>
      <c r="H2894" s="18">
        <v>47970.984325397301</v>
      </c>
      <c r="I2894" s="18">
        <v>51349.421735610202</v>
      </c>
      <c r="J2894" s="18">
        <v>78240.374747160298</v>
      </c>
      <c r="K2894" s="18">
        <v>110601.999027679</v>
      </c>
      <c r="L2894" s="18">
        <v>104772.494319344</v>
      </c>
      <c r="M2894" s="18">
        <v>56229.998465770303</v>
      </c>
      <c r="N2894" s="18">
        <v>97871.622698060994</v>
      </c>
      <c r="O2894" s="24">
        <v>-1.7405588719274101</v>
      </c>
      <c r="P2894" s="24">
        <v>-0.79954754740595602</v>
      </c>
      <c r="Q2894" s="22" t="s">
        <v>0</v>
      </c>
      <c r="R2894" s="18">
        <v>1.76480648206317E-3</v>
      </c>
      <c r="S2894" s="18">
        <v>4.1489316439944496E-3</v>
      </c>
      <c r="T2894" s="22" t="s">
        <v>1</v>
      </c>
    </row>
    <row r="2895" spans="1:20" x14ac:dyDescent="0.2">
      <c r="A2895" s="4" t="s">
        <v>18187</v>
      </c>
      <c r="B2895" s="26">
        <v>108982977</v>
      </c>
      <c r="C2895" s="22" t="s">
        <v>3888</v>
      </c>
      <c r="D2895" s="22" t="s">
        <v>8101</v>
      </c>
      <c r="E2895" s="21" t="s">
        <v>3889</v>
      </c>
      <c r="F2895" s="23">
        <v>72926</v>
      </c>
      <c r="G2895" s="18">
        <v>364418.44030513999</v>
      </c>
      <c r="H2895" s="18">
        <v>303019.58421456499</v>
      </c>
      <c r="I2895" s="18">
        <v>381135.75490781199</v>
      </c>
      <c r="J2895" s="18">
        <v>556072.63973958301</v>
      </c>
      <c r="K2895" s="18">
        <v>608373.00755920506</v>
      </c>
      <c r="L2895" s="18">
        <v>660848.95392942696</v>
      </c>
      <c r="M2895" s="18">
        <v>349524.59314250603</v>
      </c>
      <c r="N2895" s="18">
        <v>608431.53374273796</v>
      </c>
      <c r="O2895" s="24">
        <v>-1.74074026743713</v>
      </c>
      <c r="P2895" s="24">
        <v>-0.79970059093151302</v>
      </c>
      <c r="Q2895" s="22" t="s">
        <v>0</v>
      </c>
      <c r="R2895" s="18">
        <v>2.9952218050713798E-6</v>
      </c>
      <c r="S2895" s="18">
        <v>1.1937425718881799E-5</v>
      </c>
      <c r="T2895" s="22" t="s">
        <v>1</v>
      </c>
    </row>
    <row r="2896" spans="1:20" x14ac:dyDescent="0.2">
      <c r="A2896" s="4" t="s">
        <v>18675</v>
      </c>
      <c r="B2896" s="26">
        <v>109010445</v>
      </c>
      <c r="C2896" s="22" t="s">
        <v>3890</v>
      </c>
      <c r="D2896" s="22" t="s">
        <v>4802</v>
      </c>
      <c r="E2896" s="21" t="s">
        <v>3891</v>
      </c>
      <c r="F2896" s="23">
        <v>23054</v>
      </c>
      <c r="G2896" s="18">
        <v>74332794.209451497</v>
      </c>
      <c r="H2896" s="18">
        <v>52814321.453411303</v>
      </c>
      <c r="I2896" s="18">
        <v>56903314.679853797</v>
      </c>
      <c r="J2896" s="18">
        <v>109045019.09122799</v>
      </c>
      <c r="K2896" s="18">
        <v>92061443.0527803</v>
      </c>
      <c r="L2896" s="18">
        <v>119295665.235531</v>
      </c>
      <c r="M2896" s="18">
        <v>61350143.447572201</v>
      </c>
      <c r="N2896" s="18">
        <v>106800709.126513</v>
      </c>
      <c r="O2896" s="24">
        <v>-1.7408387841469599</v>
      </c>
      <c r="P2896" s="24">
        <v>-0.79978259981459598</v>
      </c>
      <c r="Q2896" s="22" t="s">
        <v>0</v>
      </c>
      <c r="R2896" s="18">
        <v>9.2148054007177998E-6</v>
      </c>
      <c r="S2896" s="18">
        <v>3.3784203115423698E-5</v>
      </c>
      <c r="T2896" s="22" t="s">
        <v>1</v>
      </c>
    </row>
    <row r="2897" spans="1:20" x14ac:dyDescent="0.2">
      <c r="A2897" s="4" t="s">
        <v>17727</v>
      </c>
      <c r="B2897" s="26" t="e">
        <v>#N/A</v>
      </c>
      <c r="C2897" s="22" t="s">
        <v>1623</v>
      </c>
      <c r="D2897" s="22" t="s">
        <v>9080</v>
      </c>
      <c r="E2897" s="21" t="s">
        <v>1624</v>
      </c>
      <c r="F2897" s="23">
        <v>24360</v>
      </c>
      <c r="G2897" s="18">
        <v>65528.9881265976</v>
      </c>
      <c r="H2897" s="18">
        <v>69955.692471529503</v>
      </c>
      <c r="I2897" s="18">
        <v>298723.03770441201</v>
      </c>
      <c r="J2897" s="18">
        <v>272506.00377838599</v>
      </c>
      <c r="K2897" s="18">
        <v>336775.74956818402</v>
      </c>
      <c r="L2897" s="18">
        <v>147735.24765874899</v>
      </c>
      <c r="M2897" s="18">
        <v>144735.90610084601</v>
      </c>
      <c r="N2897" s="18">
        <v>252339.00033510599</v>
      </c>
      <c r="O2897" s="24">
        <v>-1.7434443679738101</v>
      </c>
      <c r="P2897" s="24">
        <v>-0.80194000731193904</v>
      </c>
      <c r="Q2897" s="22" t="s">
        <v>0</v>
      </c>
      <c r="R2897" s="18">
        <v>0.199248924728154</v>
      </c>
      <c r="S2897" s="18">
        <v>0.27126165051796602</v>
      </c>
      <c r="T2897" s="22" t="s">
        <v>5</v>
      </c>
    </row>
    <row r="2898" spans="1:20" x14ac:dyDescent="0.2">
      <c r="A2898" s="4" t="s">
        <v>18274</v>
      </c>
      <c r="B2898" s="26">
        <v>109009862</v>
      </c>
      <c r="C2898" s="22" t="s">
        <v>3892</v>
      </c>
      <c r="D2898" s="22" t="s">
        <v>8983</v>
      </c>
      <c r="E2898" s="21" t="s">
        <v>3893</v>
      </c>
      <c r="F2898" s="23">
        <v>52299</v>
      </c>
      <c r="G2898" s="18">
        <v>163141.330445461</v>
      </c>
      <c r="H2898" s="18">
        <v>123325.169490295</v>
      </c>
      <c r="I2898" s="18">
        <v>136981.47186403899</v>
      </c>
      <c r="J2898" s="18">
        <v>322322.07065102702</v>
      </c>
      <c r="K2898" s="18">
        <v>199299.80375951799</v>
      </c>
      <c r="L2898" s="18">
        <v>217542.351007869</v>
      </c>
      <c r="M2898" s="18">
        <v>141149.323933265</v>
      </c>
      <c r="N2898" s="18">
        <v>246388.07513947101</v>
      </c>
      <c r="O2898" s="24">
        <v>-1.7455845219348201</v>
      </c>
      <c r="P2898" s="24">
        <v>-0.80370921006347995</v>
      </c>
      <c r="Q2898" s="22" t="s">
        <v>0</v>
      </c>
      <c r="R2898" s="18">
        <v>1.3888738216168901E-3</v>
      </c>
      <c r="S2898" s="18">
        <v>3.3471120404089702E-3</v>
      </c>
      <c r="T2898" s="22" t="s">
        <v>1</v>
      </c>
    </row>
    <row r="2899" spans="1:20" x14ac:dyDescent="0.2">
      <c r="A2899" s="4" t="s">
        <v>17368</v>
      </c>
      <c r="B2899" s="26">
        <v>108992818</v>
      </c>
      <c r="C2899" s="22" t="s">
        <v>1677</v>
      </c>
      <c r="D2899" s="22" t="s">
        <v>7421</v>
      </c>
      <c r="E2899" s="21" t="s">
        <v>1678</v>
      </c>
      <c r="F2899" s="23">
        <v>19772</v>
      </c>
      <c r="G2899" s="18">
        <v>912692.20885219402</v>
      </c>
      <c r="H2899" s="18">
        <v>817398.09570176096</v>
      </c>
      <c r="I2899" s="18">
        <v>931092.17764193797</v>
      </c>
      <c r="J2899" s="18">
        <v>2066774.9607353201</v>
      </c>
      <c r="K2899" s="18">
        <v>1393195.0992444099</v>
      </c>
      <c r="L2899" s="18">
        <v>1192522.06943007</v>
      </c>
      <c r="M2899" s="18">
        <v>887060.82739863102</v>
      </c>
      <c r="N2899" s="18">
        <v>1550830.7098032699</v>
      </c>
      <c r="O2899" s="24">
        <v>-1.74828000730366</v>
      </c>
      <c r="P2899" s="24">
        <v>-0.80593616161908899</v>
      </c>
      <c r="Q2899" s="22" t="s">
        <v>0</v>
      </c>
      <c r="R2899" s="18">
        <v>3.21690279343254E-4</v>
      </c>
      <c r="S2899" s="18">
        <v>8.8579044337123297E-4</v>
      </c>
      <c r="T2899" s="22" t="s">
        <v>1</v>
      </c>
    </row>
    <row r="2900" spans="1:20" x14ac:dyDescent="0.2">
      <c r="A2900" s="4" t="s">
        <v>17632</v>
      </c>
      <c r="B2900" s="26">
        <v>108995901</v>
      </c>
      <c r="C2900" s="22" t="s">
        <v>4339</v>
      </c>
      <c r="D2900" s="22" t="s">
        <v>9342</v>
      </c>
      <c r="E2900" s="21" t="s">
        <v>4340</v>
      </c>
      <c r="F2900" s="23">
        <v>21872</v>
      </c>
      <c r="G2900" s="18">
        <v>56374.5151126645</v>
      </c>
      <c r="H2900" s="18">
        <v>76648.634791087796</v>
      </c>
      <c r="I2900" s="18">
        <v>28661.976576504199</v>
      </c>
      <c r="J2900" s="18">
        <v>112594.162612008</v>
      </c>
      <c r="K2900" s="18">
        <v>87077.178653234296</v>
      </c>
      <c r="L2900" s="18">
        <v>83098.868000824194</v>
      </c>
      <c r="M2900" s="18">
        <v>53895.042160085497</v>
      </c>
      <c r="N2900" s="18">
        <v>94256.736422022193</v>
      </c>
      <c r="O2900" s="24">
        <v>-1.74889438145441</v>
      </c>
      <c r="P2900" s="24">
        <v>-0.80644178240002895</v>
      </c>
      <c r="Q2900" s="22" t="s">
        <v>0</v>
      </c>
      <c r="R2900" s="18">
        <v>2.95633515539965E-2</v>
      </c>
      <c r="S2900" s="18">
        <v>5.2275110902345698E-2</v>
      </c>
      <c r="T2900" s="22" t="s">
        <v>3</v>
      </c>
    </row>
    <row r="2901" spans="1:20" x14ac:dyDescent="0.2">
      <c r="A2901" s="4" t="s">
        <v>20101</v>
      </c>
      <c r="B2901" s="26">
        <v>109013657</v>
      </c>
      <c r="C2901" s="22" t="s">
        <v>3894</v>
      </c>
      <c r="D2901" s="22" t="s">
        <v>6740</v>
      </c>
      <c r="E2901" s="21" t="s">
        <v>3895</v>
      </c>
      <c r="F2901" s="23">
        <v>20247</v>
      </c>
      <c r="G2901" s="18">
        <v>367510.15623609698</v>
      </c>
      <c r="H2901" s="18">
        <v>420554.37950049201</v>
      </c>
      <c r="I2901" s="18">
        <v>340143.76591135998</v>
      </c>
      <c r="J2901" s="18">
        <v>734694.63561994804</v>
      </c>
      <c r="K2901" s="18">
        <v>611501.32841482805</v>
      </c>
      <c r="L2901" s="18">
        <v>630968.15903289302</v>
      </c>
      <c r="M2901" s="18">
        <v>376069.43388264999</v>
      </c>
      <c r="N2901" s="18">
        <v>659054.707689223</v>
      </c>
      <c r="O2901" s="24">
        <v>-1.7524814523875301</v>
      </c>
      <c r="P2901" s="24">
        <v>-0.80939906170169196</v>
      </c>
      <c r="Q2901" s="22" t="s">
        <v>0</v>
      </c>
      <c r="R2901" s="18">
        <v>1.70969195873717E-6</v>
      </c>
      <c r="S2901" s="18">
        <v>7.0971595667477603E-6</v>
      </c>
      <c r="T2901" s="22" t="s">
        <v>1</v>
      </c>
    </row>
    <row r="2902" spans="1:20" x14ac:dyDescent="0.2">
      <c r="A2902" s="4" t="s">
        <v>20166</v>
      </c>
      <c r="B2902" s="26">
        <v>109013965</v>
      </c>
      <c r="C2902" s="22" t="s">
        <v>3898</v>
      </c>
      <c r="D2902" s="22" t="s">
        <v>8107</v>
      </c>
      <c r="E2902" s="21" t="s">
        <v>3899</v>
      </c>
      <c r="F2902" s="23">
        <v>17641</v>
      </c>
      <c r="G2902" s="18">
        <v>454489.09076269798</v>
      </c>
      <c r="H2902" s="18">
        <v>313610.05963590997</v>
      </c>
      <c r="I2902" s="18">
        <v>354077.384308126</v>
      </c>
      <c r="J2902" s="18">
        <v>695808.23925900203</v>
      </c>
      <c r="K2902" s="18">
        <v>590386.46114348003</v>
      </c>
      <c r="L2902" s="18">
        <v>680572.54404213105</v>
      </c>
      <c r="M2902" s="18">
        <v>374058.84490224498</v>
      </c>
      <c r="N2902" s="18">
        <v>655589.08148153801</v>
      </c>
      <c r="O2902" s="24">
        <v>-1.7526362239953699</v>
      </c>
      <c r="P2902" s="24">
        <v>-0.809525967127528</v>
      </c>
      <c r="Q2902" s="22" t="s">
        <v>0</v>
      </c>
      <c r="R2902" s="18">
        <v>2.93706716887497E-5</v>
      </c>
      <c r="S2902" s="18">
        <v>9.8680666550580203E-5</v>
      </c>
      <c r="T2902" s="22" t="s">
        <v>1</v>
      </c>
    </row>
    <row r="2903" spans="1:20" x14ac:dyDescent="0.2">
      <c r="A2903" s="4" t="s">
        <v>19775</v>
      </c>
      <c r="B2903" s="26">
        <v>109007915</v>
      </c>
      <c r="C2903" s="22" t="s">
        <v>765</v>
      </c>
      <c r="D2903" s="22" t="s">
        <v>8208</v>
      </c>
      <c r="E2903" s="21" t="s">
        <v>766</v>
      </c>
      <c r="F2903" s="23">
        <v>31984</v>
      </c>
      <c r="G2903" s="18">
        <v>400992.17318433197</v>
      </c>
      <c r="H2903" s="18">
        <v>322717.33131820301</v>
      </c>
      <c r="I2903" s="18">
        <v>290647.62756156299</v>
      </c>
      <c r="J2903" s="18">
        <v>603566.60635077499</v>
      </c>
      <c r="K2903" s="18">
        <v>553052.74808006198</v>
      </c>
      <c r="L2903" s="18">
        <v>624187.87723043503</v>
      </c>
      <c r="M2903" s="18">
        <v>338119.04402136599</v>
      </c>
      <c r="N2903" s="18">
        <v>593602.41055375803</v>
      </c>
      <c r="O2903" s="24">
        <v>-1.75560182441616</v>
      </c>
      <c r="P2903" s="24">
        <v>-0.81196502903953605</v>
      </c>
      <c r="Q2903" s="22" t="s">
        <v>0</v>
      </c>
      <c r="R2903" s="18">
        <v>8.0635335933048804E-6</v>
      </c>
      <c r="S2903" s="18">
        <v>2.97952990174135E-5</v>
      </c>
      <c r="T2903" s="22" t="s">
        <v>1</v>
      </c>
    </row>
    <row r="2904" spans="1:20" x14ac:dyDescent="0.2">
      <c r="A2904" s="4" t="s">
        <v>18798</v>
      </c>
      <c r="B2904" s="26">
        <v>108998356</v>
      </c>
      <c r="C2904" s="22" t="s">
        <v>2726</v>
      </c>
      <c r="D2904" s="22" t="s">
        <v>6493</v>
      </c>
      <c r="E2904" s="21" t="s">
        <v>2727</v>
      </c>
      <c r="F2904" s="23">
        <v>35243</v>
      </c>
      <c r="G2904" s="18">
        <v>1998913.1950328399</v>
      </c>
      <c r="H2904" s="18">
        <v>1762577.74551736</v>
      </c>
      <c r="I2904" s="18">
        <v>2036952.03655512</v>
      </c>
      <c r="J2904" s="18">
        <v>3340685.4031742802</v>
      </c>
      <c r="K2904" s="18">
        <v>3192335.99092393</v>
      </c>
      <c r="L2904" s="18">
        <v>3647300.3066509799</v>
      </c>
      <c r="M2904" s="18">
        <v>1932814.3257017699</v>
      </c>
      <c r="N2904" s="18">
        <v>3393440.5669164001</v>
      </c>
      <c r="O2904" s="24">
        <v>-1.7556992007932699</v>
      </c>
      <c r="P2904" s="24">
        <v>-0.81204562015316595</v>
      </c>
      <c r="Q2904" s="22" t="s">
        <v>0</v>
      </c>
      <c r="R2904" s="18">
        <v>1.08766362380841E-9</v>
      </c>
      <c r="S2904" s="18">
        <v>6.7512981244303396E-9</v>
      </c>
      <c r="T2904" s="22" t="s">
        <v>1</v>
      </c>
    </row>
    <row r="2905" spans="1:20" x14ac:dyDescent="0.2">
      <c r="A2905" s="4" t="s">
        <v>18430</v>
      </c>
      <c r="B2905" s="26">
        <v>108992262</v>
      </c>
      <c r="C2905" s="22" t="s">
        <v>2279</v>
      </c>
      <c r="D2905" s="22" t="s">
        <v>5480</v>
      </c>
      <c r="E2905" s="21" t="s">
        <v>2280</v>
      </c>
      <c r="F2905" s="23">
        <v>71478</v>
      </c>
      <c r="G2905" s="18">
        <v>8829865.0938430298</v>
      </c>
      <c r="H2905" s="18">
        <v>8876961.5357176401</v>
      </c>
      <c r="I2905" s="18">
        <v>8180976.7843466196</v>
      </c>
      <c r="J2905" s="18">
        <v>16837224.002725299</v>
      </c>
      <c r="K2905" s="18">
        <v>13936641.569154499</v>
      </c>
      <c r="L2905" s="18">
        <v>14697836.6770427</v>
      </c>
      <c r="M2905" s="18">
        <v>8629267.8046357706</v>
      </c>
      <c r="N2905" s="18">
        <v>15157234.082974199</v>
      </c>
      <c r="O2905" s="24">
        <v>-1.7564913299864799</v>
      </c>
      <c r="P2905" s="24">
        <v>-0.81269644346259995</v>
      </c>
      <c r="Q2905" s="22" t="s">
        <v>0</v>
      </c>
      <c r="R2905" s="18">
        <v>2.2748280112081501E-10</v>
      </c>
      <c r="S2905" s="18">
        <v>1.5177799848060801E-9</v>
      </c>
      <c r="T2905" s="22" t="s">
        <v>1</v>
      </c>
    </row>
    <row r="2906" spans="1:20" x14ac:dyDescent="0.2">
      <c r="A2906" s="4" t="s">
        <v>20461</v>
      </c>
      <c r="B2906" s="26" t="e">
        <v>#N/A</v>
      </c>
      <c r="C2906" s="22" t="s">
        <v>3904</v>
      </c>
      <c r="D2906" s="22" t="s">
        <v>5736</v>
      </c>
      <c r="E2906" s="21" t="s">
        <v>3905</v>
      </c>
      <c r="F2906" s="23">
        <v>34611</v>
      </c>
      <c r="G2906" s="18">
        <v>2921982.5955293002</v>
      </c>
      <c r="H2906" s="18">
        <v>2557169.5192686999</v>
      </c>
      <c r="I2906" s="18">
        <v>1948507.4510883801</v>
      </c>
      <c r="J2906" s="18">
        <v>4312189.3489295105</v>
      </c>
      <c r="K2906" s="18">
        <v>3907641.1641798699</v>
      </c>
      <c r="L2906" s="18">
        <v>4827276.8223433699</v>
      </c>
      <c r="M2906" s="18">
        <v>2475886.52196213</v>
      </c>
      <c r="N2906" s="18">
        <v>4349035.7784842504</v>
      </c>
      <c r="O2906" s="24">
        <v>-1.7565569907612999</v>
      </c>
      <c r="P2906" s="24">
        <v>-0.81275030168766305</v>
      </c>
      <c r="Q2906" s="22" t="s">
        <v>0</v>
      </c>
      <c r="R2906" s="18">
        <v>7.9842178631412205E-6</v>
      </c>
      <c r="S2906" s="18">
        <v>2.9535333419656001E-5</v>
      </c>
      <c r="T2906" s="22" t="s">
        <v>1</v>
      </c>
    </row>
    <row r="2907" spans="1:20" x14ac:dyDescent="0.2">
      <c r="A2907" s="4" t="s">
        <v>20051</v>
      </c>
      <c r="B2907" s="26">
        <v>108979962</v>
      </c>
      <c r="C2907" s="22" t="s">
        <v>3906</v>
      </c>
      <c r="D2907" s="22" t="s">
        <v>6970</v>
      </c>
      <c r="E2907" s="21" t="s">
        <v>3907</v>
      </c>
      <c r="F2907" s="23">
        <v>73060</v>
      </c>
      <c r="G2907" s="18">
        <v>1300888.96692412</v>
      </c>
      <c r="H2907" s="18">
        <v>904146.75206818595</v>
      </c>
      <c r="I2907" s="18">
        <v>1695814.8212878599</v>
      </c>
      <c r="J2907" s="18">
        <v>2042502.3057482301</v>
      </c>
      <c r="K2907" s="18">
        <v>2249404.1064336901</v>
      </c>
      <c r="L2907" s="18">
        <v>2561652.0257125199</v>
      </c>
      <c r="M2907" s="18">
        <v>1300283.5134267199</v>
      </c>
      <c r="N2907" s="18">
        <v>2284519.4792981502</v>
      </c>
      <c r="O2907" s="24">
        <v>-1.7569395102746499</v>
      </c>
      <c r="P2907" s="24">
        <v>-0.813064447675374</v>
      </c>
      <c r="Q2907" s="22" t="s">
        <v>0</v>
      </c>
      <c r="R2907" s="18">
        <v>6.8715400360585199E-4</v>
      </c>
      <c r="S2907" s="18">
        <v>1.7708050006918601E-3</v>
      </c>
      <c r="T2907" s="22" t="s">
        <v>1</v>
      </c>
    </row>
    <row r="2908" spans="1:20" x14ac:dyDescent="0.2">
      <c r="A2908" s="4" t="s">
        <v>18559</v>
      </c>
      <c r="B2908" s="26" t="e">
        <v>#N/A</v>
      </c>
      <c r="C2908" s="22" t="s">
        <v>1695</v>
      </c>
      <c r="D2908" s="22" t="s">
        <v>7108</v>
      </c>
      <c r="E2908" s="21" t="s">
        <v>1696</v>
      </c>
      <c r="F2908" s="23">
        <v>31263</v>
      </c>
      <c r="G2908" s="18">
        <v>1205227.46615437</v>
      </c>
      <c r="H2908" s="18">
        <v>1135518.5098049699</v>
      </c>
      <c r="I2908" s="18">
        <v>999340.10620059399</v>
      </c>
      <c r="J2908" s="18">
        <v>1910405.6980204999</v>
      </c>
      <c r="K2908" s="18">
        <v>1972340.91073007</v>
      </c>
      <c r="L2908" s="18">
        <v>1994322.11781958</v>
      </c>
      <c r="M2908" s="18">
        <v>1113362.02738665</v>
      </c>
      <c r="N2908" s="18">
        <v>1959022.90885672</v>
      </c>
      <c r="O2908" s="24">
        <v>-1.7595560659231899</v>
      </c>
      <c r="P2908" s="24">
        <v>-0.81521132380227401</v>
      </c>
      <c r="Q2908" s="22" t="s">
        <v>0</v>
      </c>
      <c r="R2908" s="18">
        <v>4.2384359515266599E-9</v>
      </c>
      <c r="S2908" s="18">
        <v>2.4508569993389199E-8</v>
      </c>
      <c r="T2908" s="22" t="s">
        <v>1</v>
      </c>
    </row>
    <row r="2909" spans="1:20" x14ac:dyDescent="0.2">
      <c r="A2909" s="4" t="s">
        <v>19504</v>
      </c>
      <c r="B2909" s="26">
        <v>109004143</v>
      </c>
      <c r="C2909" s="22" t="s">
        <v>3912</v>
      </c>
      <c r="D2909" s="22" t="s">
        <v>7716</v>
      </c>
      <c r="E2909" s="21" t="s">
        <v>3913</v>
      </c>
      <c r="F2909" s="23">
        <v>14372</v>
      </c>
      <c r="G2909" s="18">
        <v>642349.51113030501</v>
      </c>
      <c r="H2909" s="18">
        <v>534022.972908756</v>
      </c>
      <c r="I2909" s="18">
        <v>587053.52594483795</v>
      </c>
      <c r="J2909" s="18">
        <v>1018276.42225371</v>
      </c>
      <c r="K2909" s="18">
        <v>931595.938501189</v>
      </c>
      <c r="L2909" s="18">
        <v>1153734.2721051299</v>
      </c>
      <c r="M2909" s="18">
        <v>587808.66999463295</v>
      </c>
      <c r="N2909" s="18">
        <v>1034535.5442866799</v>
      </c>
      <c r="O2909" s="24">
        <v>-1.7599868751444601</v>
      </c>
      <c r="P2909" s="24">
        <v>-0.81556436901143103</v>
      </c>
      <c r="Q2909" s="22" t="s">
        <v>0</v>
      </c>
      <c r="R2909" s="18">
        <v>3.6705840412053098E-7</v>
      </c>
      <c r="S2909" s="18">
        <v>1.6733395573738199E-6</v>
      </c>
      <c r="T2909" s="22" t="s">
        <v>1</v>
      </c>
    </row>
    <row r="2910" spans="1:20" x14ac:dyDescent="0.2">
      <c r="A2910" s="4" t="s">
        <v>20012</v>
      </c>
      <c r="B2910" s="26">
        <v>109014386</v>
      </c>
      <c r="C2910" s="22" t="s">
        <v>3916</v>
      </c>
      <c r="D2910" s="22" t="s">
        <v>7638</v>
      </c>
      <c r="E2910" s="21" t="s">
        <v>3917</v>
      </c>
      <c r="F2910" s="23">
        <v>11269</v>
      </c>
      <c r="G2910" s="18">
        <v>618966.418951064</v>
      </c>
      <c r="H2910" s="18">
        <v>677388.76093611796</v>
      </c>
      <c r="I2910" s="18">
        <v>767543.73370240896</v>
      </c>
      <c r="J2910" s="18">
        <v>1277163.6403873099</v>
      </c>
      <c r="K2910" s="18">
        <v>1128775.2542419001</v>
      </c>
      <c r="L2910" s="18">
        <v>1230767.9145146001</v>
      </c>
      <c r="M2910" s="18">
        <v>687966.30452986399</v>
      </c>
      <c r="N2910" s="18">
        <v>1212235.6030479299</v>
      </c>
      <c r="O2910" s="24">
        <v>-1.7620566517081699</v>
      </c>
      <c r="P2910" s="24">
        <v>-0.81726034502245204</v>
      </c>
      <c r="Q2910" s="22" t="s">
        <v>0</v>
      </c>
      <c r="R2910" s="18">
        <v>9.36599106136656E-8</v>
      </c>
      <c r="S2910" s="18">
        <v>4.65964291282324E-7</v>
      </c>
      <c r="T2910" s="22" t="s">
        <v>1</v>
      </c>
    </row>
    <row r="2911" spans="1:20" x14ac:dyDescent="0.2">
      <c r="A2911" s="4" t="s">
        <v>19243</v>
      </c>
      <c r="B2911" s="26">
        <v>109021747</v>
      </c>
      <c r="C2911" s="22" t="s">
        <v>3918</v>
      </c>
      <c r="D2911" s="22" t="s">
        <v>6199</v>
      </c>
      <c r="E2911" s="21" t="s">
        <v>3919</v>
      </c>
      <c r="F2911" s="23">
        <v>41309</v>
      </c>
      <c r="G2911" s="18">
        <v>3802447.0278128199</v>
      </c>
      <c r="H2911" s="18">
        <v>3274627.5904103401</v>
      </c>
      <c r="I2911" s="18">
        <v>2838464.1008709902</v>
      </c>
      <c r="J2911" s="18">
        <v>5721649.89461275</v>
      </c>
      <c r="K2911" s="18">
        <v>5551336.2026680103</v>
      </c>
      <c r="L2911" s="18">
        <v>6210999.0554115102</v>
      </c>
      <c r="M2911" s="18">
        <v>3305179.5730313798</v>
      </c>
      <c r="N2911" s="18">
        <v>5827995.0508974204</v>
      </c>
      <c r="O2911" s="24">
        <v>-1.76329150114897</v>
      </c>
      <c r="P2911" s="24">
        <v>-0.81827092030580995</v>
      </c>
      <c r="Q2911" s="22" t="s">
        <v>0</v>
      </c>
      <c r="R2911" s="18">
        <v>2.4778368143788899E-8</v>
      </c>
      <c r="S2911" s="18">
        <v>1.32151296766874E-7</v>
      </c>
      <c r="T2911" s="22" t="s">
        <v>1</v>
      </c>
    </row>
    <row r="2912" spans="1:20" x14ac:dyDescent="0.2">
      <c r="A2912" s="4" t="s">
        <v>17497</v>
      </c>
      <c r="B2912" s="26">
        <v>109022023</v>
      </c>
      <c r="C2912" s="22" t="s">
        <v>3920</v>
      </c>
      <c r="D2912" s="22" t="s">
        <v>6791</v>
      </c>
      <c r="E2912" s="21" t="s">
        <v>3921</v>
      </c>
      <c r="F2912" s="23">
        <v>47985</v>
      </c>
      <c r="G2912" s="18">
        <v>1724857.0586651</v>
      </c>
      <c r="H2912" s="18">
        <v>1537374.2514746201</v>
      </c>
      <c r="I2912" s="18">
        <v>1467101.0275814901</v>
      </c>
      <c r="J2912" s="18">
        <v>3012853.2550588902</v>
      </c>
      <c r="K2912" s="18">
        <v>2656414.0259584798</v>
      </c>
      <c r="L2912" s="18">
        <v>2670872.2772559999</v>
      </c>
      <c r="M2912" s="18">
        <v>1576444.1125737301</v>
      </c>
      <c r="N2912" s="18">
        <v>2780046.5194244501</v>
      </c>
      <c r="O2912" s="24">
        <v>-1.7634919609587001</v>
      </c>
      <c r="P2912" s="24">
        <v>-0.81843487146880201</v>
      </c>
      <c r="Q2912" s="22" t="s">
        <v>0</v>
      </c>
      <c r="R2912" s="18">
        <v>2.8150161233677701E-9</v>
      </c>
      <c r="S2912" s="18">
        <v>1.67781069486802E-8</v>
      </c>
      <c r="T2912" s="22" t="s">
        <v>1</v>
      </c>
    </row>
    <row r="2913" spans="1:20" x14ac:dyDescent="0.2">
      <c r="A2913" s="4" t="s">
        <v>17895</v>
      </c>
      <c r="B2913" s="26">
        <v>109011944</v>
      </c>
      <c r="C2913" s="22" t="s">
        <v>3922</v>
      </c>
      <c r="D2913" s="22" t="s">
        <v>5537</v>
      </c>
      <c r="E2913" s="21" t="s">
        <v>3923</v>
      </c>
      <c r="F2913" s="23">
        <v>34646</v>
      </c>
      <c r="G2913" s="18">
        <v>9176571.9119794797</v>
      </c>
      <c r="H2913" s="18">
        <v>4224098.8802535199</v>
      </c>
      <c r="I2913" s="18">
        <v>6087725.4154337198</v>
      </c>
      <c r="J2913" s="18">
        <v>8310564.7936398704</v>
      </c>
      <c r="K2913" s="18">
        <v>11980638.2358055</v>
      </c>
      <c r="L2913" s="18">
        <v>14101775.8105962</v>
      </c>
      <c r="M2913" s="18">
        <v>6496132.0692222398</v>
      </c>
      <c r="N2913" s="18">
        <v>11464326.2800139</v>
      </c>
      <c r="O2913" s="24">
        <v>-1.76479267321707</v>
      </c>
      <c r="P2913" s="24">
        <v>-0.81949867646045405</v>
      </c>
      <c r="Q2913" s="22" t="s">
        <v>0</v>
      </c>
      <c r="R2913" s="18">
        <v>8.4164255879540795E-3</v>
      </c>
      <c r="S2913" s="18">
        <v>1.6945961354854398E-2</v>
      </c>
      <c r="T2913" s="22" t="s">
        <v>4</v>
      </c>
    </row>
    <row r="2914" spans="1:20" x14ac:dyDescent="0.2">
      <c r="A2914" s="4" t="s">
        <v>19526</v>
      </c>
      <c r="B2914" s="26">
        <v>109002938</v>
      </c>
      <c r="C2914" s="22" t="s">
        <v>739</v>
      </c>
      <c r="D2914" s="22" t="s">
        <v>4798</v>
      </c>
      <c r="E2914" s="21" t="s">
        <v>740</v>
      </c>
      <c r="F2914" s="23">
        <v>57072</v>
      </c>
      <c r="G2914" s="18">
        <v>65078197.434880897</v>
      </c>
      <c r="H2914" s="18">
        <v>56654380.361453101</v>
      </c>
      <c r="I2914" s="18">
        <v>56136712.040918298</v>
      </c>
      <c r="J2914" s="18">
        <v>126018655.014762</v>
      </c>
      <c r="K2914" s="18">
        <v>96029784.478763193</v>
      </c>
      <c r="L2914" s="18">
        <v>92605061.886555895</v>
      </c>
      <c r="M2914" s="18">
        <v>59289763.279084101</v>
      </c>
      <c r="N2914" s="18">
        <v>104884500.46002699</v>
      </c>
      <c r="O2914" s="24">
        <v>-1.7690153351822799</v>
      </c>
      <c r="P2914" s="24">
        <v>-0.82294655162807595</v>
      </c>
      <c r="Q2914" s="22" t="s">
        <v>0</v>
      </c>
      <c r="R2914" s="18">
        <v>5.9335152674356399E-7</v>
      </c>
      <c r="S2914" s="18">
        <v>2.5937488490010401E-6</v>
      </c>
      <c r="T2914" s="22" t="s">
        <v>1</v>
      </c>
    </row>
    <row r="2915" spans="1:20" x14ac:dyDescent="0.2">
      <c r="A2915" s="4" t="s">
        <v>19868</v>
      </c>
      <c r="B2915" s="26">
        <v>108996320</v>
      </c>
      <c r="C2915" s="22" t="s">
        <v>3924</v>
      </c>
      <c r="D2915" s="22" t="s">
        <v>5979</v>
      </c>
      <c r="E2915" s="21" t="s">
        <v>3925</v>
      </c>
      <c r="F2915" s="23">
        <v>42552</v>
      </c>
      <c r="G2915" s="18">
        <v>4490463.9456396103</v>
      </c>
      <c r="H2915" s="18">
        <v>4051837.3428172399</v>
      </c>
      <c r="I2915" s="18">
        <v>5667184.0854691602</v>
      </c>
      <c r="J2915" s="18">
        <v>8698649.28778865</v>
      </c>
      <c r="K2915" s="18">
        <v>8337956.2819525497</v>
      </c>
      <c r="L2915" s="18">
        <v>8129690.6365996599</v>
      </c>
      <c r="M2915" s="18">
        <v>4736495.1246419996</v>
      </c>
      <c r="N2915" s="18">
        <v>8388765.4021136202</v>
      </c>
      <c r="O2915" s="24">
        <v>-1.7710913199235401</v>
      </c>
      <c r="P2915" s="24">
        <v>-0.82463859175435505</v>
      </c>
      <c r="Q2915" s="22" t="s">
        <v>0</v>
      </c>
      <c r="R2915" s="18">
        <v>1.02587779182419E-7</v>
      </c>
      <c r="S2915" s="18">
        <v>5.0770168195984004E-7</v>
      </c>
      <c r="T2915" s="22" t="s">
        <v>1</v>
      </c>
    </row>
    <row r="2916" spans="1:20" x14ac:dyDescent="0.2">
      <c r="A2916" s="4" t="s">
        <v>19001</v>
      </c>
      <c r="B2916" s="26">
        <v>108979292</v>
      </c>
      <c r="C2916" s="22" t="s">
        <v>2445</v>
      </c>
      <c r="D2916" s="22" t="s">
        <v>6144</v>
      </c>
      <c r="E2916" s="21" t="s">
        <v>2446</v>
      </c>
      <c r="F2916" s="23">
        <v>13329</v>
      </c>
      <c r="G2916" s="18">
        <v>1076089.70167251</v>
      </c>
      <c r="H2916" s="18">
        <v>944739.58108330006</v>
      </c>
      <c r="I2916" s="18">
        <v>999810.60449135699</v>
      </c>
      <c r="J2916" s="18">
        <v>1518263.83259517</v>
      </c>
      <c r="K2916" s="18">
        <v>1861459.73639774</v>
      </c>
      <c r="L2916" s="18">
        <v>1975431.4569655799</v>
      </c>
      <c r="M2916" s="18">
        <v>1006879.96241572</v>
      </c>
      <c r="N2916" s="18">
        <v>1785051.6753195</v>
      </c>
      <c r="O2916" s="24">
        <v>-1.7728545029705101</v>
      </c>
      <c r="P2916" s="24">
        <v>-0.82607398478542005</v>
      </c>
      <c r="Q2916" s="22" t="s">
        <v>0</v>
      </c>
      <c r="R2916" s="18">
        <v>1.5290904604770401E-7</v>
      </c>
      <c r="S2916" s="18">
        <v>7.4554469788939797E-7</v>
      </c>
      <c r="T2916" s="22" t="s">
        <v>1</v>
      </c>
    </row>
    <row r="2917" spans="1:20" x14ac:dyDescent="0.2">
      <c r="A2917" s="4" t="s">
        <v>20390</v>
      </c>
      <c r="B2917" s="26">
        <v>109020478</v>
      </c>
      <c r="C2917" s="22" t="s">
        <v>3926</v>
      </c>
      <c r="D2917" s="22" t="s">
        <v>8487</v>
      </c>
      <c r="E2917" s="21" t="s">
        <v>3927</v>
      </c>
      <c r="F2917" s="23">
        <v>27374</v>
      </c>
      <c r="G2917" s="18">
        <v>270577.17788373999</v>
      </c>
      <c r="H2917" s="18">
        <v>262450.46374584403</v>
      </c>
      <c r="I2917" s="18">
        <v>231557.79404865301</v>
      </c>
      <c r="J2917" s="18">
        <v>472681.12389698799</v>
      </c>
      <c r="K2917" s="18">
        <v>410661.02138227102</v>
      </c>
      <c r="L2917" s="18">
        <v>473703.82051418902</v>
      </c>
      <c r="M2917" s="18">
        <v>254861.81189274599</v>
      </c>
      <c r="N2917" s="18">
        <v>452348.65526448301</v>
      </c>
      <c r="O2917" s="24">
        <v>-1.7748781267192999</v>
      </c>
      <c r="P2917" s="24">
        <v>-0.82771946796973594</v>
      </c>
      <c r="Q2917" s="22" t="s">
        <v>0</v>
      </c>
      <c r="R2917" s="18">
        <v>1.0500953518758099E-6</v>
      </c>
      <c r="S2917" s="18">
        <v>4.4949536101073803E-6</v>
      </c>
      <c r="T2917" s="22" t="s">
        <v>1</v>
      </c>
    </row>
    <row r="2918" spans="1:20" x14ac:dyDescent="0.2">
      <c r="A2918" s="4" t="s">
        <v>17721</v>
      </c>
      <c r="B2918" s="26" t="e">
        <v>#N/A</v>
      </c>
      <c r="C2918" s="22" t="s">
        <v>3930</v>
      </c>
      <c r="D2918" s="22" t="s">
        <v>4910</v>
      </c>
      <c r="E2918" s="21" t="s">
        <v>3931</v>
      </c>
      <c r="F2918" s="23">
        <v>93900</v>
      </c>
      <c r="G2918" s="18">
        <v>32609535.1159693</v>
      </c>
      <c r="H2918" s="18">
        <v>30492037.224649802</v>
      </c>
      <c r="I2918" s="18">
        <v>30504700.429773901</v>
      </c>
      <c r="J2918" s="18">
        <v>68142821.600213006</v>
      </c>
      <c r="K2918" s="18">
        <v>54265106.391718298</v>
      </c>
      <c r="L2918" s="18">
        <v>43858017.903492503</v>
      </c>
      <c r="M2918" s="18">
        <v>31202090.923464298</v>
      </c>
      <c r="N2918" s="18">
        <v>55421981.965141296</v>
      </c>
      <c r="O2918" s="24">
        <v>-1.77622653882671</v>
      </c>
      <c r="P2918" s="24">
        <v>-0.82881559022321305</v>
      </c>
      <c r="Q2918" s="22" t="s">
        <v>0</v>
      </c>
      <c r="R2918" s="18">
        <v>3.5726261436665399E-6</v>
      </c>
      <c r="S2918" s="18">
        <v>1.40183044875296E-5</v>
      </c>
      <c r="T2918" s="22" t="s">
        <v>1</v>
      </c>
    </row>
    <row r="2919" spans="1:20" x14ac:dyDescent="0.2">
      <c r="A2919" s="4" t="s">
        <v>19253</v>
      </c>
      <c r="B2919" s="26">
        <v>108991536</v>
      </c>
      <c r="C2919" s="22" t="s">
        <v>1379</v>
      </c>
      <c r="D2919" s="22" t="s">
        <v>8174</v>
      </c>
      <c r="E2919" s="21" t="s">
        <v>1380</v>
      </c>
      <c r="F2919" s="23">
        <v>109946</v>
      </c>
      <c r="G2919" s="18">
        <v>402236.07757688599</v>
      </c>
      <c r="H2919" s="18">
        <v>296956.20004886203</v>
      </c>
      <c r="I2919" s="18">
        <v>323287.00489038002</v>
      </c>
      <c r="J2919" s="18">
        <v>567145.31775730103</v>
      </c>
      <c r="K2919" s="18">
        <v>710101.90041279397</v>
      </c>
      <c r="L2919" s="18">
        <v>540264.859637046</v>
      </c>
      <c r="M2919" s="18">
        <v>340826.42750537599</v>
      </c>
      <c r="N2919" s="18">
        <v>605837.35926904704</v>
      </c>
      <c r="O2919" s="24">
        <v>-1.77755394058898</v>
      </c>
      <c r="P2919" s="24">
        <v>-0.82989274477357</v>
      </c>
      <c r="Q2919" s="22" t="s">
        <v>0</v>
      </c>
      <c r="R2919" s="18">
        <v>2.7256624003371101E-5</v>
      </c>
      <c r="S2919" s="18">
        <v>9.2235967879990903E-5</v>
      </c>
      <c r="T2919" s="22" t="s">
        <v>1</v>
      </c>
    </row>
    <row r="2920" spans="1:20" x14ac:dyDescent="0.2">
      <c r="A2920" s="4" t="s">
        <v>17706</v>
      </c>
      <c r="B2920" s="26">
        <v>108994219</v>
      </c>
      <c r="C2920" s="22" t="s">
        <v>1589</v>
      </c>
      <c r="D2920" s="22" t="s">
        <v>5591</v>
      </c>
      <c r="E2920" s="21" t="s">
        <v>1590</v>
      </c>
      <c r="F2920" s="23">
        <v>31202</v>
      </c>
      <c r="G2920" s="18">
        <v>7536668.8000104297</v>
      </c>
      <c r="H2920" s="18">
        <v>7642451.8722182503</v>
      </c>
      <c r="I2920" s="18">
        <v>7253781.6954647005</v>
      </c>
      <c r="J2920" s="18">
        <v>14300886.1120813</v>
      </c>
      <c r="K2920" s="18">
        <v>11808922.5277697</v>
      </c>
      <c r="L2920" s="18">
        <v>13774116.5896386</v>
      </c>
      <c r="M2920" s="18">
        <v>7477634.1225644602</v>
      </c>
      <c r="N2920" s="18">
        <v>13294641.7431632</v>
      </c>
      <c r="O2920" s="24">
        <v>-1.7779208671156299</v>
      </c>
      <c r="P2920" s="24">
        <v>-0.83019110193160295</v>
      </c>
      <c r="Q2920" s="22" t="s">
        <v>0</v>
      </c>
      <c r="R2920" s="18">
        <v>5.5726333633707398E-11</v>
      </c>
      <c r="S2920" s="18">
        <v>4.0016121058104501E-10</v>
      </c>
      <c r="T2920" s="22" t="s">
        <v>1</v>
      </c>
    </row>
    <row r="2921" spans="1:20" x14ac:dyDescent="0.2">
      <c r="A2921" s="4" t="s">
        <v>17728</v>
      </c>
      <c r="B2921" s="26">
        <v>108989928</v>
      </c>
      <c r="C2921" s="22" t="s">
        <v>3932</v>
      </c>
      <c r="D2921" s="22" t="s">
        <v>9636</v>
      </c>
      <c r="E2921" s="21" t="s">
        <v>3933</v>
      </c>
      <c r="F2921" s="23">
        <v>237867</v>
      </c>
      <c r="G2921" s="18">
        <v>8148.1557453721498</v>
      </c>
      <c r="H2921" s="18">
        <v>8391.1761907648997</v>
      </c>
      <c r="I2921" s="18">
        <v>7008.2270278032001</v>
      </c>
      <c r="J2921" s="18">
        <v>11879.321967408099</v>
      </c>
      <c r="K2921" s="18">
        <v>14328.021738806199</v>
      </c>
      <c r="L2921" s="18">
        <v>15708.486299256299</v>
      </c>
      <c r="M2921" s="18">
        <v>7849.1863213134102</v>
      </c>
      <c r="N2921" s="18">
        <v>13971.943335156901</v>
      </c>
      <c r="O2921" s="24">
        <v>-1.78004990112388</v>
      </c>
      <c r="P2921" s="24">
        <v>-0.83190595392224698</v>
      </c>
      <c r="Q2921" s="22" t="s">
        <v>0</v>
      </c>
      <c r="R2921" s="18">
        <v>4.7782697291151702E-4</v>
      </c>
      <c r="S2921" s="18">
        <v>1.2759658448130999E-3</v>
      </c>
      <c r="T2921" s="22" t="s">
        <v>1</v>
      </c>
    </row>
    <row r="2922" spans="1:20" x14ac:dyDescent="0.2">
      <c r="A2922" s="4" t="s">
        <v>18388</v>
      </c>
      <c r="B2922" s="26">
        <v>108985630</v>
      </c>
      <c r="C2922" s="22" t="s">
        <v>3934</v>
      </c>
      <c r="D2922" s="22" t="s">
        <v>4842</v>
      </c>
      <c r="E2922" s="21" t="s">
        <v>3935</v>
      </c>
      <c r="F2922" s="23">
        <v>63266</v>
      </c>
      <c r="G2922" s="18">
        <v>40407670.543657601</v>
      </c>
      <c r="H2922" s="18">
        <v>37378975.002513699</v>
      </c>
      <c r="I2922" s="18">
        <v>54692936.988735802</v>
      </c>
      <c r="J2922" s="18">
        <v>105579646.094135</v>
      </c>
      <c r="K2922" s="18">
        <v>79472128.876418605</v>
      </c>
      <c r="L2922" s="18">
        <v>50957547.182489797</v>
      </c>
      <c r="M2922" s="18">
        <v>44159860.844968997</v>
      </c>
      <c r="N2922" s="18">
        <v>78669774.051014394</v>
      </c>
      <c r="O2922" s="24">
        <v>-1.781476946388</v>
      </c>
      <c r="P2922" s="24">
        <v>-0.83307381274931902</v>
      </c>
      <c r="Q2922" s="22" t="s">
        <v>0</v>
      </c>
      <c r="R2922" s="18">
        <v>3.0778845493449601E-3</v>
      </c>
      <c r="S2922" s="18">
        <v>6.8222646097114903E-3</v>
      </c>
      <c r="T2922" s="22" t="s">
        <v>1</v>
      </c>
    </row>
    <row r="2923" spans="1:20" x14ac:dyDescent="0.2">
      <c r="A2923" s="4" t="s">
        <v>19643</v>
      </c>
      <c r="B2923" s="26">
        <v>108997548</v>
      </c>
      <c r="C2923" s="22" t="s">
        <v>3043</v>
      </c>
      <c r="D2923" s="22" t="s">
        <v>8509</v>
      </c>
      <c r="E2923" s="21" t="s">
        <v>3044</v>
      </c>
      <c r="F2923" s="23">
        <v>61656</v>
      </c>
      <c r="G2923" s="18">
        <v>275739.604129143</v>
      </c>
      <c r="H2923" s="18">
        <v>230155.06610126799</v>
      </c>
      <c r="I2923" s="18">
        <v>246601.94115404299</v>
      </c>
      <c r="J2923" s="18">
        <v>538217.77808281605</v>
      </c>
      <c r="K2923" s="18">
        <v>446339.15399860998</v>
      </c>
      <c r="L2923" s="18">
        <v>357156.36609098001</v>
      </c>
      <c r="M2923" s="18">
        <v>250832.20379481799</v>
      </c>
      <c r="N2923" s="18">
        <v>447237.76605746901</v>
      </c>
      <c r="O2923" s="24">
        <v>-1.7830157343883599</v>
      </c>
      <c r="P2923" s="24">
        <v>-0.83431887639411795</v>
      </c>
      <c r="Q2923" s="22" t="s">
        <v>0</v>
      </c>
      <c r="R2923" s="18">
        <v>6.0294217716693397E-5</v>
      </c>
      <c r="S2923" s="18">
        <v>1.90536664999253E-4</v>
      </c>
      <c r="T2923" s="22" t="s">
        <v>1</v>
      </c>
    </row>
    <row r="2924" spans="1:20" x14ac:dyDescent="0.2">
      <c r="A2924" s="4" t="s">
        <v>19228</v>
      </c>
      <c r="B2924" s="26">
        <v>109010119</v>
      </c>
      <c r="C2924" s="22" t="s">
        <v>783</v>
      </c>
      <c r="D2924" s="22" t="s">
        <v>7975</v>
      </c>
      <c r="E2924" s="21" t="s">
        <v>784</v>
      </c>
      <c r="F2924" s="23">
        <v>35038</v>
      </c>
      <c r="G2924" s="18">
        <v>477099.73331739998</v>
      </c>
      <c r="H2924" s="18">
        <v>224372.11005448099</v>
      </c>
      <c r="I2924" s="18">
        <v>246961.025421962</v>
      </c>
      <c r="J2924" s="18">
        <v>453268.28424391302</v>
      </c>
      <c r="K2924" s="18">
        <v>411854.04708981502</v>
      </c>
      <c r="L2924" s="18">
        <v>829455.70211916498</v>
      </c>
      <c r="M2924" s="18">
        <v>316144.28959794802</v>
      </c>
      <c r="N2924" s="18">
        <v>564859.34448429802</v>
      </c>
      <c r="O2924" s="24">
        <v>-1.78671373505639</v>
      </c>
      <c r="P2924" s="24">
        <v>-0.83730796707087596</v>
      </c>
      <c r="Q2924" s="22" t="s">
        <v>0</v>
      </c>
      <c r="R2924" s="18">
        <v>2.9434514863103101E-2</v>
      </c>
      <c r="S2924" s="18">
        <v>5.2103201390326398E-2</v>
      </c>
      <c r="T2924" s="22" t="s">
        <v>3</v>
      </c>
    </row>
    <row r="2925" spans="1:20" x14ac:dyDescent="0.2">
      <c r="A2925" s="4" t="s">
        <v>19442</v>
      </c>
      <c r="B2925" s="26">
        <v>108984452</v>
      </c>
      <c r="C2925" s="22" t="s">
        <v>911</v>
      </c>
      <c r="D2925" s="22" t="s">
        <v>5293</v>
      </c>
      <c r="E2925" s="21" t="s">
        <v>912</v>
      </c>
      <c r="F2925" s="23">
        <v>38122</v>
      </c>
      <c r="G2925" s="18">
        <v>12254273.982683999</v>
      </c>
      <c r="H2925" s="18">
        <v>13120251.898262</v>
      </c>
      <c r="I2925" s="18">
        <v>12960001.844885901</v>
      </c>
      <c r="J2925" s="18">
        <v>25258177.716647498</v>
      </c>
      <c r="K2925" s="18">
        <v>20886751.4428773</v>
      </c>
      <c r="L2925" s="18">
        <v>22459545.751376498</v>
      </c>
      <c r="M2925" s="18">
        <v>12778175.9086107</v>
      </c>
      <c r="N2925" s="18">
        <v>22868158.303633701</v>
      </c>
      <c r="O2925" s="24">
        <v>-1.7896261929078501</v>
      </c>
      <c r="P2925" s="24">
        <v>-0.83965827612163502</v>
      </c>
      <c r="Q2925" s="22" t="s">
        <v>0</v>
      </c>
      <c r="R2925" s="18">
        <v>4.1308445950960602E-11</v>
      </c>
      <c r="S2925" s="18">
        <v>3.0527497276763702E-10</v>
      </c>
      <c r="T2925" s="22" t="s">
        <v>1</v>
      </c>
    </row>
    <row r="2926" spans="1:20" x14ac:dyDescent="0.2">
      <c r="A2926" s="4" t="s">
        <v>19093</v>
      </c>
      <c r="B2926" s="26">
        <v>108991580</v>
      </c>
      <c r="C2926" s="22" t="s">
        <v>1992</v>
      </c>
      <c r="D2926" s="22" t="s">
        <v>6471</v>
      </c>
      <c r="E2926" s="21" t="s">
        <v>1993</v>
      </c>
      <c r="F2926" s="23">
        <v>14069</v>
      </c>
      <c r="G2926" s="18">
        <v>2677302.4184305598</v>
      </c>
      <c r="H2926" s="18">
        <v>2215977.7953445101</v>
      </c>
      <c r="I2926" s="18">
        <v>2224066.1487635402</v>
      </c>
      <c r="J2926" s="18">
        <v>4432310.7047648001</v>
      </c>
      <c r="K2926" s="18">
        <v>3823090.7644143002</v>
      </c>
      <c r="L2926" s="18">
        <v>4503189.6109347902</v>
      </c>
      <c r="M2926" s="18">
        <v>2372448.78751287</v>
      </c>
      <c r="N2926" s="18">
        <v>4252863.6933712997</v>
      </c>
      <c r="O2926" s="24">
        <v>-1.7926050567480301</v>
      </c>
      <c r="P2926" s="24">
        <v>-0.84205757029686001</v>
      </c>
      <c r="Q2926" s="22" t="s">
        <v>0</v>
      </c>
      <c r="R2926" s="18">
        <v>4.8366729475276503E-9</v>
      </c>
      <c r="S2926" s="18">
        <v>2.7870059501837699E-8</v>
      </c>
      <c r="T2926" s="22" t="s">
        <v>1</v>
      </c>
    </row>
    <row r="2927" spans="1:20" x14ac:dyDescent="0.2">
      <c r="A2927" s="4" t="s">
        <v>18157</v>
      </c>
      <c r="B2927" s="26">
        <v>109018710</v>
      </c>
      <c r="C2927" s="22" t="s">
        <v>3329</v>
      </c>
      <c r="D2927" s="22" t="s">
        <v>9233</v>
      </c>
      <c r="E2927" s="21" t="s">
        <v>3330</v>
      </c>
      <c r="F2927" s="23">
        <v>20892</v>
      </c>
      <c r="G2927" s="18">
        <v>64446.247571228399</v>
      </c>
      <c r="H2927" s="18">
        <v>88688.706075997194</v>
      </c>
      <c r="I2927" s="18">
        <v>49880.753300454402</v>
      </c>
      <c r="J2927" s="18">
        <v>136365.01942156599</v>
      </c>
      <c r="K2927" s="18">
        <v>113335.62755875599</v>
      </c>
      <c r="L2927" s="18">
        <v>114378.548114879</v>
      </c>
      <c r="M2927" s="18">
        <v>67671.9023158934</v>
      </c>
      <c r="N2927" s="18">
        <v>121359.73169840001</v>
      </c>
      <c r="O2927" s="24">
        <v>-1.7933548126354</v>
      </c>
      <c r="P2927" s="24">
        <v>-0.84266023108492205</v>
      </c>
      <c r="Q2927" s="22" t="s">
        <v>0</v>
      </c>
      <c r="R2927" s="18">
        <v>1.75644009588962E-3</v>
      </c>
      <c r="S2927" s="18">
        <v>4.1351618257515601E-3</v>
      </c>
      <c r="T2927" s="22" t="s">
        <v>1</v>
      </c>
    </row>
    <row r="2928" spans="1:20" x14ac:dyDescent="0.2">
      <c r="A2928" s="4" t="s">
        <v>20327</v>
      </c>
      <c r="B2928" s="26">
        <v>109003720</v>
      </c>
      <c r="C2928" s="22" t="s">
        <v>1107</v>
      </c>
      <c r="D2928" s="22" t="s">
        <v>7883</v>
      </c>
      <c r="E2928" s="21" t="s">
        <v>1108</v>
      </c>
      <c r="F2928" s="23">
        <v>24537</v>
      </c>
      <c r="G2928" s="18">
        <v>477538.71081846702</v>
      </c>
      <c r="H2928" s="18">
        <v>463038.47967337799</v>
      </c>
      <c r="I2928" s="18">
        <v>492254.28625912301</v>
      </c>
      <c r="J2928" s="18">
        <v>850277.74686237797</v>
      </c>
      <c r="K2928" s="18">
        <v>882426.43614016206</v>
      </c>
      <c r="L2928" s="18">
        <v>840225.83521040797</v>
      </c>
      <c r="M2928" s="18">
        <v>477610.49225032202</v>
      </c>
      <c r="N2928" s="18">
        <v>857643.33940431604</v>
      </c>
      <c r="O2928" s="24">
        <v>-1.79569618616086</v>
      </c>
      <c r="P2928" s="24">
        <v>-0.844543102719438</v>
      </c>
      <c r="Q2928" s="22" t="s">
        <v>0</v>
      </c>
      <c r="R2928" s="18">
        <v>1.3100932917942401E-9</v>
      </c>
      <c r="S2928" s="18">
        <v>8.0112569383188E-9</v>
      </c>
      <c r="T2928" s="22" t="s">
        <v>1</v>
      </c>
    </row>
    <row r="2929" spans="1:20" x14ac:dyDescent="0.2">
      <c r="A2929" s="4" t="s">
        <v>19347</v>
      </c>
      <c r="B2929" s="26">
        <v>109010756</v>
      </c>
      <c r="C2929" s="22" t="s">
        <v>3950</v>
      </c>
      <c r="D2929" s="22" t="s">
        <v>8540</v>
      </c>
      <c r="E2929" s="21" t="s">
        <v>3951</v>
      </c>
      <c r="F2929" s="23">
        <v>13574</v>
      </c>
      <c r="G2929" s="18">
        <v>259039.85291584901</v>
      </c>
      <c r="H2929" s="18">
        <v>256867.28323546899</v>
      </c>
      <c r="I2929" s="18">
        <v>207951.119418299</v>
      </c>
      <c r="J2929" s="18">
        <v>460823.13255957601</v>
      </c>
      <c r="K2929" s="18">
        <v>446586.937244375</v>
      </c>
      <c r="L2929" s="18">
        <v>396067.93109559698</v>
      </c>
      <c r="M2929" s="18">
        <v>241286.085189873</v>
      </c>
      <c r="N2929" s="18">
        <v>434492.666966516</v>
      </c>
      <c r="O2929" s="24">
        <v>-1.8007365266198601</v>
      </c>
      <c r="P2929" s="24">
        <v>-0.84858657783222502</v>
      </c>
      <c r="Q2929" s="22" t="s">
        <v>0</v>
      </c>
      <c r="R2929" s="18">
        <v>2.34305727446259E-6</v>
      </c>
      <c r="S2929" s="18">
        <v>9.4757261062928797E-6</v>
      </c>
      <c r="T2929" s="22" t="s">
        <v>1</v>
      </c>
    </row>
    <row r="2930" spans="1:20" x14ac:dyDescent="0.2">
      <c r="A2930" s="4" t="s">
        <v>18390</v>
      </c>
      <c r="B2930" s="26">
        <v>109002024</v>
      </c>
      <c r="C2930" s="22" t="s">
        <v>3273</v>
      </c>
      <c r="D2930" s="22" t="s">
        <v>8741</v>
      </c>
      <c r="E2930" s="21" t="s">
        <v>3274</v>
      </c>
      <c r="F2930" s="23">
        <v>39687</v>
      </c>
      <c r="G2930" s="18">
        <v>204475.50769657799</v>
      </c>
      <c r="H2930" s="18">
        <v>212560.66522769901</v>
      </c>
      <c r="I2930" s="18">
        <v>177786.92487598601</v>
      </c>
      <c r="J2930" s="18">
        <v>443537.90340294398</v>
      </c>
      <c r="K2930" s="18">
        <v>332850.71840682201</v>
      </c>
      <c r="L2930" s="18">
        <v>295231.27242732001</v>
      </c>
      <c r="M2930" s="18">
        <v>198274.36593342101</v>
      </c>
      <c r="N2930" s="18">
        <v>357206.63141236198</v>
      </c>
      <c r="O2930" s="24">
        <v>-1.8015774743786599</v>
      </c>
      <c r="P2930" s="24">
        <v>-0.84926024232971697</v>
      </c>
      <c r="Q2930" s="22" t="s">
        <v>0</v>
      </c>
      <c r="R2930" s="18">
        <v>8.5427195742119203E-5</v>
      </c>
      <c r="S2930" s="18">
        <v>2.6265675108770999E-4</v>
      </c>
      <c r="T2930" s="22" t="s">
        <v>1</v>
      </c>
    </row>
    <row r="2931" spans="1:20" x14ac:dyDescent="0.2">
      <c r="A2931" s="4" t="s">
        <v>19679</v>
      </c>
      <c r="B2931" s="26">
        <v>108993851</v>
      </c>
      <c r="C2931" s="22" t="s">
        <v>971</v>
      </c>
      <c r="D2931" s="22" t="s">
        <v>5670</v>
      </c>
      <c r="E2931" s="21" t="s">
        <v>972</v>
      </c>
      <c r="F2931" s="23">
        <v>38215</v>
      </c>
      <c r="G2931" s="18">
        <v>7431307.1605890999</v>
      </c>
      <c r="H2931" s="18">
        <v>5513201.4369619004</v>
      </c>
      <c r="I2931" s="18">
        <v>6839198.0033381796</v>
      </c>
      <c r="J2931" s="18">
        <v>10788644.150684901</v>
      </c>
      <c r="K2931" s="18">
        <v>11632920.301460801</v>
      </c>
      <c r="L2931" s="18">
        <v>13232530.523010699</v>
      </c>
      <c r="M2931" s="18">
        <v>6594568.8669630596</v>
      </c>
      <c r="N2931" s="18">
        <v>11884698.325052099</v>
      </c>
      <c r="O2931" s="24">
        <v>-1.8021948917071999</v>
      </c>
      <c r="P2931" s="24">
        <v>-0.84975500019681205</v>
      </c>
      <c r="Q2931" s="22" t="s">
        <v>0</v>
      </c>
      <c r="R2931" s="18">
        <v>7.8690510801859895E-8</v>
      </c>
      <c r="S2931" s="18">
        <v>3.9718824441490099E-7</v>
      </c>
      <c r="T2931" s="22" t="s">
        <v>1</v>
      </c>
    </row>
    <row r="2932" spans="1:20" x14ac:dyDescent="0.2">
      <c r="A2932" s="4" t="s">
        <v>17471</v>
      </c>
      <c r="B2932" s="26">
        <v>108996365</v>
      </c>
      <c r="C2932" s="22" t="s">
        <v>3952</v>
      </c>
      <c r="D2932" s="22" t="s">
        <v>7658</v>
      </c>
      <c r="E2932" s="21" t="s">
        <v>3953</v>
      </c>
      <c r="F2932" s="23">
        <v>62482</v>
      </c>
      <c r="G2932" s="18">
        <v>591636.25420598697</v>
      </c>
      <c r="H2932" s="18">
        <v>483047.78549764497</v>
      </c>
      <c r="I2932" s="18">
        <v>481586.38527296501</v>
      </c>
      <c r="J2932" s="18">
        <v>987939.55557526799</v>
      </c>
      <c r="K2932" s="18">
        <v>886668.89847886702</v>
      </c>
      <c r="L2932" s="18">
        <v>931875.87047114095</v>
      </c>
      <c r="M2932" s="18">
        <v>518756.80832553201</v>
      </c>
      <c r="N2932" s="18">
        <v>935494.774841759</v>
      </c>
      <c r="O2932" s="24">
        <v>-1.8033397534798501</v>
      </c>
      <c r="P2932" s="24">
        <v>-0.85067079598569095</v>
      </c>
      <c r="Q2932" s="22" t="s">
        <v>0</v>
      </c>
      <c r="R2932" s="18">
        <v>7.6600741026915199E-8</v>
      </c>
      <c r="S2932" s="18">
        <v>3.8902317785009599E-7</v>
      </c>
      <c r="T2932" s="22" t="s">
        <v>1</v>
      </c>
    </row>
    <row r="2933" spans="1:20" x14ac:dyDescent="0.2">
      <c r="A2933" s="4" t="s">
        <v>18568</v>
      </c>
      <c r="B2933" s="26">
        <v>109003527</v>
      </c>
      <c r="C2933" s="22" t="s">
        <v>3958</v>
      </c>
      <c r="D2933" s="22" t="s">
        <v>7272</v>
      </c>
      <c r="E2933" s="21" t="s">
        <v>3959</v>
      </c>
      <c r="F2933" s="23">
        <v>28469</v>
      </c>
      <c r="G2933" s="18">
        <v>1016726.1740623401</v>
      </c>
      <c r="H2933" s="18">
        <v>639222.99533104396</v>
      </c>
      <c r="I2933" s="18">
        <v>1088779.0238296101</v>
      </c>
      <c r="J2933" s="18">
        <v>1486356.2722360599</v>
      </c>
      <c r="K2933" s="18">
        <v>1657785.01766323</v>
      </c>
      <c r="L2933" s="18">
        <v>1808217.43275408</v>
      </c>
      <c r="M2933" s="18">
        <v>914909.39774099702</v>
      </c>
      <c r="N2933" s="18">
        <v>1650786.24088445</v>
      </c>
      <c r="O2933" s="24">
        <v>-1.80431662955962</v>
      </c>
      <c r="P2933" s="24">
        <v>-0.85145236246342504</v>
      </c>
      <c r="Q2933" s="22" t="s">
        <v>0</v>
      </c>
      <c r="R2933" s="18">
        <v>1.5130901912267699E-4</v>
      </c>
      <c r="S2933" s="18">
        <v>4.4290810570900703E-4</v>
      </c>
      <c r="T2933" s="22" t="s">
        <v>1</v>
      </c>
    </row>
    <row r="2934" spans="1:20" x14ac:dyDescent="0.2">
      <c r="A2934" s="4" t="s">
        <v>17726</v>
      </c>
      <c r="B2934" s="26">
        <v>108989940</v>
      </c>
      <c r="C2934" s="22" t="s">
        <v>3960</v>
      </c>
      <c r="D2934" s="22" t="s">
        <v>7571</v>
      </c>
      <c r="E2934" s="21" t="s">
        <v>3961</v>
      </c>
      <c r="F2934" s="23">
        <v>37729</v>
      </c>
      <c r="G2934" s="18">
        <v>550980.90953524201</v>
      </c>
      <c r="H2934" s="18">
        <v>847798.22776270704</v>
      </c>
      <c r="I2934" s="18">
        <v>538632.342580228</v>
      </c>
      <c r="J2934" s="18">
        <v>1352547.3991693901</v>
      </c>
      <c r="K2934" s="18">
        <v>1004412.17940027</v>
      </c>
      <c r="L2934" s="18">
        <v>1138908.8761088301</v>
      </c>
      <c r="M2934" s="18">
        <v>645803.82662605902</v>
      </c>
      <c r="N2934" s="18">
        <v>1165289.48489283</v>
      </c>
      <c r="O2934" s="24">
        <v>-1.8044016415647099</v>
      </c>
      <c r="P2934" s="24">
        <v>-0.85152051748704705</v>
      </c>
      <c r="Q2934" s="22" t="s">
        <v>0</v>
      </c>
      <c r="R2934" s="18">
        <v>2.0188720936383599E-4</v>
      </c>
      <c r="S2934" s="18">
        <v>5.7612142169974399E-4</v>
      </c>
      <c r="T2934" s="22" t="s">
        <v>1</v>
      </c>
    </row>
    <row r="2935" spans="1:20" x14ac:dyDescent="0.2">
      <c r="A2935" s="4" t="s">
        <v>17750</v>
      </c>
      <c r="B2935" s="26">
        <v>108980937</v>
      </c>
      <c r="C2935" s="22" t="s">
        <v>3962</v>
      </c>
      <c r="D2935" s="22" t="s">
        <v>9225</v>
      </c>
      <c r="E2935" s="21" t="s">
        <v>3963</v>
      </c>
      <c r="F2935" s="23">
        <v>52681</v>
      </c>
      <c r="G2935" s="18">
        <v>108562.61109632799</v>
      </c>
      <c r="H2935" s="18">
        <v>53870.743770047397</v>
      </c>
      <c r="I2935" s="18">
        <v>76079.712574000107</v>
      </c>
      <c r="J2935" s="18">
        <v>148372.88689790401</v>
      </c>
      <c r="K2935" s="18">
        <v>138972.458668187</v>
      </c>
      <c r="L2935" s="18">
        <v>143998.248367833</v>
      </c>
      <c r="M2935" s="18">
        <v>79504.355813458504</v>
      </c>
      <c r="N2935" s="18">
        <v>143781.19797797399</v>
      </c>
      <c r="O2935" s="24">
        <v>-1.80846944179171</v>
      </c>
      <c r="P2935" s="24">
        <v>-0.85476667727948497</v>
      </c>
      <c r="Q2935" s="22" t="s">
        <v>0</v>
      </c>
      <c r="R2935" s="18">
        <v>2.84810918021629E-3</v>
      </c>
      <c r="S2935" s="18">
        <v>6.3556992945110998E-3</v>
      </c>
      <c r="T2935" s="22" t="s">
        <v>1</v>
      </c>
    </row>
    <row r="2936" spans="1:20" x14ac:dyDescent="0.2">
      <c r="A2936" s="4" t="s">
        <v>18838</v>
      </c>
      <c r="B2936" s="26">
        <v>108996484</v>
      </c>
      <c r="C2936" s="22" t="s">
        <v>3964</v>
      </c>
      <c r="D2936" s="22" t="s">
        <v>6679</v>
      </c>
      <c r="E2936" s="21" t="s">
        <v>3965</v>
      </c>
      <c r="F2936" s="23">
        <v>16869</v>
      </c>
      <c r="G2936" s="18">
        <v>1001080.15464556</v>
      </c>
      <c r="H2936" s="18">
        <v>1667297.81220477</v>
      </c>
      <c r="I2936" s="18">
        <v>2039121.3680501699</v>
      </c>
      <c r="J2936" s="18">
        <v>3069763.0288516399</v>
      </c>
      <c r="K2936" s="18">
        <v>3162611.81171491</v>
      </c>
      <c r="L2936" s="18">
        <v>2293984.1402421901</v>
      </c>
      <c r="M2936" s="18">
        <v>1569166.4449668301</v>
      </c>
      <c r="N2936" s="18">
        <v>2842119.6602695799</v>
      </c>
      <c r="O2936" s="24">
        <v>-1.81122892946494</v>
      </c>
      <c r="P2936" s="24">
        <v>-0.85696893216419201</v>
      </c>
      <c r="Q2936" s="22" t="s">
        <v>0</v>
      </c>
      <c r="R2936" s="18">
        <v>1.74031098161103E-3</v>
      </c>
      <c r="S2936" s="18">
        <v>4.1059878277666202E-3</v>
      </c>
      <c r="T2936" s="22" t="s">
        <v>1</v>
      </c>
    </row>
    <row r="2937" spans="1:20" x14ac:dyDescent="0.2">
      <c r="A2937" s="4" t="s">
        <v>20249</v>
      </c>
      <c r="B2937" s="26">
        <v>108989639</v>
      </c>
      <c r="C2937" s="22" t="s">
        <v>3317</v>
      </c>
      <c r="D2937" s="22" t="s">
        <v>7957</v>
      </c>
      <c r="E2937" s="21" t="s">
        <v>3318</v>
      </c>
      <c r="F2937" s="23">
        <v>131189</v>
      </c>
      <c r="G2937" s="18">
        <v>483744.84523895202</v>
      </c>
      <c r="H2937" s="18">
        <v>475846.13244669599</v>
      </c>
      <c r="I2937" s="18">
        <v>499872.28198929399</v>
      </c>
      <c r="J2937" s="18">
        <v>1062928.0233694599</v>
      </c>
      <c r="K2937" s="18">
        <v>897375.28263646399</v>
      </c>
      <c r="L2937" s="18">
        <v>685729.24397740699</v>
      </c>
      <c r="M2937" s="18">
        <v>486487.75322498102</v>
      </c>
      <c r="N2937" s="18">
        <v>882010.84999444406</v>
      </c>
      <c r="O2937" s="24">
        <v>-1.81301758193808</v>
      </c>
      <c r="P2937" s="24">
        <v>-0.858392756499752</v>
      </c>
      <c r="Q2937" s="22" t="s">
        <v>0</v>
      </c>
      <c r="R2937" s="18">
        <v>9.1330835181771497E-6</v>
      </c>
      <c r="S2937" s="18">
        <v>3.3521874472062199E-5</v>
      </c>
      <c r="T2937" s="22" t="s">
        <v>1</v>
      </c>
    </row>
    <row r="2938" spans="1:20" x14ac:dyDescent="0.2">
      <c r="A2938" s="4" t="s">
        <v>20325</v>
      </c>
      <c r="B2938" s="26">
        <v>109003661</v>
      </c>
      <c r="C2938" s="22" t="s">
        <v>3970</v>
      </c>
      <c r="D2938" s="22" t="s">
        <v>7820</v>
      </c>
      <c r="E2938" s="21" t="s">
        <v>3971</v>
      </c>
      <c r="F2938" s="23">
        <v>39253</v>
      </c>
      <c r="G2938" s="18">
        <v>531201.17047817504</v>
      </c>
      <c r="H2938" s="18">
        <v>490608.64422041399</v>
      </c>
      <c r="I2938" s="18">
        <v>371003.03397290199</v>
      </c>
      <c r="J2938" s="18">
        <v>898540.17623921903</v>
      </c>
      <c r="K2938" s="18">
        <v>840564.62809392903</v>
      </c>
      <c r="L2938" s="18">
        <v>790779.41624773003</v>
      </c>
      <c r="M2938" s="18">
        <v>464270.949557163</v>
      </c>
      <c r="N2938" s="18">
        <v>843294.74019362603</v>
      </c>
      <c r="O2938" s="24">
        <v>-1.81638489549688</v>
      </c>
      <c r="P2938" s="24">
        <v>-0.86106955925414796</v>
      </c>
      <c r="Q2938" s="22" t="s">
        <v>0</v>
      </c>
      <c r="R2938" s="18">
        <v>2.66424274929205E-6</v>
      </c>
      <c r="S2938" s="18">
        <v>1.06569709971682E-5</v>
      </c>
      <c r="T2938" s="22" t="s">
        <v>1</v>
      </c>
    </row>
    <row r="2939" spans="1:20" x14ac:dyDescent="0.2">
      <c r="A2939" s="4" t="s">
        <v>19024</v>
      </c>
      <c r="B2939" s="26">
        <v>108985405</v>
      </c>
      <c r="C2939" s="22" t="s">
        <v>3976</v>
      </c>
      <c r="D2939" s="22" t="s">
        <v>8476</v>
      </c>
      <c r="E2939" s="21" t="s">
        <v>3977</v>
      </c>
      <c r="F2939" s="23">
        <v>30560</v>
      </c>
      <c r="G2939" s="18">
        <v>259983.96492386499</v>
      </c>
      <c r="H2939" s="18">
        <v>253629.22329234</v>
      </c>
      <c r="I2939" s="18">
        <v>172390.00305303599</v>
      </c>
      <c r="J2939" s="18">
        <v>358467.651970473</v>
      </c>
      <c r="K2939" s="18">
        <v>483814.744375701</v>
      </c>
      <c r="L2939" s="18">
        <v>404664.22860515199</v>
      </c>
      <c r="M2939" s="18">
        <v>228667.73042308001</v>
      </c>
      <c r="N2939" s="18">
        <v>415648.87498377502</v>
      </c>
      <c r="O2939" s="24">
        <v>-1.8176979944426099</v>
      </c>
      <c r="P2939" s="24">
        <v>-0.86211191487696504</v>
      </c>
      <c r="Q2939" s="22" t="s">
        <v>0</v>
      </c>
      <c r="R2939" s="18">
        <v>1.7924108368420799E-4</v>
      </c>
      <c r="S2939" s="18">
        <v>5.1822685247644598E-4</v>
      </c>
      <c r="T2939" s="22" t="s">
        <v>1</v>
      </c>
    </row>
    <row r="2940" spans="1:20" x14ac:dyDescent="0.2">
      <c r="A2940" s="4" t="s">
        <v>20446</v>
      </c>
      <c r="B2940" s="26">
        <v>109012469</v>
      </c>
      <c r="C2940" s="22" t="s">
        <v>3842</v>
      </c>
      <c r="D2940" s="22" t="s">
        <v>6324</v>
      </c>
      <c r="E2940" s="21" t="s">
        <v>3843</v>
      </c>
      <c r="F2940" s="23">
        <v>33575</v>
      </c>
      <c r="G2940" s="18">
        <v>2917792.6948891301</v>
      </c>
      <c r="H2940" s="18">
        <v>2756208.3416321301</v>
      </c>
      <c r="I2940" s="18">
        <v>2490522.6158674601</v>
      </c>
      <c r="J2940" s="18">
        <v>5242550.3911028402</v>
      </c>
      <c r="K2940" s="18">
        <v>4773658.0974725997</v>
      </c>
      <c r="L2940" s="18">
        <v>4827785.5431262003</v>
      </c>
      <c r="M2940" s="18">
        <v>2721507.8841295699</v>
      </c>
      <c r="N2940" s="18">
        <v>4947998.0105672199</v>
      </c>
      <c r="O2940" s="24">
        <v>-1.81810901207429</v>
      </c>
      <c r="P2940" s="24">
        <v>-0.86243863598195003</v>
      </c>
      <c r="Q2940" s="22" t="s">
        <v>0</v>
      </c>
      <c r="R2940" s="18">
        <v>8.2987800149150793E-12</v>
      </c>
      <c r="S2940" s="18">
        <v>6.6390240119320596E-11</v>
      </c>
      <c r="T2940" s="22" t="s">
        <v>1</v>
      </c>
    </row>
    <row r="2941" spans="1:20" x14ac:dyDescent="0.2">
      <c r="A2941" s="4" t="s">
        <v>19915</v>
      </c>
      <c r="B2941" s="26">
        <v>109007049</v>
      </c>
      <c r="C2941" s="22" t="s">
        <v>2955</v>
      </c>
      <c r="D2941" s="22" t="s">
        <v>8399</v>
      </c>
      <c r="E2941" s="21" t="s">
        <v>2956</v>
      </c>
      <c r="F2941" s="23">
        <v>26474</v>
      </c>
      <c r="G2941" s="18">
        <v>240405.15611209499</v>
      </c>
      <c r="H2941" s="18">
        <v>199090.10861303</v>
      </c>
      <c r="I2941" s="18">
        <v>241443.47685415001</v>
      </c>
      <c r="J2941" s="18">
        <v>372683.15592024103</v>
      </c>
      <c r="K2941" s="18">
        <v>412184.74047975201</v>
      </c>
      <c r="L2941" s="18">
        <v>454632.89220629499</v>
      </c>
      <c r="M2941" s="18">
        <v>226979.58052642501</v>
      </c>
      <c r="N2941" s="18">
        <v>413166.92953542899</v>
      </c>
      <c r="O2941" s="24">
        <v>-1.82028237331828</v>
      </c>
      <c r="P2941" s="24">
        <v>-0.86416165861750305</v>
      </c>
      <c r="Q2941" s="22" t="s">
        <v>0</v>
      </c>
      <c r="R2941" s="18">
        <v>1.9460942484269501E-6</v>
      </c>
      <c r="S2941" s="18">
        <v>7.9780182124567592E-6</v>
      </c>
      <c r="T2941" s="22" t="s">
        <v>1</v>
      </c>
    </row>
    <row r="2942" spans="1:20" x14ac:dyDescent="0.2">
      <c r="A2942" s="4" t="s">
        <v>19829</v>
      </c>
      <c r="B2942" s="26">
        <v>108999532</v>
      </c>
      <c r="C2942" s="22" t="s">
        <v>195</v>
      </c>
      <c r="D2942" s="22" t="s">
        <v>6037</v>
      </c>
      <c r="E2942" s="21" t="s">
        <v>196</v>
      </c>
      <c r="F2942" s="23">
        <v>16015</v>
      </c>
      <c r="G2942" s="18">
        <v>3523608.4933375702</v>
      </c>
      <c r="H2942" s="18">
        <v>3376979.3021200499</v>
      </c>
      <c r="I2942" s="18">
        <v>3690484.7414745898</v>
      </c>
      <c r="J2942" s="18">
        <v>6508924.2319101896</v>
      </c>
      <c r="K2942" s="18">
        <v>6262538.9508598698</v>
      </c>
      <c r="L2942" s="18">
        <v>6527675.5061176196</v>
      </c>
      <c r="M2942" s="18">
        <v>3530357.5123107298</v>
      </c>
      <c r="N2942" s="18">
        <v>6433046.2296292298</v>
      </c>
      <c r="O2942" s="24">
        <v>-1.82220814951361</v>
      </c>
      <c r="P2942" s="24">
        <v>-0.86568774149895</v>
      </c>
      <c r="Q2942" s="22" t="s">
        <v>0</v>
      </c>
      <c r="R2942" s="18">
        <v>2.4602187548139399E-14</v>
      </c>
      <c r="S2942" s="18">
        <v>2.5661015872996002E-13</v>
      </c>
      <c r="T2942" s="22" t="s">
        <v>1</v>
      </c>
    </row>
    <row r="2943" spans="1:20" x14ac:dyDescent="0.2">
      <c r="A2943" s="4" t="s">
        <v>19956</v>
      </c>
      <c r="B2943" s="26">
        <v>108986981</v>
      </c>
      <c r="C2943" s="22" t="s">
        <v>2413</v>
      </c>
      <c r="D2943" s="22" t="s">
        <v>5775</v>
      </c>
      <c r="E2943" s="21" t="s">
        <v>2414</v>
      </c>
      <c r="F2943" s="23">
        <v>34553</v>
      </c>
      <c r="G2943" s="18">
        <v>133754.024221114</v>
      </c>
      <c r="H2943" s="18">
        <v>159423.88592170901</v>
      </c>
      <c r="I2943" s="18">
        <v>168205.49502003801</v>
      </c>
      <c r="J2943" s="18">
        <v>324985.13264036499</v>
      </c>
      <c r="K2943" s="18">
        <v>243141.40348619301</v>
      </c>
      <c r="L2943" s="18">
        <v>273081.500696734</v>
      </c>
      <c r="M2943" s="18">
        <v>153794.46838762</v>
      </c>
      <c r="N2943" s="18">
        <v>280402.67894109699</v>
      </c>
      <c r="O2943" s="24">
        <v>-1.82322993720669</v>
      </c>
      <c r="P2943" s="24">
        <v>-0.86649650583407101</v>
      </c>
      <c r="Q2943" s="22" t="s">
        <v>0</v>
      </c>
      <c r="R2943" s="18">
        <v>2.5112439989947101E-5</v>
      </c>
      <c r="S2943" s="18">
        <v>8.5330517739036699E-5</v>
      </c>
      <c r="T2943" s="22" t="s">
        <v>1</v>
      </c>
    </row>
    <row r="2944" spans="1:20" x14ac:dyDescent="0.2">
      <c r="A2944" s="4" t="s">
        <v>17968</v>
      </c>
      <c r="B2944" s="26">
        <v>109020019</v>
      </c>
      <c r="C2944" s="22" t="s">
        <v>3989</v>
      </c>
      <c r="D2944" s="22" t="s">
        <v>8359</v>
      </c>
      <c r="E2944" s="21" t="s">
        <v>3990</v>
      </c>
      <c r="F2944" s="23">
        <v>15666</v>
      </c>
      <c r="G2944" s="18">
        <v>346602.84228738799</v>
      </c>
      <c r="H2944" s="18">
        <v>311512.070200185</v>
      </c>
      <c r="I2944" s="18">
        <v>222330.467195212</v>
      </c>
      <c r="J2944" s="18">
        <v>655189.45334356499</v>
      </c>
      <c r="K2944" s="18">
        <v>474849.461495189</v>
      </c>
      <c r="L2944" s="18">
        <v>481691.19108003401</v>
      </c>
      <c r="M2944" s="18">
        <v>293481.79322759499</v>
      </c>
      <c r="N2944" s="18">
        <v>537243.36863959604</v>
      </c>
      <c r="O2944" s="24">
        <v>-1.83058500062716</v>
      </c>
      <c r="P2944" s="24">
        <v>-0.87230423132942203</v>
      </c>
      <c r="Q2944" s="22" t="s">
        <v>0</v>
      </c>
      <c r="R2944" s="18">
        <v>2.0518159240286301E-4</v>
      </c>
      <c r="S2944" s="18">
        <v>5.8451039633520803E-4</v>
      </c>
      <c r="T2944" s="22" t="s">
        <v>1</v>
      </c>
    </row>
    <row r="2945" spans="1:20" x14ac:dyDescent="0.2">
      <c r="A2945" s="4" t="s">
        <v>18408</v>
      </c>
      <c r="B2945" s="26">
        <v>109004826</v>
      </c>
      <c r="C2945" s="22" t="s">
        <v>3991</v>
      </c>
      <c r="D2945" s="22" t="s">
        <v>5818</v>
      </c>
      <c r="E2945" s="21" t="s">
        <v>3992</v>
      </c>
      <c r="F2945" s="23">
        <v>69150</v>
      </c>
      <c r="G2945" s="18">
        <v>5541339.5112072602</v>
      </c>
      <c r="H2945" s="18">
        <v>5176980.8584650503</v>
      </c>
      <c r="I2945" s="18">
        <v>4913748.9093853598</v>
      </c>
      <c r="J2945" s="18">
        <v>9901688.4441112205</v>
      </c>
      <c r="K2945" s="18">
        <v>9549598.6367638502</v>
      </c>
      <c r="L2945" s="18">
        <v>9165433.8848199993</v>
      </c>
      <c r="M2945" s="18">
        <v>5210689.7596858898</v>
      </c>
      <c r="N2945" s="18">
        <v>9538906.9885650296</v>
      </c>
      <c r="O2945" s="24">
        <v>-1.83064189742512</v>
      </c>
      <c r="P2945" s="24">
        <v>-0.872349567531845</v>
      </c>
      <c r="Q2945" s="22" t="s">
        <v>0</v>
      </c>
      <c r="R2945" s="18">
        <v>1.2929824463488399E-13</v>
      </c>
      <c r="S2945" s="18">
        <v>1.2388575997574899E-12</v>
      </c>
      <c r="T2945" s="22" t="s">
        <v>1</v>
      </c>
    </row>
    <row r="2946" spans="1:20" x14ac:dyDescent="0.2">
      <c r="A2946" s="4" t="s">
        <v>19316</v>
      </c>
      <c r="B2946" s="26">
        <v>109009061</v>
      </c>
      <c r="C2946" s="22" t="s">
        <v>3587</v>
      </c>
      <c r="D2946" s="22" t="s">
        <v>4920</v>
      </c>
      <c r="E2946" s="21" t="s">
        <v>3588</v>
      </c>
      <c r="F2946" s="23">
        <v>27127</v>
      </c>
      <c r="G2946" s="18">
        <v>18394442.1090727</v>
      </c>
      <c r="H2946" s="18">
        <v>15902031.6495232</v>
      </c>
      <c r="I2946" s="18">
        <v>15172217.844747599</v>
      </c>
      <c r="J2946" s="18">
        <v>31607105.143082101</v>
      </c>
      <c r="K2946" s="18">
        <v>29136589.5669926</v>
      </c>
      <c r="L2946" s="18">
        <v>29882061.962148901</v>
      </c>
      <c r="M2946" s="18">
        <v>16489563.8677812</v>
      </c>
      <c r="N2946" s="18">
        <v>30208585.5574078</v>
      </c>
      <c r="O2946" s="24">
        <v>-1.83198208270578</v>
      </c>
      <c r="P2946" s="24">
        <v>-0.87340537813871899</v>
      </c>
      <c r="Q2946" s="22" t="s">
        <v>0</v>
      </c>
      <c r="R2946" s="18">
        <v>1.8429055212700501E-11</v>
      </c>
      <c r="S2946" s="18">
        <v>1.42587244086997E-10</v>
      </c>
      <c r="T2946" s="22" t="s">
        <v>1</v>
      </c>
    </row>
    <row r="2947" spans="1:20" x14ac:dyDescent="0.2">
      <c r="A2947" s="4" t="s">
        <v>18017</v>
      </c>
      <c r="B2947" s="26">
        <v>109011995</v>
      </c>
      <c r="C2947" s="22" t="s">
        <v>3993</v>
      </c>
      <c r="D2947" s="22" t="s">
        <v>7097</v>
      </c>
      <c r="E2947" s="21" t="s">
        <v>3994</v>
      </c>
      <c r="F2947" s="23">
        <v>14487</v>
      </c>
      <c r="G2947" s="18">
        <v>1201173.81441523</v>
      </c>
      <c r="H2947" s="18">
        <v>977507.32811179804</v>
      </c>
      <c r="I2947" s="18">
        <v>1108104.89480008</v>
      </c>
      <c r="J2947" s="18">
        <v>1898944.9973603201</v>
      </c>
      <c r="K2947" s="18">
        <v>1976572.8642404601</v>
      </c>
      <c r="L2947" s="18">
        <v>2148141.53310388</v>
      </c>
      <c r="M2947" s="18">
        <v>1095595.3457756999</v>
      </c>
      <c r="N2947" s="18">
        <v>2007886.46490155</v>
      </c>
      <c r="O2947" s="24">
        <v>-1.8326898454282201</v>
      </c>
      <c r="P2947" s="24">
        <v>-0.87396246113671405</v>
      </c>
      <c r="Q2947" s="22" t="s">
        <v>0</v>
      </c>
      <c r="R2947" s="18">
        <v>2.0494886832534399E-9</v>
      </c>
      <c r="S2947" s="18">
        <v>1.23947058715657E-8</v>
      </c>
      <c r="T2947" s="22" t="s">
        <v>1</v>
      </c>
    </row>
    <row r="2948" spans="1:20" x14ac:dyDescent="0.2">
      <c r="A2948" s="4" t="s">
        <v>20158</v>
      </c>
      <c r="B2948" s="26">
        <v>109015863</v>
      </c>
      <c r="C2948" s="22" t="s">
        <v>3995</v>
      </c>
      <c r="D2948" s="22" t="s">
        <v>9114</v>
      </c>
      <c r="E2948" s="21" t="s">
        <v>3996</v>
      </c>
      <c r="F2948" s="23">
        <v>31513</v>
      </c>
      <c r="G2948" s="18">
        <v>75616.3810735929</v>
      </c>
      <c r="H2948" s="18">
        <v>38121.499672870101</v>
      </c>
      <c r="I2948" s="18">
        <v>66377.463568608102</v>
      </c>
      <c r="J2948" s="18">
        <v>99641.473516101294</v>
      </c>
      <c r="K2948" s="18">
        <v>105847.338214754</v>
      </c>
      <c r="L2948" s="18">
        <v>124674.05748507001</v>
      </c>
      <c r="M2948" s="18">
        <v>60038.448105023701</v>
      </c>
      <c r="N2948" s="18">
        <v>110054.28973864199</v>
      </c>
      <c r="O2948" s="24">
        <v>-1.8330635319908199</v>
      </c>
      <c r="P2948" s="24">
        <v>-0.87425401641568901</v>
      </c>
      <c r="Q2948" s="22" t="s">
        <v>0</v>
      </c>
      <c r="R2948" s="18">
        <v>3.51104510547644E-3</v>
      </c>
      <c r="S2948" s="18">
        <v>7.6995373703595098E-3</v>
      </c>
      <c r="T2948" s="22" t="s">
        <v>1</v>
      </c>
    </row>
    <row r="2949" spans="1:20" x14ac:dyDescent="0.2">
      <c r="A2949" s="4" t="s">
        <v>17599</v>
      </c>
      <c r="B2949" s="26">
        <v>108992681</v>
      </c>
      <c r="C2949" s="22" t="s">
        <v>3997</v>
      </c>
      <c r="D2949" s="22" t="s">
        <v>6659</v>
      </c>
      <c r="E2949" s="21" t="s">
        <v>3998</v>
      </c>
      <c r="F2949" s="23">
        <v>35863</v>
      </c>
      <c r="G2949" s="18">
        <v>2180413.04444269</v>
      </c>
      <c r="H2949" s="18">
        <v>1913839.87824104</v>
      </c>
      <c r="I2949" s="18">
        <v>2160994.5555408001</v>
      </c>
      <c r="J2949" s="18">
        <v>3851440.5401759902</v>
      </c>
      <c r="K2949" s="18">
        <v>3635865.0303092399</v>
      </c>
      <c r="L2949" s="18">
        <v>4000787.4878214202</v>
      </c>
      <c r="M2949" s="18">
        <v>2085082.49274151</v>
      </c>
      <c r="N2949" s="18">
        <v>3829364.3527688798</v>
      </c>
      <c r="O2949" s="24">
        <v>-1.8365529258911699</v>
      </c>
      <c r="P2949" s="24">
        <v>-0.87700039210816905</v>
      </c>
      <c r="Q2949" s="22" t="s">
        <v>0</v>
      </c>
      <c r="R2949" s="18">
        <v>5.4641127078413101E-12</v>
      </c>
      <c r="S2949" s="18">
        <v>4.4689120310285198E-11</v>
      </c>
      <c r="T2949" s="22" t="s">
        <v>1</v>
      </c>
    </row>
    <row r="2950" spans="1:20" x14ac:dyDescent="0.2">
      <c r="A2950" s="4" t="s">
        <v>19218</v>
      </c>
      <c r="B2950" s="26">
        <v>108997124</v>
      </c>
      <c r="C2950" s="22" t="s">
        <v>3077</v>
      </c>
      <c r="D2950" s="22" t="s">
        <v>6261</v>
      </c>
      <c r="E2950" s="21" t="s">
        <v>3078</v>
      </c>
      <c r="F2950" s="23">
        <v>48201</v>
      </c>
      <c r="G2950" s="18">
        <v>3543202.2726703002</v>
      </c>
      <c r="H2950" s="18">
        <v>2789901.54190293</v>
      </c>
      <c r="I2950" s="18">
        <v>2920467.0408248599</v>
      </c>
      <c r="J2950" s="18">
        <v>6201282.3781959498</v>
      </c>
      <c r="K2950" s="18">
        <v>5257178.5393808801</v>
      </c>
      <c r="L2950" s="18">
        <v>5539771.1673578201</v>
      </c>
      <c r="M2950" s="18">
        <v>3084523.6184660299</v>
      </c>
      <c r="N2950" s="18">
        <v>5666077.3616448799</v>
      </c>
      <c r="O2950" s="24">
        <v>-1.8369375833999</v>
      </c>
      <c r="P2950" s="24">
        <v>-0.87730252039505496</v>
      </c>
      <c r="Q2950" s="22" t="s">
        <v>0</v>
      </c>
      <c r="R2950" s="18">
        <v>1.78204610468793E-9</v>
      </c>
      <c r="S2950" s="18">
        <v>1.0836944577585599E-8</v>
      </c>
      <c r="T2950" s="22" t="s">
        <v>1</v>
      </c>
    </row>
    <row r="2951" spans="1:20" x14ac:dyDescent="0.2">
      <c r="A2951" s="4" t="s">
        <v>18413</v>
      </c>
      <c r="B2951" s="26">
        <v>109009676</v>
      </c>
      <c r="C2951" s="22" t="s">
        <v>4001</v>
      </c>
      <c r="D2951" s="22" t="s">
        <v>5146</v>
      </c>
      <c r="E2951" s="21" t="s">
        <v>4002</v>
      </c>
      <c r="F2951" s="23">
        <v>113800</v>
      </c>
      <c r="G2951" s="18">
        <v>16586176.3640878</v>
      </c>
      <c r="H2951" s="18">
        <v>14419343.3541368</v>
      </c>
      <c r="I2951" s="18">
        <v>16066978.8785687</v>
      </c>
      <c r="J2951" s="18">
        <v>31549135.7198494</v>
      </c>
      <c r="K2951" s="18">
        <v>29022807.799621101</v>
      </c>
      <c r="L2951" s="18">
        <v>25972649.257415202</v>
      </c>
      <c r="M2951" s="18">
        <v>15690832.865597701</v>
      </c>
      <c r="N2951" s="18">
        <v>28848197.5922953</v>
      </c>
      <c r="O2951" s="24">
        <v>-1.83853832612959</v>
      </c>
      <c r="P2951" s="24">
        <v>-0.878559240227067</v>
      </c>
      <c r="Q2951" s="22" t="s">
        <v>0</v>
      </c>
      <c r="R2951" s="18">
        <v>5.8081262482844103E-11</v>
      </c>
      <c r="S2951" s="18">
        <v>4.1526212829382702E-10</v>
      </c>
      <c r="T2951" s="22" t="s">
        <v>1</v>
      </c>
    </row>
    <row r="2952" spans="1:20" x14ac:dyDescent="0.2">
      <c r="A2952" s="4" t="s">
        <v>18486</v>
      </c>
      <c r="B2952" s="26" t="e">
        <v>#N/A</v>
      </c>
      <c r="C2952" s="22" t="s">
        <v>4005</v>
      </c>
      <c r="D2952" s="22" t="s">
        <v>6178</v>
      </c>
      <c r="E2952" s="21" t="s">
        <v>4006</v>
      </c>
      <c r="F2952" s="23">
        <v>49627</v>
      </c>
      <c r="G2952" s="18">
        <v>3224650.8479526602</v>
      </c>
      <c r="H2952" s="18">
        <v>3059628.56330634</v>
      </c>
      <c r="I2952" s="18">
        <v>3426857.2921167798</v>
      </c>
      <c r="J2952" s="18">
        <v>6425823.8665921101</v>
      </c>
      <c r="K2952" s="18">
        <v>6288260.2771190098</v>
      </c>
      <c r="L2952" s="18">
        <v>5141939.9506141497</v>
      </c>
      <c r="M2952" s="18">
        <v>3237045.5677919202</v>
      </c>
      <c r="N2952" s="18">
        <v>5952008.0314417602</v>
      </c>
      <c r="O2952" s="24">
        <v>-1.83871617090079</v>
      </c>
      <c r="P2952" s="24">
        <v>-0.87869877212529002</v>
      </c>
      <c r="Q2952" s="22" t="s">
        <v>0</v>
      </c>
      <c r="R2952" s="18">
        <v>1.6910289635880299E-10</v>
      </c>
      <c r="S2952" s="18">
        <v>1.14448284681441E-9</v>
      </c>
      <c r="T2952" s="22" t="s">
        <v>1</v>
      </c>
    </row>
    <row r="2953" spans="1:20" x14ac:dyDescent="0.2">
      <c r="A2953" s="4" t="s">
        <v>17482</v>
      </c>
      <c r="B2953" s="26">
        <v>108996301</v>
      </c>
      <c r="C2953" s="22" t="s">
        <v>4011</v>
      </c>
      <c r="D2953" s="22" t="s">
        <v>9541</v>
      </c>
      <c r="E2953" s="21" t="s">
        <v>4012</v>
      </c>
      <c r="F2953" s="23">
        <v>30175</v>
      </c>
      <c r="G2953" s="18">
        <v>30803.256757835701</v>
      </c>
      <c r="H2953" s="18">
        <v>21005.284139767598</v>
      </c>
      <c r="I2953" s="18">
        <v>47921.500299141102</v>
      </c>
      <c r="J2953" s="18">
        <v>45079.587799060901</v>
      </c>
      <c r="K2953" s="18">
        <v>70225.0440716999</v>
      </c>
      <c r="L2953" s="18">
        <v>68130.7844593685</v>
      </c>
      <c r="M2953" s="18">
        <v>33243.347065581504</v>
      </c>
      <c r="N2953" s="18">
        <v>61145.138776709799</v>
      </c>
      <c r="O2953" s="24">
        <v>-1.83931956839618</v>
      </c>
      <c r="P2953" s="24">
        <v>-0.87916979512745896</v>
      </c>
      <c r="Q2953" s="22" t="s">
        <v>0</v>
      </c>
      <c r="R2953" s="18">
        <v>1.3802162062346499E-2</v>
      </c>
      <c r="S2953" s="18">
        <v>2.6556874581140699E-2</v>
      </c>
      <c r="T2953" s="22" t="s">
        <v>4</v>
      </c>
    </row>
    <row r="2954" spans="1:20" x14ac:dyDescent="0.2">
      <c r="A2954" s="4" t="s">
        <v>20236</v>
      </c>
      <c r="B2954" s="26" t="e">
        <v>#N/A</v>
      </c>
      <c r="C2954" s="22" t="s">
        <v>4015</v>
      </c>
      <c r="D2954" s="22" t="s">
        <v>5055</v>
      </c>
      <c r="E2954" s="21" t="s">
        <v>4016</v>
      </c>
      <c r="F2954" s="23">
        <v>71147</v>
      </c>
      <c r="G2954" s="18">
        <v>8477187.9934391994</v>
      </c>
      <c r="H2954" s="18">
        <v>9456682.7226504106</v>
      </c>
      <c r="I2954" s="18">
        <v>9058407.9572123103</v>
      </c>
      <c r="J2954" s="18">
        <v>19331170.2726635</v>
      </c>
      <c r="K2954" s="18">
        <v>17677508.726823699</v>
      </c>
      <c r="L2954" s="18">
        <v>12667873.628315801</v>
      </c>
      <c r="M2954" s="18">
        <v>8997426.2244339697</v>
      </c>
      <c r="N2954" s="18">
        <v>16558850.8759344</v>
      </c>
      <c r="O2954" s="24">
        <v>-1.84039862766155</v>
      </c>
      <c r="P2954" s="24">
        <v>-0.88001828233616397</v>
      </c>
      <c r="Q2954" s="22" t="s">
        <v>0</v>
      </c>
      <c r="R2954" s="18">
        <v>7.23386446416036E-7</v>
      </c>
      <c r="S2954" s="18">
        <v>3.1330903119412E-6</v>
      </c>
      <c r="T2954" s="22" t="s">
        <v>1</v>
      </c>
    </row>
    <row r="2955" spans="1:20" x14ac:dyDescent="0.2">
      <c r="A2955" s="4" t="s">
        <v>18240</v>
      </c>
      <c r="B2955" s="26">
        <v>109010561</v>
      </c>
      <c r="C2955" s="22" t="s">
        <v>4017</v>
      </c>
      <c r="D2955" s="22" t="s">
        <v>8947</v>
      </c>
      <c r="E2955" s="21" t="s">
        <v>4018</v>
      </c>
      <c r="F2955" s="23">
        <v>38687</v>
      </c>
      <c r="G2955" s="18">
        <v>143209.31129879801</v>
      </c>
      <c r="H2955" s="18">
        <v>91626.517631216193</v>
      </c>
      <c r="I2955" s="18">
        <v>89580.755265480999</v>
      </c>
      <c r="J2955" s="18">
        <v>212997.907058563</v>
      </c>
      <c r="K2955" s="18">
        <v>202130.79304899901</v>
      </c>
      <c r="L2955" s="18">
        <v>183248.169510348</v>
      </c>
      <c r="M2955" s="18">
        <v>108138.861398498</v>
      </c>
      <c r="N2955" s="18">
        <v>199458.95653930301</v>
      </c>
      <c r="O2955" s="24">
        <v>-1.8444706552280501</v>
      </c>
      <c r="P2955" s="24">
        <v>-0.88320481929161798</v>
      </c>
      <c r="Q2955" s="22" t="s">
        <v>0</v>
      </c>
      <c r="R2955" s="18">
        <v>3.8746945310387401E-4</v>
      </c>
      <c r="S2955" s="18">
        <v>1.05284362525175E-3</v>
      </c>
      <c r="T2955" s="22" t="s">
        <v>1</v>
      </c>
    </row>
    <row r="2956" spans="1:20" x14ac:dyDescent="0.2">
      <c r="A2956" s="4" t="s">
        <v>17409</v>
      </c>
      <c r="B2956" s="26">
        <v>108988170</v>
      </c>
      <c r="C2956" s="22" t="s">
        <v>4019</v>
      </c>
      <c r="D2956" s="22" t="s">
        <v>8623</v>
      </c>
      <c r="E2956" s="21" t="s">
        <v>4020</v>
      </c>
      <c r="F2956" s="23">
        <v>22631</v>
      </c>
      <c r="G2956" s="18">
        <v>84761.502010386903</v>
      </c>
      <c r="H2956" s="18">
        <v>131553.94768821599</v>
      </c>
      <c r="I2956" s="18">
        <v>88547.391550825996</v>
      </c>
      <c r="J2956" s="18">
        <v>176097.08296977199</v>
      </c>
      <c r="K2956" s="18">
        <v>192676.46766541901</v>
      </c>
      <c r="L2956" s="18">
        <v>193998.971933572</v>
      </c>
      <c r="M2956" s="18">
        <v>101620.94708314299</v>
      </c>
      <c r="N2956" s="18">
        <v>187590.840856255</v>
      </c>
      <c r="O2956" s="24">
        <v>-1.84598595310054</v>
      </c>
      <c r="P2956" s="24">
        <v>-0.88439163016262401</v>
      </c>
      <c r="Q2956" s="22" t="s">
        <v>0</v>
      </c>
      <c r="R2956" s="18">
        <v>2.07007399208606E-4</v>
      </c>
      <c r="S2956" s="18">
        <v>5.8911920646170801E-4</v>
      </c>
      <c r="T2956" s="22" t="s">
        <v>1</v>
      </c>
    </row>
    <row r="2957" spans="1:20" x14ac:dyDescent="0.2">
      <c r="A2957" s="4" t="s">
        <v>19199</v>
      </c>
      <c r="B2957" s="26">
        <v>109005295</v>
      </c>
      <c r="C2957" s="22" t="s">
        <v>4421</v>
      </c>
      <c r="D2957" s="22" t="s">
        <v>8384</v>
      </c>
      <c r="E2957" s="21" t="s">
        <v>4422</v>
      </c>
      <c r="F2957" s="23">
        <v>22056</v>
      </c>
      <c r="G2957" s="18">
        <v>140980.48336785601</v>
      </c>
      <c r="H2957" s="18">
        <v>256125.77420794999</v>
      </c>
      <c r="I2957" s="18">
        <v>124912.08973078099</v>
      </c>
      <c r="J2957" s="18">
        <v>242895.63418237999</v>
      </c>
      <c r="K2957" s="18">
        <v>523982.37157661398</v>
      </c>
      <c r="L2957" s="18">
        <v>197071.37186290801</v>
      </c>
      <c r="M2957" s="18">
        <v>174006.115768863</v>
      </c>
      <c r="N2957" s="18">
        <v>321316.45920730103</v>
      </c>
      <c r="O2957" s="24">
        <v>-1.84658141346086</v>
      </c>
      <c r="P2957" s="24">
        <v>-0.88485657765929704</v>
      </c>
      <c r="Q2957" s="22" t="s">
        <v>0</v>
      </c>
      <c r="R2957" s="18">
        <v>4.4150786159229197E-2</v>
      </c>
      <c r="S2957" s="18">
        <v>7.4359218794491297E-2</v>
      </c>
      <c r="T2957" s="22" t="s">
        <v>3</v>
      </c>
    </row>
    <row r="2958" spans="1:20" x14ac:dyDescent="0.2">
      <c r="A2958" s="4" t="s">
        <v>20357</v>
      </c>
      <c r="B2958" s="26">
        <v>109008841</v>
      </c>
      <c r="C2958" s="22" t="s">
        <v>173</v>
      </c>
      <c r="D2958" s="22" t="s">
        <v>4765</v>
      </c>
      <c r="E2958" s="21" t="s">
        <v>174</v>
      </c>
      <c r="F2958" s="23">
        <v>34049</v>
      </c>
      <c r="G2958" s="18">
        <v>118732997.876287</v>
      </c>
      <c r="H2958" s="18">
        <v>117895086.153594</v>
      </c>
      <c r="I2958" s="18">
        <v>92347507.916033998</v>
      </c>
      <c r="J2958" s="18">
        <v>218326704.33184901</v>
      </c>
      <c r="K2958" s="18">
        <v>186899396.307713</v>
      </c>
      <c r="L2958" s="18">
        <v>202834256.92580199</v>
      </c>
      <c r="M2958" s="18">
        <v>109658530.648638</v>
      </c>
      <c r="N2958" s="18">
        <v>202686785.85512099</v>
      </c>
      <c r="O2958" s="24">
        <v>-1.8483448999016701</v>
      </c>
      <c r="P2958" s="24">
        <v>-0.88623398636622397</v>
      </c>
      <c r="Q2958" s="22" t="s">
        <v>0</v>
      </c>
      <c r="R2958" s="18">
        <v>8.3950897545882399E-9</v>
      </c>
      <c r="S2958" s="18">
        <v>4.69782951292408E-8</v>
      </c>
      <c r="T2958" s="22" t="s">
        <v>1</v>
      </c>
    </row>
    <row r="2959" spans="1:20" x14ac:dyDescent="0.2">
      <c r="A2959" s="4" t="s">
        <v>19431</v>
      </c>
      <c r="B2959" s="26">
        <v>108997713</v>
      </c>
      <c r="C2959" s="22" t="s">
        <v>1812</v>
      </c>
      <c r="D2959" s="22" t="s">
        <v>4896</v>
      </c>
      <c r="E2959" s="21" t="s">
        <v>1813</v>
      </c>
      <c r="F2959" s="23">
        <v>40821</v>
      </c>
      <c r="G2959" s="18">
        <v>37255893.5490226</v>
      </c>
      <c r="H2959" s="18">
        <v>31616216.222819801</v>
      </c>
      <c r="I2959" s="18">
        <v>29783922.824417699</v>
      </c>
      <c r="J2959" s="18">
        <v>65010097.0617529</v>
      </c>
      <c r="K2959" s="18">
        <v>58629501.9065115</v>
      </c>
      <c r="L2959" s="18">
        <v>59018530.529727504</v>
      </c>
      <c r="M2959" s="18">
        <v>32885344.198753402</v>
      </c>
      <c r="N2959" s="18">
        <v>60886043.165997297</v>
      </c>
      <c r="O2959" s="24">
        <v>-1.8514643726400599</v>
      </c>
      <c r="P2959" s="24">
        <v>-0.88866678054676895</v>
      </c>
      <c r="Q2959" s="22" t="s">
        <v>0</v>
      </c>
      <c r="R2959" s="18">
        <v>1.8968083636153501E-10</v>
      </c>
      <c r="S2959" s="18">
        <v>1.2758939523420801E-9</v>
      </c>
      <c r="T2959" s="22" t="s">
        <v>1</v>
      </c>
    </row>
    <row r="2960" spans="1:20" x14ac:dyDescent="0.2">
      <c r="A2960" s="4" t="s">
        <v>19527</v>
      </c>
      <c r="B2960" s="26">
        <v>109002933</v>
      </c>
      <c r="C2960" s="22" t="s">
        <v>4021</v>
      </c>
      <c r="D2960" s="22" t="s">
        <v>7880</v>
      </c>
      <c r="E2960" s="21" t="s">
        <v>4022</v>
      </c>
      <c r="F2960" s="23">
        <v>93803</v>
      </c>
      <c r="G2960" s="18">
        <v>459586.79075737798</v>
      </c>
      <c r="H2960" s="18">
        <v>412288.95160894201</v>
      </c>
      <c r="I2960" s="18">
        <v>486005.46048853901</v>
      </c>
      <c r="J2960" s="18">
        <v>1014421.58982745</v>
      </c>
      <c r="K2960" s="18">
        <v>987235.91026463395</v>
      </c>
      <c r="L2960" s="18">
        <v>514534.40173492901</v>
      </c>
      <c r="M2960" s="18">
        <v>452627.067618286</v>
      </c>
      <c r="N2960" s="18">
        <v>838730.63394233899</v>
      </c>
      <c r="O2960" s="24">
        <v>-1.8530280090311899</v>
      </c>
      <c r="P2960" s="24">
        <v>-0.88988448608429105</v>
      </c>
      <c r="Q2960" s="22" t="s">
        <v>0</v>
      </c>
      <c r="R2960" s="18">
        <v>1.06237720800496E-3</v>
      </c>
      <c r="S2960" s="18">
        <v>2.6189942240720599E-3</v>
      </c>
      <c r="T2960" s="22" t="s">
        <v>1</v>
      </c>
    </row>
    <row r="2961" spans="1:20" x14ac:dyDescent="0.2">
      <c r="A2961" s="4" t="s">
        <v>20084</v>
      </c>
      <c r="B2961" s="26">
        <v>108998789</v>
      </c>
      <c r="C2961" s="22" t="s">
        <v>4023</v>
      </c>
      <c r="D2961" s="22" t="s">
        <v>6831</v>
      </c>
      <c r="E2961" s="21" t="s">
        <v>4024</v>
      </c>
      <c r="F2961" s="23">
        <v>16893</v>
      </c>
      <c r="G2961" s="18">
        <v>1587717.26040179</v>
      </c>
      <c r="H2961" s="18">
        <v>1394449.3883831601</v>
      </c>
      <c r="I2961" s="18">
        <v>1644122.88352621</v>
      </c>
      <c r="J2961" s="18">
        <v>2827544.9880469101</v>
      </c>
      <c r="K2961" s="18">
        <v>2682497.2892337502</v>
      </c>
      <c r="L2961" s="18">
        <v>3083049.7581977402</v>
      </c>
      <c r="M2961" s="18">
        <v>1542096.51077039</v>
      </c>
      <c r="N2961" s="18">
        <v>2864364.0118261301</v>
      </c>
      <c r="O2961" s="24">
        <v>-1.8574479559617001</v>
      </c>
      <c r="P2961" s="24">
        <v>-0.89332169910048898</v>
      </c>
      <c r="Q2961" s="22" t="s">
        <v>0</v>
      </c>
      <c r="R2961" s="18">
        <v>9.9759287257878605E-11</v>
      </c>
      <c r="S2961" s="18">
        <v>6.8932203522425096E-10</v>
      </c>
      <c r="T2961" s="22" t="s">
        <v>1</v>
      </c>
    </row>
    <row r="2962" spans="1:20" x14ac:dyDescent="0.2">
      <c r="A2962" s="4" t="s">
        <v>17452</v>
      </c>
      <c r="B2962" s="26">
        <v>108998559</v>
      </c>
      <c r="C2962" s="22" t="s">
        <v>4025</v>
      </c>
      <c r="D2962" s="22" t="s">
        <v>6882</v>
      </c>
      <c r="E2962" s="21" t="s">
        <v>4026</v>
      </c>
      <c r="F2962" s="23">
        <v>39501</v>
      </c>
      <c r="G2962" s="18">
        <v>1501264.7008239699</v>
      </c>
      <c r="H2962" s="18">
        <v>1351071.9114213199</v>
      </c>
      <c r="I2962" s="18">
        <v>1496980.1519715299</v>
      </c>
      <c r="J2962" s="18">
        <v>2886044.8373992098</v>
      </c>
      <c r="K2962" s="18">
        <v>2522375.3237647498</v>
      </c>
      <c r="L2962" s="18">
        <v>2672960.79946701</v>
      </c>
      <c r="M2962" s="18">
        <v>1449772.2547389399</v>
      </c>
      <c r="N2962" s="18">
        <v>2693793.65354366</v>
      </c>
      <c r="O2962" s="24">
        <v>-1.85808056730175</v>
      </c>
      <c r="P2962" s="24">
        <v>-0.89381295991115095</v>
      </c>
      <c r="Q2962" s="22" t="s">
        <v>0</v>
      </c>
      <c r="R2962" s="18">
        <v>1.59426690434196E-11</v>
      </c>
      <c r="S2962" s="18">
        <v>1.2393169143186599E-10</v>
      </c>
      <c r="T2962" s="22" t="s">
        <v>1</v>
      </c>
    </row>
    <row r="2963" spans="1:20" x14ac:dyDescent="0.2">
      <c r="A2963" s="4" t="s">
        <v>17821</v>
      </c>
      <c r="B2963" s="26">
        <v>109012948</v>
      </c>
      <c r="C2963" s="22" t="s">
        <v>4027</v>
      </c>
      <c r="D2963" s="22" t="s">
        <v>6170</v>
      </c>
      <c r="E2963" s="21" t="s">
        <v>4028</v>
      </c>
      <c r="F2963" s="23">
        <v>33456</v>
      </c>
      <c r="G2963" s="18">
        <v>3266039.63468603</v>
      </c>
      <c r="H2963" s="18">
        <v>3446966.33558464</v>
      </c>
      <c r="I2963" s="18">
        <v>2381995.47333343</v>
      </c>
      <c r="J2963" s="18">
        <v>5830879.9593804199</v>
      </c>
      <c r="K2963" s="18">
        <v>5443459.4528211998</v>
      </c>
      <c r="L2963" s="18">
        <v>5646045.2850723499</v>
      </c>
      <c r="M2963" s="18">
        <v>3031667.1478680298</v>
      </c>
      <c r="N2963" s="18">
        <v>5640128.2324246597</v>
      </c>
      <c r="O2963" s="24">
        <v>-1.8604048390968599</v>
      </c>
      <c r="P2963" s="24">
        <v>-0.89561655309041099</v>
      </c>
      <c r="Q2963" s="22" t="s">
        <v>0</v>
      </c>
      <c r="R2963" s="18">
        <v>6.2176600487415706E-8</v>
      </c>
      <c r="S2963" s="18">
        <v>3.1871551354046998E-7</v>
      </c>
      <c r="T2963" s="22" t="s">
        <v>1</v>
      </c>
    </row>
    <row r="2964" spans="1:20" x14ac:dyDescent="0.2">
      <c r="A2964" s="4" t="s">
        <v>18902</v>
      </c>
      <c r="B2964" s="26">
        <v>108991129</v>
      </c>
      <c r="C2964" s="22" t="s">
        <v>4029</v>
      </c>
      <c r="D2964" s="22" t="s">
        <v>6606</v>
      </c>
      <c r="E2964" s="21" t="s">
        <v>4030</v>
      </c>
      <c r="F2964" s="23">
        <v>24629</v>
      </c>
      <c r="G2964" s="18">
        <v>2338942.2562327799</v>
      </c>
      <c r="H2964" s="18">
        <v>2022200.05506467</v>
      </c>
      <c r="I2964" s="18">
        <v>2089488.7168735701</v>
      </c>
      <c r="J2964" s="18">
        <v>4419927.4231018703</v>
      </c>
      <c r="K2964" s="18">
        <v>3668379.9106573202</v>
      </c>
      <c r="L2964" s="18">
        <v>3927303.2276481702</v>
      </c>
      <c r="M2964" s="18">
        <v>2150210.3427236699</v>
      </c>
      <c r="N2964" s="18">
        <v>4005203.5204691198</v>
      </c>
      <c r="O2964" s="24">
        <v>-1.8627031229864399</v>
      </c>
      <c r="P2964" s="24">
        <v>-0.89739766123105202</v>
      </c>
      <c r="Q2964" s="22" t="s">
        <v>0</v>
      </c>
      <c r="R2964" s="18">
        <v>7.2766974447122705E-11</v>
      </c>
      <c r="S2964" s="18">
        <v>5.1138581615717801E-10</v>
      </c>
      <c r="T2964" s="22" t="s">
        <v>1</v>
      </c>
    </row>
    <row r="2965" spans="1:20" x14ac:dyDescent="0.2">
      <c r="A2965" s="4" t="s">
        <v>17660</v>
      </c>
      <c r="B2965" s="26" t="e">
        <v>#N/A</v>
      </c>
      <c r="C2965" s="22" t="s">
        <v>4031</v>
      </c>
      <c r="D2965" s="22" t="s">
        <v>7511</v>
      </c>
      <c r="E2965" s="21" t="s">
        <v>4032</v>
      </c>
      <c r="F2965" s="23">
        <v>24642</v>
      </c>
      <c r="G2965" s="18">
        <v>599208.30761494394</v>
      </c>
      <c r="H2965" s="18">
        <v>600159.065754098</v>
      </c>
      <c r="I2965" s="18">
        <v>758986.43705579301</v>
      </c>
      <c r="J2965" s="18">
        <v>1069151.86936824</v>
      </c>
      <c r="K2965" s="18">
        <v>1315974.5233324501</v>
      </c>
      <c r="L2965" s="18">
        <v>1264041.1186351599</v>
      </c>
      <c r="M2965" s="18">
        <v>652784.60347494495</v>
      </c>
      <c r="N2965" s="18">
        <v>1216389.1704452799</v>
      </c>
      <c r="O2965" s="24">
        <v>-1.8633852023624999</v>
      </c>
      <c r="P2965" s="24">
        <v>-0.89792590177508302</v>
      </c>
      <c r="Q2965" s="22" t="s">
        <v>0</v>
      </c>
      <c r="R2965" s="18">
        <v>1.5703744731893899E-7</v>
      </c>
      <c r="S2965" s="18">
        <v>7.63415083131599E-7</v>
      </c>
      <c r="T2965" s="22" t="s">
        <v>1</v>
      </c>
    </row>
    <row r="2966" spans="1:20" x14ac:dyDescent="0.2">
      <c r="A2966" s="4" t="s">
        <v>20278</v>
      </c>
      <c r="B2966" s="26">
        <v>108985850</v>
      </c>
      <c r="C2966" s="22" t="s">
        <v>2857</v>
      </c>
      <c r="D2966" s="22" t="s">
        <v>6938</v>
      </c>
      <c r="E2966" s="21" t="s">
        <v>2858</v>
      </c>
      <c r="F2966" s="23">
        <v>29054</v>
      </c>
      <c r="G2966" s="18">
        <v>997442.98487706296</v>
      </c>
      <c r="H2966" s="18">
        <v>1095815.8310077901</v>
      </c>
      <c r="I2966" s="18">
        <v>1088232.7347093599</v>
      </c>
      <c r="J2966" s="18">
        <v>2132956.9457614301</v>
      </c>
      <c r="K2966" s="18">
        <v>2042263.8883829201</v>
      </c>
      <c r="L2966" s="18">
        <v>1757223.00929165</v>
      </c>
      <c r="M2966" s="18">
        <v>1060497.1835314</v>
      </c>
      <c r="N2966" s="18">
        <v>1977481.2811453301</v>
      </c>
      <c r="O2966" s="24">
        <v>-1.8646737698636899</v>
      </c>
      <c r="P2966" s="24">
        <v>-0.89892324205067997</v>
      </c>
      <c r="Q2966" s="22" t="s">
        <v>0</v>
      </c>
      <c r="R2966" s="18">
        <v>4.0159270931367199E-10</v>
      </c>
      <c r="S2966" s="18">
        <v>2.6210882572234899E-9</v>
      </c>
      <c r="T2966" s="22" t="s">
        <v>1</v>
      </c>
    </row>
    <row r="2967" spans="1:20" x14ac:dyDescent="0.2">
      <c r="A2967" s="4" t="s">
        <v>17634</v>
      </c>
      <c r="B2967" s="26">
        <v>108996031</v>
      </c>
      <c r="C2967" s="22" t="s">
        <v>4033</v>
      </c>
      <c r="D2967" s="22" t="s">
        <v>5405</v>
      </c>
      <c r="E2967" s="21" t="s">
        <v>4034</v>
      </c>
      <c r="F2967" s="23">
        <v>43766</v>
      </c>
      <c r="G2967" s="18">
        <v>10576882.8568436</v>
      </c>
      <c r="H2967" s="18">
        <v>7233803.8049691804</v>
      </c>
      <c r="I2967" s="18">
        <v>8771431.5445699207</v>
      </c>
      <c r="J2967" s="18">
        <v>17199222.252194099</v>
      </c>
      <c r="K2967" s="18">
        <v>16086861.8797403</v>
      </c>
      <c r="L2967" s="18">
        <v>16299481.8164714</v>
      </c>
      <c r="M2967" s="18">
        <v>8860706.0687942393</v>
      </c>
      <c r="N2967" s="18">
        <v>16528521.982801899</v>
      </c>
      <c r="O2967" s="24">
        <v>-1.8653730136712601</v>
      </c>
      <c r="P2967" s="24">
        <v>-0.89946411906448498</v>
      </c>
      <c r="Q2967" s="22" t="s">
        <v>0</v>
      </c>
      <c r="R2967" s="18">
        <v>3.1320022313824402E-8</v>
      </c>
      <c r="S2967" s="18">
        <v>1.65169269674184E-7</v>
      </c>
      <c r="T2967" s="22" t="s">
        <v>1</v>
      </c>
    </row>
    <row r="2968" spans="1:20" x14ac:dyDescent="0.2">
      <c r="A2968" s="4" t="s">
        <v>18103</v>
      </c>
      <c r="B2968" s="26">
        <v>109012832</v>
      </c>
      <c r="C2968" s="22" t="s">
        <v>4035</v>
      </c>
      <c r="D2968" s="22" t="s">
        <v>5755</v>
      </c>
      <c r="E2968" s="21" t="s">
        <v>4036</v>
      </c>
      <c r="F2968" s="23">
        <v>44896</v>
      </c>
      <c r="G2968" s="18">
        <v>526859.666783583</v>
      </c>
      <c r="H2968" s="18">
        <v>383005.22979767702</v>
      </c>
      <c r="I2968" s="18">
        <v>650092.274804243</v>
      </c>
      <c r="J2968" s="18">
        <v>1024382.31972622</v>
      </c>
      <c r="K2968" s="18">
        <v>1005356.23393043</v>
      </c>
      <c r="L2968" s="18">
        <v>881760.62204790604</v>
      </c>
      <c r="M2968" s="18">
        <v>519985.72379516799</v>
      </c>
      <c r="N2968" s="18">
        <v>970499.72523485101</v>
      </c>
      <c r="O2968" s="24">
        <v>-1.86639686595925</v>
      </c>
      <c r="P2968" s="24">
        <v>-0.90025558096173197</v>
      </c>
      <c r="Q2968" s="22" t="s">
        <v>0</v>
      </c>
      <c r="R2968" s="18">
        <v>3.8026449672425501E-5</v>
      </c>
      <c r="S2968" s="18">
        <v>1.25085008104106E-4</v>
      </c>
      <c r="T2968" s="22" t="s">
        <v>1</v>
      </c>
    </row>
    <row r="2969" spans="1:20" x14ac:dyDescent="0.2">
      <c r="A2969" s="4" t="s">
        <v>20131</v>
      </c>
      <c r="B2969" s="26">
        <v>109001513</v>
      </c>
      <c r="C2969" s="22" t="s">
        <v>4039</v>
      </c>
      <c r="D2969" s="22" t="s">
        <v>5394</v>
      </c>
      <c r="E2969" s="21" t="s">
        <v>4040</v>
      </c>
      <c r="F2969" s="23">
        <v>26090</v>
      </c>
      <c r="G2969" s="18">
        <v>6046256.0447126003</v>
      </c>
      <c r="H2969" s="18">
        <v>8345457.6433127401</v>
      </c>
      <c r="I2969" s="18">
        <v>11431695.6088918</v>
      </c>
      <c r="J2969" s="18">
        <v>16576153.962688399</v>
      </c>
      <c r="K2969" s="18">
        <v>17721554.038821001</v>
      </c>
      <c r="L2969" s="18">
        <v>13931493.8731062</v>
      </c>
      <c r="M2969" s="18">
        <v>8607803.0989723802</v>
      </c>
      <c r="N2969" s="18">
        <v>16076400.6248719</v>
      </c>
      <c r="O2969" s="24">
        <v>-1.8676543178353</v>
      </c>
      <c r="P2969" s="24">
        <v>-0.90122745780937497</v>
      </c>
      <c r="Q2969" s="22" t="s">
        <v>0</v>
      </c>
      <c r="R2969" s="18">
        <v>1.52389917352187E-4</v>
      </c>
      <c r="S2969" s="18">
        <v>4.4567628002911198E-4</v>
      </c>
      <c r="T2969" s="22" t="s">
        <v>1</v>
      </c>
    </row>
    <row r="2970" spans="1:20" x14ac:dyDescent="0.2">
      <c r="A2970" s="4" t="s">
        <v>19354</v>
      </c>
      <c r="B2970" s="26">
        <v>109005401</v>
      </c>
      <c r="C2970" s="22" t="s">
        <v>2126</v>
      </c>
      <c r="D2970" s="22" t="s">
        <v>9184</v>
      </c>
      <c r="E2970" s="21" t="s">
        <v>2127</v>
      </c>
      <c r="F2970" s="23">
        <v>34537</v>
      </c>
      <c r="G2970" s="18">
        <v>81077.199288883494</v>
      </c>
      <c r="H2970" s="18">
        <v>22406.889271451699</v>
      </c>
      <c r="I2970" s="18">
        <v>85621.101745059699</v>
      </c>
      <c r="J2970" s="18">
        <v>52216.6496780339</v>
      </c>
      <c r="K2970" s="18">
        <v>175609.137320765</v>
      </c>
      <c r="L2970" s="18">
        <v>125471.098987397</v>
      </c>
      <c r="M2970" s="18">
        <v>63035.063435131698</v>
      </c>
      <c r="N2970" s="18">
        <v>117765.62866206501</v>
      </c>
      <c r="O2970" s="24">
        <v>-1.86825589194903</v>
      </c>
      <c r="P2970" s="24">
        <v>-0.90169031006941802</v>
      </c>
      <c r="Q2970" s="22" t="s">
        <v>0</v>
      </c>
      <c r="R2970" s="18">
        <v>0.126543752888681</v>
      </c>
      <c r="S2970" s="18">
        <v>0.18309403403033001</v>
      </c>
      <c r="T2970" s="22" t="s">
        <v>5</v>
      </c>
    </row>
    <row r="2971" spans="1:20" x14ac:dyDescent="0.2">
      <c r="A2971" s="4" t="s">
        <v>20080</v>
      </c>
      <c r="B2971" s="26">
        <v>108996598</v>
      </c>
      <c r="C2971" s="22" t="s">
        <v>4041</v>
      </c>
      <c r="D2971" s="22" t="s">
        <v>5126</v>
      </c>
      <c r="E2971" s="21" t="s">
        <v>4042</v>
      </c>
      <c r="F2971" s="23">
        <v>21936</v>
      </c>
      <c r="G2971" s="18">
        <v>17904430.2944999</v>
      </c>
      <c r="H2971" s="18">
        <v>13826331.4305619</v>
      </c>
      <c r="I2971" s="18">
        <v>15863814.1027264</v>
      </c>
      <c r="J2971" s="18">
        <v>33145455.311020799</v>
      </c>
      <c r="K2971" s="18">
        <v>26557950.6066131</v>
      </c>
      <c r="L2971" s="18">
        <v>29579815.540302701</v>
      </c>
      <c r="M2971" s="18">
        <v>15864858.609262699</v>
      </c>
      <c r="N2971" s="18">
        <v>29761073.8193122</v>
      </c>
      <c r="O2971" s="24">
        <v>-1.87591169592499</v>
      </c>
      <c r="P2971" s="24">
        <v>-0.90759190330429695</v>
      </c>
      <c r="Q2971" s="22" t="s">
        <v>0</v>
      </c>
      <c r="R2971" s="18">
        <v>3.3536958220122001E-9</v>
      </c>
      <c r="S2971" s="18">
        <v>1.96592119091963E-8</v>
      </c>
      <c r="T2971" s="22" t="s">
        <v>1</v>
      </c>
    </row>
    <row r="2972" spans="1:20" x14ac:dyDescent="0.2">
      <c r="A2972" s="4" t="s">
        <v>18548</v>
      </c>
      <c r="B2972" s="26">
        <v>108991273</v>
      </c>
      <c r="C2972" s="22" t="s">
        <v>4043</v>
      </c>
      <c r="D2972" s="22" t="s">
        <v>9586</v>
      </c>
      <c r="E2972" s="21" t="s">
        <v>4044</v>
      </c>
      <c r="F2972" s="23">
        <v>52242</v>
      </c>
      <c r="G2972" s="18">
        <v>21260.469874895</v>
      </c>
      <c r="H2972" s="18">
        <v>17978.942192620099</v>
      </c>
      <c r="I2972" s="18">
        <v>20075.151323063601</v>
      </c>
      <c r="J2972" s="18">
        <v>39988.646348076203</v>
      </c>
      <c r="K2972" s="18">
        <v>38033.396542025002</v>
      </c>
      <c r="L2972" s="18">
        <v>33350.2755597348</v>
      </c>
      <c r="M2972" s="18">
        <v>19771.521130192901</v>
      </c>
      <c r="N2972" s="18">
        <v>37124.106149945299</v>
      </c>
      <c r="O2972" s="24">
        <v>-1.8776555382607101</v>
      </c>
      <c r="P2972" s="24">
        <v>-0.90892596001512604</v>
      </c>
      <c r="Q2972" s="22" t="s">
        <v>0</v>
      </c>
      <c r="R2972" s="18">
        <v>3.8395562657142897E-5</v>
      </c>
      <c r="S2972" s="18">
        <v>1.26047584181218E-4</v>
      </c>
      <c r="T2972" s="22" t="s">
        <v>1</v>
      </c>
    </row>
    <row r="2973" spans="1:20" x14ac:dyDescent="0.2">
      <c r="A2973" s="4" t="s">
        <v>18563</v>
      </c>
      <c r="B2973" s="26">
        <v>109005719</v>
      </c>
      <c r="C2973" s="22" t="s">
        <v>4049</v>
      </c>
      <c r="D2973" s="22" t="s">
        <v>8366</v>
      </c>
      <c r="E2973" s="21" t="s">
        <v>4050</v>
      </c>
      <c r="F2973" s="23">
        <v>20330</v>
      </c>
      <c r="G2973" s="18">
        <v>280930.38041505602</v>
      </c>
      <c r="H2973" s="18">
        <v>244214.612734586</v>
      </c>
      <c r="I2973" s="18">
        <v>353822.78514851199</v>
      </c>
      <c r="J2973" s="18">
        <v>343782.77406834101</v>
      </c>
      <c r="K2973" s="18">
        <v>562779.41541187</v>
      </c>
      <c r="L2973" s="18">
        <v>744604.374819041</v>
      </c>
      <c r="M2973" s="18">
        <v>292989.25943271798</v>
      </c>
      <c r="N2973" s="18">
        <v>550388.85476641695</v>
      </c>
      <c r="O2973" s="24">
        <v>-1.87852911684228</v>
      </c>
      <c r="P2973" s="24">
        <v>-0.90960320243403203</v>
      </c>
      <c r="Q2973" s="22" t="s">
        <v>0</v>
      </c>
      <c r="R2973" s="18">
        <v>2.7353502890654201E-3</v>
      </c>
      <c r="S2973" s="18">
        <v>6.1255153169687097E-3</v>
      </c>
      <c r="T2973" s="22" t="s">
        <v>1</v>
      </c>
    </row>
    <row r="2974" spans="1:20" x14ac:dyDescent="0.2">
      <c r="A2974" s="4" t="s">
        <v>17472</v>
      </c>
      <c r="B2974" s="26">
        <v>108996212</v>
      </c>
      <c r="C2974" s="22" t="s">
        <v>4051</v>
      </c>
      <c r="D2974" s="22" t="s">
        <v>7277</v>
      </c>
      <c r="E2974" s="21" t="s">
        <v>4052</v>
      </c>
      <c r="F2974" s="23">
        <v>96667</v>
      </c>
      <c r="G2974" s="18">
        <v>1030963.87539718</v>
      </c>
      <c r="H2974" s="18">
        <v>850081.59913801402</v>
      </c>
      <c r="I2974" s="18">
        <v>1120513.3414030899</v>
      </c>
      <c r="J2974" s="18">
        <v>2129391.1335618999</v>
      </c>
      <c r="K2974" s="18">
        <v>1869664.82059647</v>
      </c>
      <c r="L2974" s="18">
        <v>1655436.5301214</v>
      </c>
      <c r="M2974" s="18">
        <v>1000519.60531276</v>
      </c>
      <c r="N2974" s="18">
        <v>1884830.8280932601</v>
      </c>
      <c r="O2974" s="24">
        <v>-1.8838519686019199</v>
      </c>
      <c r="P2974" s="24">
        <v>-0.91368547836117797</v>
      </c>
      <c r="Q2974" s="22" t="s">
        <v>0</v>
      </c>
      <c r="R2974" s="18">
        <v>1.05430753961685E-7</v>
      </c>
      <c r="S2974" s="18">
        <v>5.2020922912831398E-7</v>
      </c>
      <c r="T2974" s="22" t="s">
        <v>1</v>
      </c>
    </row>
    <row r="2975" spans="1:20" x14ac:dyDescent="0.2">
      <c r="A2975" s="4" t="s">
        <v>19691</v>
      </c>
      <c r="B2975" s="26" t="e">
        <v>#N/A</v>
      </c>
      <c r="C2975" s="22" t="s">
        <v>4053</v>
      </c>
      <c r="D2975" s="22" t="s">
        <v>6111</v>
      </c>
      <c r="E2975" s="21" t="s">
        <v>4054</v>
      </c>
      <c r="F2975" s="23">
        <v>23546</v>
      </c>
      <c r="G2975" s="18">
        <v>2691988.13346679</v>
      </c>
      <c r="H2975" s="18">
        <v>3439798.75939395</v>
      </c>
      <c r="I2975" s="18">
        <v>3382681.5285927602</v>
      </c>
      <c r="J2975" s="18">
        <v>6899713.5798373297</v>
      </c>
      <c r="K2975" s="18">
        <v>7122669.8667655904</v>
      </c>
      <c r="L2975" s="18">
        <v>3904147.3267866601</v>
      </c>
      <c r="M2975" s="18">
        <v>3171489.47381783</v>
      </c>
      <c r="N2975" s="18">
        <v>5975510.2577965204</v>
      </c>
      <c r="O2975" s="24">
        <v>-1.8841337192279</v>
      </c>
      <c r="P2975" s="24">
        <v>-0.91390135274724904</v>
      </c>
      <c r="Q2975" s="22" t="s">
        <v>0</v>
      </c>
      <c r="R2975" s="18">
        <v>1.89690180649891E-4</v>
      </c>
      <c r="S2975" s="18">
        <v>5.4461571029794495E-4</v>
      </c>
      <c r="T2975" s="22" t="s">
        <v>1</v>
      </c>
    </row>
    <row r="2976" spans="1:20" x14ac:dyDescent="0.2">
      <c r="A2976" s="4" t="s">
        <v>20567</v>
      </c>
      <c r="B2976" s="26">
        <v>109002290</v>
      </c>
      <c r="C2976" s="22" t="s">
        <v>4055</v>
      </c>
      <c r="D2976" s="22" t="s">
        <v>7795</v>
      </c>
      <c r="E2976" s="21" t="s">
        <v>4056</v>
      </c>
      <c r="F2976" s="23">
        <v>31667</v>
      </c>
      <c r="G2976" s="18">
        <v>447405.84028856101</v>
      </c>
      <c r="H2976" s="18">
        <v>359042.919726589</v>
      </c>
      <c r="I2976" s="18">
        <v>390350.51489234698</v>
      </c>
      <c r="J2976" s="18">
        <v>732695.40983664198</v>
      </c>
      <c r="K2976" s="18">
        <v>728033.98500036902</v>
      </c>
      <c r="L2976" s="18">
        <v>802761.23244863597</v>
      </c>
      <c r="M2976" s="18">
        <v>398933.09163583198</v>
      </c>
      <c r="N2976" s="18">
        <v>754496.87576188205</v>
      </c>
      <c r="O2976" s="24">
        <v>-1.89128676357244</v>
      </c>
      <c r="P2976" s="24">
        <v>-0.91936759185946204</v>
      </c>
      <c r="Q2976" s="22" t="s">
        <v>0</v>
      </c>
      <c r="R2976" s="18">
        <v>9.8908738778710295E-9</v>
      </c>
      <c r="S2976" s="18">
        <v>5.4975245027762097E-8</v>
      </c>
      <c r="T2976" s="22" t="s">
        <v>1</v>
      </c>
    </row>
    <row r="2977" spans="1:20" x14ac:dyDescent="0.2">
      <c r="A2977" s="4" t="s">
        <v>18720</v>
      </c>
      <c r="B2977" s="26">
        <v>108989480</v>
      </c>
      <c r="C2977" s="22" t="s">
        <v>4057</v>
      </c>
      <c r="D2977" s="22" t="s">
        <v>8461</v>
      </c>
      <c r="E2977" s="21" t="s">
        <v>4058</v>
      </c>
      <c r="F2977" s="23">
        <v>38104</v>
      </c>
      <c r="G2977" s="18">
        <v>265162.893615156</v>
      </c>
      <c r="H2977" s="18">
        <v>238908.890914683</v>
      </c>
      <c r="I2977" s="18">
        <v>255561.94171366299</v>
      </c>
      <c r="J2977" s="18">
        <v>502179.898771398</v>
      </c>
      <c r="K2977" s="18">
        <v>486264.46702660702</v>
      </c>
      <c r="L2977" s="18">
        <v>449298.09620465402</v>
      </c>
      <c r="M2977" s="18">
        <v>253211.242081167</v>
      </c>
      <c r="N2977" s="18">
        <v>479247.48733421997</v>
      </c>
      <c r="O2977" s="24">
        <v>-1.8926785532713299</v>
      </c>
      <c r="P2977" s="24">
        <v>-0.92042886963606496</v>
      </c>
      <c r="Q2977" s="22" t="s">
        <v>0</v>
      </c>
      <c r="R2977" s="18">
        <v>9.6373430144859896E-9</v>
      </c>
      <c r="S2977" s="18">
        <v>5.3656558404976001E-8</v>
      </c>
      <c r="T2977" s="22" t="s">
        <v>1</v>
      </c>
    </row>
    <row r="2978" spans="1:20" x14ac:dyDescent="0.2">
      <c r="A2978" s="4" t="s">
        <v>19970</v>
      </c>
      <c r="B2978" s="26">
        <v>108993398</v>
      </c>
      <c r="C2978" s="22" t="s">
        <v>4061</v>
      </c>
      <c r="D2978" s="22" t="s">
        <v>6578</v>
      </c>
      <c r="E2978" s="21" t="s">
        <v>4062</v>
      </c>
      <c r="F2978" s="23">
        <v>26651</v>
      </c>
      <c r="G2978" s="18">
        <v>1853316.59914806</v>
      </c>
      <c r="H2978" s="18">
        <v>2222632.3758663898</v>
      </c>
      <c r="I2978" s="18">
        <v>2101776.0182136502</v>
      </c>
      <c r="J2978" s="18">
        <v>3927854.59295461</v>
      </c>
      <c r="K2978" s="18">
        <v>3820133.7838701699</v>
      </c>
      <c r="L2978" s="18">
        <v>3955984.5936877402</v>
      </c>
      <c r="M2978" s="18">
        <v>2059241.6644093699</v>
      </c>
      <c r="N2978" s="18">
        <v>3901324.3235041699</v>
      </c>
      <c r="O2978" s="24">
        <v>-1.89454418630518</v>
      </c>
      <c r="P2978" s="24">
        <v>-0.92185082535477303</v>
      </c>
      <c r="Q2978" s="22" t="s">
        <v>0</v>
      </c>
      <c r="R2978" s="18">
        <v>1.01090245004672E-12</v>
      </c>
      <c r="S2978" s="18">
        <v>8.8380224810450603E-12</v>
      </c>
      <c r="T2978" s="22" t="s">
        <v>1</v>
      </c>
    </row>
    <row r="2979" spans="1:20" x14ac:dyDescent="0.2">
      <c r="A2979" s="4" t="s">
        <v>20260</v>
      </c>
      <c r="B2979" s="26">
        <v>109020738</v>
      </c>
      <c r="C2979" s="22" t="s">
        <v>4063</v>
      </c>
      <c r="D2979" s="22" t="s">
        <v>8802</v>
      </c>
      <c r="E2979" s="21" t="s">
        <v>4064</v>
      </c>
      <c r="F2979" s="23">
        <v>64304</v>
      </c>
      <c r="G2979" s="18">
        <v>116395.597071196</v>
      </c>
      <c r="H2979" s="18">
        <v>78657.052358691304</v>
      </c>
      <c r="I2979" s="18">
        <v>167891.063014452</v>
      </c>
      <c r="J2979" s="18">
        <v>123652.18506736201</v>
      </c>
      <c r="K2979" s="18">
        <v>305766.073711926</v>
      </c>
      <c r="L2979" s="18">
        <v>259101.33613911</v>
      </c>
      <c r="M2979" s="18">
        <v>120981.23748144601</v>
      </c>
      <c r="N2979" s="18">
        <v>229506.531639466</v>
      </c>
      <c r="O2979" s="24">
        <v>-1.8970423548086399</v>
      </c>
      <c r="P2979" s="24">
        <v>-0.92375116456418704</v>
      </c>
      <c r="Q2979" s="22" t="s">
        <v>0</v>
      </c>
      <c r="R2979" s="18">
        <v>2.3166810703852601E-2</v>
      </c>
      <c r="S2979" s="18">
        <v>4.21400706842706E-2</v>
      </c>
      <c r="T2979" s="22" t="s">
        <v>4</v>
      </c>
    </row>
    <row r="2980" spans="1:20" x14ac:dyDescent="0.2">
      <c r="A2980" s="4" t="s">
        <v>18365</v>
      </c>
      <c r="B2980" s="26">
        <v>109005327</v>
      </c>
      <c r="C2980" s="22" t="s">
        <v>4065</v>
      </c>
      <c r="D2980" s="22" t="s">
        <v>9629</v>
      </c>
      <c r="E2980" s="21" t="s">
        <v>4066</v>
      </c>
      <c r="F2980" s="23">
        <v>49811</v>
      </c>
      <c r="G2980" s="18">
        <v>16721.131417349501</v>
      </c>
      <c r="H2980" s="18">
        <v>9813.2317564330097</v>
      </c>
      <c r="I2980" s="18">
        <v>12698.260263296101</v>
      </c>
      <c r="J2980" s="18">
        <v>21269.149356264301</v>
      </c>
      <c r="K2980" s="18">
        <v>26321.016343519899</v>
      </c>
      <c r="L2980" s="18">
        <v>27098.901941079101</v>
      </c>
      <c r="M2980" s="18">
        <v>13077.5411456929</v>
      </c>
      <c r="N2980" s="18">
        <v>24896.3558802878</v>
      </c>
      <c r="O2980" s="24">
        <v>-1.9037490001312301</v>
      </c>
      <c r="P2980" s="24">
        <v>-0.92882918158086403</v>
      </c>
      <c r="Q2980" s="22" t="s">
        <v>0</v>
      </c>
      <c r="R2980" s="18">
        <v>8.7363048395828905E-4</v>
      </c>
      <c r="S2980" s="18">
        <v>2.1997601796230099E-3</v>
      </c>
      <c r="T2980" s="22" t="s">
        <v>1</v>
      </c>
    </row>
    <row r="2981" spans="1:20" x14ac:dyDescent="0.2">
      <c r="A2981" s="4" t="s">
        <v>18454</v>
      </c>
      <c r="B2981" s="26">
        <v>108984742</v>
      </c>
      <c r="C2981" s="22" t="s">
        <v>1169</v>
      </c>
      <c r="D2981" s="22" t="s">
        <v>5329</v>
      </c>
      <c r="E2981" s="21" t="s">
        <v>1170</v>
      </c>
      <c r="F2981" s="23">
        <v>17634</v>
      </c>
      <c r="G2981" s="18">
        <v>10117569.1768458</v>
      </c>
      <c r="H2981" s="18">
        <v>16412193.953516699</v>
      </c>
      <c r="I2981" s="18">
        <v>9152625.5240662601</v>
      </c>
      <c r="J2981" s="18">
        <v>31113383.937750202</v>
      </c>
      <c r="K2981" s="18">
        <v>27041963.187054198</v>
      </c>
      <c r="L2981" s="18">
        <v>9790600.5913350396</v>
      </c>
      <c r="M2981" s="18">
        <v>11894129.5514763</v>
      </c>
      <c r="N2981" s="18">
        <v>22648649.238713101</v>
      </c>
      <c r="O2981" s="24">
        <v>-1.904187199298</v>
      </c>
      <c r="P2981" s="24">
        <v>-0.92917531107027895</v>
      </c>
      <c r="Q2981" s="22" t="s">
        <v>0</v>
      </c>
      <c r="R2981" s="18">
        <v>2.9895194918008201E-2</v>
      </c>
      <c r="S2981" s="18">
        <v>5.27204721507517E-2</v>
      </c>
      <c r="T2981" s="22" t="s">
        <v>3</v>
      </c>
    </row>
    <row r="2982" spans="1:20" x14ac:dyDescent="0.2">
      <c r="A2982" s="4" t="s">
        <v>17944</v>
      </c>
      <c r="B2982" s="26">
        <v>108984144</v>
      </c>
      <c r="C2982" s="22" t="s">
        <v>2767</v>
      </c>
      <c r="D2982" s="22" t="s">
        <v>4977</v>
      </c>
      <c r="E2982" s="21" t="s">
        <v>2768</v>
      </c>
      <c r="F2982" s="23">
        <v>40781</v>
      </c>
      <c r="G2982" s="18">
        <v>5794116.9800406704</v>
      </c>
      <c r="H2982" s="18">
        <v>5735311.0672039697</v>
      </c>
      <c r="I2982" s="18">
        <v>5980903.6918546204</v>
      </c>
      <c r="J2982" s="18">
        <v>12584388.4588538</v>
      </c>
      <c r="K2982" s="18">
        <v>10935674.9921018</v>
      </c>
      <c r="L2982" s="18">
        <v>9958213.4212300703</v>
      </c>
      <c r="M2982" s="18">
        <v>5836777.2463664198</v>
      </c>
      <c r="N2982" s="18">
        <v>11159425.624061899</v>
      </c>
      <c r="O2982" s="24">
        <v>-1.91191562621462</v>
      </c>
      <c r="P2982" s="24">
        <v>-0.93501884469608398</v>
      </c>
      <c r="Q2982" s="22" t="s">
        <v>0</v>
      </c>
      <c r="R2982" s="18">
        <v>1.5962074620423901E-12</v>
      </c>
      <c r="S2982" s="18">
        <v>1.37725125520725E-11</v>
      </c>
      <c r="T2982" s="22" t="s">
        <v>1</v>
      </c>
    </row>
    <row r="2983" spans="1:20" x14ac:dyDescent="0.2">
      <c r="A2983" s="4" t="s">
        <v>18424</v>
      </c>
      <c r="B2983" s="26">
        <v>109001133</v>
      </c>
      <c r="C2983" s="22" t="s">
        <v>4067</v>
      </c>
      <c r="D2983" s="22" t="s">
        <v>9597</v>
      </c>
      <c r="E2983" s="21" t="s">
        <v>4068</v>
      </c>
      <c r="F2983" s="23">
        <v>13447</v>
      </c>
      <c r="G2983" s="18">
        <v>15619.5231794308</v>
      </c>
      <c r="H2983" s="18">
        <v>16051.949523095</v>
      </c>
      <c r="I2983" s="18">
        <v>21403.222092335502</v>
      </c>
      <c r="J2983" s="18">
        <v>25031.555487498499</v>
      </c>
      <c r="K2983" s="18">
        <v>33950.010636677798</v>
      </c>
      <c r="L2983" s="18">
        <v>42552.811480762197</v>
      </c>
      <c r="M2983" s="18">
        <v>17691.5649316204</v>
      </c>
      <c r="N2983" s="18">
        <v>33844.792534979497</v>
      </c>
      <c r="O2983" s="24">
        <v>-1.91304684835925</v>
      </c>
      <c r="P2983" s="24">
        <v>-0.93586905039844004</v>
      </c>
      <c r="Q2983" s="22" t="s">
        <v>0</v>
      </c>
      <c r="R2983" s="18">
        <v>1.0836947770452899E-3</v>
      </c>
      <c r="S2983" s="18">
        <v>2.6673504741102599E-3</v>
      </c>
      <c r="T2983" s="22" t="s">
        <v>1</v>
      </c>
    </row>
    <row r="2984" spans="1:20" x14ac:dyDescent="0.2">
      <c r="A2984" s="4" t="s">
        <v>18168</v>
      </c>
      <c r="B2984" s="26">
        <v>108982100</v>
      </c>
      <c r="C2984" s="22" t="s">
        <v>4069</v>
      </c>
      <c r="D2984" s="22" t="s">
        <v>5073</v>
      </c>
      <c r="E2984" s="21" t="s">
        <v>4070</v>
      </c>
      <c r="F2984" s="23">
        <v>41082</v>
      </c>
      <c r="G2984" s="18">
        <v>21831497.6795047</v>
      </c>
      <c r="H2984" s="18">
        <v>18843162.650259499</v>
      </c>
      <c r="I2984" s="18">
        <v>17665031.7435495</v>
      </c>
      <c r="J2984" s="18">
        <v>37550944.906632699</v>
      </c>
      <c r="K2984" s="18">
        <v>33166210.939462699</v>
      </c>
      <c r="L2984" s="18">
        <v>40953504.168078199</v>
      </c>
      <c r="M2984" s="18">
        <v>19446564.024437901</v>
      </c>
      <c r="N2984" s="18">
        <v>37223553.338057898</v>
      </c>
      <c r="O2984" s="24">
        <v>-1.9141455164665599</v>
      </c>
      <c r="P2984" s="24">
        <v>-0.936700498228907</v>
      </c>
      <c r="Q2984" s="22" t="s">
        <v>0</v>
      </c>
      <c r="R2984" s="18">
        <v>1.65880751371755E-10</v>
      </c>
      <c r="S2984" s="18">
        <v>1.1296342076886501E-9</v>
      </c>
      <c r="T2984" s="22" t="s">
        <v>1</v>
      </c>
    </row>
    <row r="2985" spans="1:20" x14ac:dyDescent="0.2">
      <c r="A2985" s="4" t="s">
        <v>18731</v>
      </c>
      <c r="B2985" s="26">
        <v>109009307</v>
      </c>
      <c r="C2985" s="22" t="s">
        <v>4071</v>
      </c>
      <c r="D2985" s="22" t="s">
        <v>7722</v>
      </c>
      <c r="E2985" s="21" t="s">
        <v>4072</v>
      </c>
      <c r="F2985" s="23">
        <v>35903</v>
      </c>
      <c r="G2985" s="18">
        <v>538058.59210806002</v>
      </c>
      <c r="H2985" s="18">
        <v>502763.94855777698</v>
      </c>
      <c r="I2985" s="18">
        <v>504195.40722076898</v>
      </c>
      <c r="J2985" s="18">
        <v>1043159.07122204</v>
      </c>
      <c r="K2985" s="18">
        <v>1003306.25990429</v>
      </c>
      <c r="L2985" s="18">
        <v>916975.82304359402</v>
      </c>
      <c r="M2985" s="18">
        <v>515005.98262886901</v>
      </c>
      <c r="N2985" s="18">
        <v>987813.71805664105</v>
      </c>
      <c r="O2985" s="24">
        <v>-1.9180626077668199</v>
      </c>
      <c r="P2985" s="24">
        <v>-0.93964953601646595</v>
      </c>
      <c r="Q2985" s="22" t="s">
        <v>0</v>
      </c>
      <c r="R2985" s="18">
        <v>6.0912804613934203E-11</v>
      </c>
      <c r="S2985" s="18">
        <v>4.32690956912774E-10</v>
      </c>
      <c r="T2985" s="22" t="s">
        <v>1</v>
      </c>
    </row>
    <row r="2986" spans="1:20" x14ac:dyDescent="0.2">
      <c r="A2986" s="4" t="s">
        <v>17813</v>
      </c>
      <c r="B2986" s="26">
        <v>109012406</v>
      </c>
      <c r="C2986" s="22" t="s">
        <v>4073</v>
      </c>
      <c r="D2986" s="22" t="s">
        <v>6701</v>
      </c>
      <c r="E2986" s="21" t="s">
        <v>4074</v>
      </c>
      <c r="F2986" s="23">
        <v>49516</v>
      </c>
      <c r="G2986" s="18">
        <v>1874970.0272199099</v>
      </c>
      <c r="H2986" s="18">
        <v>1633786.9070798201</v>
      </c>
      <c r="I2986" s="18">
        <v>1929119.0281507</v>
      </c>
      <c r="J2986" s="18">
        <v>3627092.5757372198</v>
      </c>
      <c r="K2986" s="18">
        <v>3249062.2336985101</v>
      </c>
      <c r="L2986" s="18">
        <v>3584694.07683599</v>
      </c>
      <c r="M2986" s="18">
        <v>1812625.32081681</v>
      </c>
      <c r="N2986" s="18">
        <v>3486949.6287572398</v>
      </c>
      <c r="O2986" s="24">
        <v>-1.92370126838234</v>
      </c>
      <c r="P2986" s="24">
        <v>-0.94388469755954496</v>
      </c>
      <c r="Q2986" s="22" t="s">
        <v>0</v>
      </c>
      <c r="R2986" s="18">
        <v>2.31914413278422E-12</v>
      </c>
      <c r="S2986" s="18">
        <v>1.96501261225111E-11</v>
      </c>
      <c r="T2986" s="22" t="s">
        <v>1</v>
      </c>
    </row>
    <row r="2987" spans="1:20" x14ac:dyDescent="0.2">
      <c r="A2987" s="4" t="s">
        <v>18584</v>
      </c>
      <c r="B2987" s="26">
        <v>108992640</v>
      </c>
      <c r="C2987" s="22" t="s">
        <v>4075</v>
      </c>
      <c r="D2987" s="22" t="s">
        <v>8446</v>
      </c>
      <c r="E2987" s="21" t="s">
        <v>4076</v>
      </c>
      <c r="F2987" s="23">
        <v>47959</v>
      </c>
      <c r="G2987" s="18">
        <v>299605.323823863</v>
      </c>
      <c r="H2987" s="18">
        <v>293385.07625292399</v>
      </c>
      <c r="I2987" s="18">
        <v>143754.28401144699</v>
      </c>
      <c r="J2987" s="18">
        <v>528821.51935049705</v>
      </c>
      <c r="K2987" s="18">
        <v>425834.18305910099</v>
      </c>
      <c r="L2987" s="18">
        <v>465602.10148201999</v>
      </c>
      <c r="M2987" s="18">
        <v>245581.56136274501</v>
      </c>
      <c r="N2987" s="18">
        <v>473419.26796387299</v>
      </c>
      <c r="O2987" s="24">
        <v>-1.9277476099461399</v>
      </c>
      <c r="P2987" s="24">
        <v>-0.94691561335176899</v>
      </c>
      <c r="Q2987" s="22" t="s">
        <v>0</v>
      </c>
      <c r="R2987" s="18">
        <v>1.56800190209642E-3</v>
      </c>
      <c r="S2987" s="18">
        <v>3.7288126041196299E-3</v>
      </c>
      <c r="T2987" s="22" t="s">
        <v>1</v>
      </c>
    </row>
    <row r="2988" spans="1:20" x14ac:dyDescent="0.2">
      <c r="A2988" s="4" t="s">
        <v>19468</v>
      </c>
      <c r="B2988" s="26">
        <v>109018511</v>
      </c>
      <c r="C2988" s="22" t="s">
        <v>4079</v>
      </c>
      <c r="D2988" s="22" t="s">
        <v>8951</v>
      </c>
      <c r="E2988" s="21" t="s">
        <v>4080</v>
      </c>
      <c r="F2988" s="23">
        <v>25211</v>
      </c>
      <c r="G2988" s="18">
        <v>145190.22849459099</v>
      </c>
      <c r="H2988" s="18">
        <v>121177.17280512</v>
      </c>
      <c r="I2988" s="18">
        <v>143376.35407460501</v>
      </c>
      <c r="J2988" s="18">
        <v>242188.409496843</v>
      </c>
      <c r="K2988" s="18">
        <v>280242.69322111999</v>
      </c>
      <c r="L2988" s="18">
        <v>267471.64939984097</v>
      </c>
      <c r="M2988" s="18">
        <v>136581.25179143899</v>
      </c>
      <c r="N2988" s="18">
        <v>263300.91737260198</v>
      </c>
      <c r="O2988" s="24">
        <v>-1.9277969261452199</v>
      </c>
      <c r="P2988" s="24">
        <v>-0.94695204739748895</v>
      </c>
      <c r="Q2988" s="22" t="s">
        <v>0</v>
      </c>
      <c r="R2988" s="18">
        <v>4.6068231399574201E-7</v>
      </c>
      <c r="S2988" s="18">
        <v>2.05190392828374E-6</v>
      </c>
      <c r="T2988" s="22" t="s">
        <v>1</v>
      </c>
    </row>
    <row r="2989" spans="1:20" x14ac:dyDescent="0.2">
      <c r="A2989" s="4" t="s">
        <v>18925</v>
      </c>
      <c r="B2989" s="26">
        <v>109008275</v>
      </c>
      <c r="C2989" s="22" t="s">
        <v>4081</v>
      </c>
      <c r="D2989" s="22" t="s">
        <v>8222</v>
      </c>
      <c r="E2989" s="21" t="s">
        <v>4082</v>
      </c>
      <c r="F2989" s="23">
        <v>40072</v>
      </c>
      <c r="G2989" s="18">
        <v>310922.19476076699</v>
      </c>
      <c r="H2989" s="18">
        <v>288933.59076406102</v>
      </c>
      <c r="I2989" s="18">
        <v>130055.57445227</v>
      </c>
      <c r="J2989" s="18">
        <v>570124.97300120897</v>
      </c>
      <c r="K2989" s="18">
        <v>433997.50521489402</v>
      </c>
      <c r="L2989" s="18">
        <v>403113.472703851</v>
      </c>
      <c r="M2989" s="18">
        <v>243303.78665903301</v>
      </c>
      <c r="N2989" s="18">
        <v>469078.65030665102</v>
      </c>
      <c r="O2989" s="24">
        <v>-1.9279545819976101</v>
      </c>
      <c r="P2989" s="24">
        <v>-0.94707049445456803</v>
      </c>
      <c r="Q2989" s="22" t="s">
        <v>0</v>
      </c>
      <c r="R2989" s="18">
        <v>5.6518820626465203E-3</v>
      </c>
      <c r="S2989" s="18">
        <v>1.19032608808198E-2</v>
      </c>
      <c r="T2989" s="22" t="s">
        <v>4</v>
      </c>
    </row>
    <row r="2990" spans="1:20" x14ac:dyDescent="0.2">
      <c r="A2990" s="4" t="s">
        <v>17358</v>
      </c>
      <c r="B2990" s="26">
        <v>108992885</v>
      </c>
      <c r="C2990" s="22" t="s">
        <v>4087</v>
      </c>
      <c r="D2990" s="22" t="s">
        <v>7660</v>
      </c>
      <c r="E2990" s="21" t="s">
        <v>4088</v>
      </c>
      <c r="F2990" s="23">
        <v>21436</v>
      </c>
      <c r="G2990" s="18">
        <v>767752.40554179705</v>
      </c>
      <c r="H2990" s="18">
        <v>472665.65187133598</v>
      </c>
      <c r="I2990" s="18">
        <v>628639.49802347994</v>
      </c>
      <c r="J2990" s="18">
        <v>1214946.57257788</v>
      </c>
      <c r="K2990" s="18">
        <v>1138978.20121472</v>
      </c>
      <c r="L2990" s="18">
        <v>1250434.8111705</v>
      </c>
      <c r="M2990" s="18">
        <v>623019.18514553795</v>
      </c>
      <c r="N2990" s="18">
        <v>1201453.1949877001</v>
      </c>
      <c r="O2990" s="24">
        <v>-1.9284369143576801</v>
      </c>
      <c r="P2990" s="24">
        <v>-0.94743155960372705</v>
      </c>
      <c r="Q2990" s="22" t="s">
        <v>0</v>
      </c>
      <c r="R2990" s="18">
        <v>3.0058097071661801E-6</v>
      </c>
      <c r="S2990" s="18">
        <v>1.19651555492992E-5</v>
      </c>
      <c r="T2990" s="22" t="s">
        <v>1</v>
      </c>
    </row>
    <row r="2991" spans="1:20" x14ac:dyDescent="0.2">
      <c r="A2991" s="4" t="s">
        <v>19916</v>
      </c>
      <c r="B2991" s="26">
        <v>109007045</v>
      </c>
      <c r="C2991" s="22" t="s">
        <v>4091</v>
      </c>
      <c r="D2991" s="22" t="s">
        <v>9107</v>
      </c>
      <c r="E2991" s="21" t="s">
        <v>4092</v>
      </c>
      <c r="F2991" s="23">
        <v>15862</v>
      </c>
      <c r="G2991" s="18">
        <v>116352.355695127</v>
      </c>
      <c r="H2991" s="18">
        <v>102873.527780638</v>
      </c>
      <c r="I2991" s="18">
        <v>116317.60733107199</v>
      </c>
      <c r="J2991" s="18">
        <v>159696.90831720599</v>
      </c>
      <c r="K2991" s="18">
        <v>217854.92966823501</v>
      </c>
      <c r="L2991" s="18">
        <v>270201.608471705</v>
      </c>
      <c r="M2991" s="18">
        <v>111847.830268946</v>
      </c>
      <c r="N2991" s="18">
        <v>215917.81548571499</v>
      </c>
      <c r="O2991" s="24">
        <v>-1.9304604744367999</v>
      </c>
      <c r="P2991" s="24">
        <v>-0.94894403945905104</v>
      </c>
      <c r="Q2991" s="22" t="s">
        <v>0</v>
      </c>
      <c r="R2991" s="18">
        <v>9.9126171990961999E-5</v>
      </c>
      <c r="S2991" s="18">
        <v>3.0168039047295499E-4</v>
      </c>
      <c r="T2991" s="22" t="s">
        <v>1</v>
      </c>
    </row>
    <row r="2992" spans="1:20" x14ac:dyDescent="0.2">
      <c r="A2992" s="4" t="s">
        <v>19752</v>
      </c>
      <c r="B2992" s="26">
        <v>109005087</v>
      </c>
      <c r="C2992" s="22" t="s">
        <v>971</v>
      </c>
      <c r="D2992" s="22" t="s">
        <v>4836</v>
      </c>
      <c r="E2992" s="21" t="s">
        <v>972</v>
      </c>
      <c r="F2992" s="23">
        <v>38712</v>
      </c>
      <c r="G2992" s="18">
        <v>3084428.1338612</v>
      </c>
      <c r="H2992" s="18">
        <v>2601721.43192271</v>
      </c>
      <c r="I2992" s="18">
        <v>2638522.5016480898</v>
      </c>
      <c r="J2992" s="18">
        <v>5397216.4953890601</v>
      </c>
      <c r="K2992" s="18">
        <v>5074122.5176369399</v>
      </c>
      <c r="L2992" s="18">
        <v>5602096.6570447898</v>
      </c>
      <c r="M2992" s="18">
        <v>2774890.6891439999</v>
      </c>
      <c r="N2992" s="18">
        <v>5357811.8900236003</v>
      </c>
      <c r="O2992" s="24">
        <v>-1.93081908090454</v>
      </c>
      <c r="P2992" s="24">
        <v>-0.94921289505941697</v>
      </c>
      <c r="Q2992" s="22" t="s">
        <v>0</v>
      </c>
      <c r="R2992" s="18">
        <v>2.3613497624856998E-13</v>
      </c>
      <c r="S2992" s="18">
        <v>2.2237168049008201E-12</v>
      </c>
      <c r="T2992" s="22" t="s">
        <v>1</v>
      </c>
    </row>
    <row r="2993" spans="1:20" x14ac:dyDescent="0.2">
      <c r="A2993" s="4" t="s">
        <v>19263</v>
      </c>
      <c r="B2993" s="26">
        <v>108996832</v>
      </c>
      <c r="C2993" s="22" t="s">
        <v>4097</v>
      </c>
      <c r="D2993" s="22" t="s">
        <v>5960</v>
      </c>
      <c r="E2993" s="21" t="s">
        <v>4098</v>
      </c>
      <c r="F2993" s="23">
        <v>22601</v>
      </c>
      <c r="G2993" s="18">
        <v>4226499.4582570102</v>
      </c>
      <c r="H2993" s="18">
        <v>4324929.9048472103</v>
      </c>
      <c r="I2993" s="18">
        <v>3797180.7295425101</v>
      </c>
      <c r="J2993" s="18">
        <v>8704639.0404646192</v>
      </c>
      <c r="K2993" s="18">
        <v>7567817.2502953103</v>
      </c>
      <c r="L2993" s="18">
        <v>7579130.0559606003</v>
      </c>
      <c r="M2993" s="18">
        <v>4116203.3642155798</v>
      </c>
      <c r="N2993" s="18">
        <v>7950528.7822401803</v>
      </c>
      <c r="O2993" s="24">
        <v>-1.9315199174458899</v>
      </c>
      <c r="P2993" s="24">
        <v>-0.94973652658241403</v>
      </c>
      <c r="Q2993" s="22" t="s">
        <v>0</v>
      </c>
      <c r="R2993" s="18">
        <v>1.02652826324658E-13</v>
      </c>
      <c r="S2993" s="18">
        <v>9.9806405771702401E-13</v>
      </c>
      <c r="T2993" s="22" t="s">
        <v>1</v>
      </c>
    </row>
    <row r="2994" spans="1:20" x14ac:dyDescent="0.2">
      <c r="A2994" s="4" t="s">
        <v>19892</v>
      </c>
      <c r="B2994" s="26">
        <v>109010416</v>
      </c>
      <c r="C2994" s="22" t="s">
        <v>4099</v>
      </c>
      <c r="D2994" s="22" t="s">
        <v>6465</v>
      </c>
      <c r="E2994" s="21" t="s">
        <v>4100</v>
      </c>
      <c r="F2994" s="23">
        <v>11932</v>
      </c>
      <c r="G2994" s="18">
        <v>2526132.84885875</v>
      </c>
      <c r="H2994" s="18">
        <v>2296908.6775836302</v>
      </c>
      <c r="I2994" s="18">
        <v>2353662.9726841399</v>
      </c>
      <c r="J2994" s="18">
        <v>4982331.4870941797</v>
      </c>
      <c r="K2994" s="18">
        <v>4143463.2875163401</v>
      </c>
      <c r="L2994" s="18">
        <v>4746729.1417144202</v>
      </c>
      <c r="M2994" s="18">
        <v>2392234.8330421699</v>
      </c>
      <c r="N2994" s="18">
        <v>4624174.6387749799</v>
      </c>
      <c r="O2994" s="24">
        <v>-1.93299360702581</v>
      </c>
      <c r="P2994" s="24">
        <v>-0.95083679420884504</v>
      </c>
      <c r="Q2994" s="22" t="s">
        <v>0</v>
      </c>
      <c r="R2994" s="18">
        <v>4.3380180914347901E-13</v>
      </c>
      <c r="S2994" s="18">
        <v>3.9388726251705398E-12</v>
      </c>
      <c r="T2994" s="22" t="s">
        <v>1</v>
      </c>
    </row>
    <row r="2995" spans="1:20" x14ac:dyDescent="0.2">
      <c r="A2995" s="4" t="s">
        <v>18272</v>
      </c>
      <c r="B2995" s="26">
        <v>108984255</v>
      </c>
      <c r="C2995" s="22" t="s">
        <v>4101</v>
      </c>
      <c r="D2995" s="22" t="s">
        <v>5236</v>
      </c>
      <c r="E2995" s="21" t="s">
        <v>4102</v>
      </c>
      <c r="F2995" s="23">
        <v>12037</v>
      </c>
      <c r="G2995" s="18">
        <v>13982276.6866014</v>
      </c>
      <c r="H2995" s="18">
        <v>12039519.527296601</v>
      </c>
      <c r="I2995" s="18">
        <v>13199687.3536576</v>
      </c>
      <c r="J2995" s="18">
        <v>26536979.0431723</v>
      </c>
      <c r="K2995" s="18">
        <v>23830126.198307302</v>
      </c>
      <c r="L2995" s="18">
        <v>25496022.063453499</v>
      </c>
      <c r="M2995" s="18">
        <v>13073827.8558519</v>
      </c>
      <c r="N2995" s="18">
        <v>25287709.101644401</v>
      </c>
      <c r="O2995" s="24">
        <v>-1.9342238080888901</v>
      </c>
      <c r="P2995" s="24">
        <v>-0.95175472179254195</v>
      </c>
      <c r="Q2995" s="22" t="s">
        <v>0</v>
      </c>
      <c r="R2995" s="18">
        <v>2.17582432028535E-14</v>
      </c>
      <c r="S2995" s="18">
        <v>2.29856312809632E-13</v>
      </c>
      <c r="T2995" s="22" t="s">
        <v>1</v>
      </c>
    </row>
    <row r="2996" spans="1:20" x14ac:dyDescent="0.2">
      <c r="A2996" s="4" t="s">
        <v>20459</v>
      </c>
      <c r="B2996" s="26">
        <v>108997241</v>
      </c>
      <c r="C2996" s="22" t="s">
        <v>4103</v>
      </c>
      <c r="D2996" s="22" t="s">
        <v>5822</v>
      </c>
      <c r="E2996" s="21" t="s">
        <v>4104</v>
      </c>
      <c r="F2996" s="23">
        <v>17457</v>
      </c>
      <c r="G2996" s="18">
        <v>5753476.9089834196</v>
      </c>
      <c r="H2996" s="18">
        <v>4307510.0169562697</v>
      </c>
      <c r="I2996" s="18">
        <v>4483923.94728244</v>
      </c>
      <c r="J2996" s="18">
        <v>9983746.1944844704</v>
      </c>
      <c r="K2996" s="18">
        <v>8733602.6442800499</v>
      </c>
      <c r="L2996" s="18">
        <v>9419840.8126808498</v>
      </c>
      <c r="M2996" s="18">
        <v>4848303.6244073799</v>
      </c>
      <c r="N2996" s="18">
        <v>9379063.2171484604</v>
      </c>
      <c r="O2996" s="24">
        <v>-1.93450409539788</v>
      </c>
      <c r="P2996" s="24">
        <v>-0.95196372205533397</v>
      </c>
      <c r="Q2996" s="22" t="s">
        <v>0</v>
      </c>
      <c r="R2996" s="18">
        <v>5.3910550804181396E-10</v>
      </c>
      <c r="S2996" s="18">
        <v>3.4772832769194102E-9</v>
      </c>
      <c r="T2996" s="22" t="s">
        <v>1</v>
      </c>
    </row>
    <row r="2997" spans="1:20" x14ac:dyDescent="0.2">
      <c r="A2997" s="4" t="s">
        <v>19906</v>
      </c>
      <c r="B2997" s="26">
        <v>109007092</v>
      </c>
      <c r="C2997" s="22" t="s">
        <v>4109</v>
      </c>
      <c r="D2997" s="22" t="s">
        <v>7775</v>
      </c>
      <c r="E2997" s="21" t="s">
        <v>4110</v>
      </c>
      <c r="F2997" s="23">
        <v>35147</v>
      </c>
      <c r="G2997" s="18">
        <v>528556.24108327995</v>
      </c>
      <c r="H2997" s="18">
        <v>497846.83674556098</v>
      </c>
      <c r="I2997" s="18">
        <v>341141.81499994599</v>
      </c>
      <c r="J2997" s="18">
        <v>935016.71060523705</v>
      </c>
      <c r="K2997" s="18">
        <v>851368.25221447903</v>
      </c>
      <c r="L2997" s="18">
        <v>860629.23605031997</v>
      </c>
      <c r="M2997" s="18">
        <v>455848.29760959599</v>
      </c>
      <c r="N2997" s="18">
        <v>882338.06629001198</v>
      </c>
      <c r="O2997" s="24">
        <v>-1.9355958350988001</v>
      </c>
      <c r="P2997" s="24">
        <v>-0.95277735704701905</v>
      </c>
      <c r="Q2997" s="22" t="s">
        <v>0</v>
      </c>
      <c r="R2997" s="18">
        <v>2.3655907942324399E-6</v>
      </c>
      <c r="S2997" s="18">
        <v>9.5551314433702305E-6</v>
      </c>
      <c r="T2997" s="22" t="s">
        <v>1</v>
      </c>
    </row>
    <row r="2998" spans="1:20" x14ac:dyDescent="0.2">
      <c r="A2998" s="4" t="s">
        <v>19619</v>
      </c>
      <c r="B2998" s="26">
        <v>108987660</v>
      </c>
      <c r="C2998" s="22" t="s">
        <v>4111</v>
      </c>
      <c r="D2998" s="22" t="s">
        <v>6127</v>
      </c>
      <c r="E2998" s="21" t="s">
        <v>4112</v>
      </c>
      <c r="F2998" s="23">
        <v>35229</v>
      </c>
      <c r="G2998" s="18">
        <v>4038060.1129039498</v>
      </c>
      <c r="H2998" s="18">
        <v>3904898.5229418199</v>
      </c>
      <c r="I2998" s="18">
        <v>3601776.9501597001</v>
      </c>
      <c r="J2998" s="18">
        <v>6721656.0829164302</v>
      </c>
      <c r="K2998" s="18">
        <v>7342696.78994135</v>
      </c>
      <c r="L2998" s="18">
        <v>8323669.3831287501</v>
      </c>
      <c r="M2998" s="18">
        <v>3848245.1953351502</v>
      </c>
      <c r="N2998" s="18">
        <v>7462674.0853288397</v>
      </c>
      <c r="O2998" s="24">
        <v>-1.9392407984748701</v>
      </c>
      <c r="P2998" s="24">
        <v>-0.955491916284543</v>
      </c>
      <c r="Q2998" s="22" t="s">
        <v>0</v>
      </c>
      <c r="R2998" s="18">
        <v>7.8058937670871296E-13</v>
      </c>
      <c r="S2998" s="18">
        <v>6.9161897463223603E-12</v>
      </c>
      <c r="T2998" s="22" t="s">
        <v>1</v>
      </c>
    </row>
    <row r="2999" spans="1:20" x14ac:dyDescent="0.2">
      <c r="A2999" s="4" t="s">
        <v>19227</v>
      </c>
      <c r="B2999" s="26">
        <v>109010118</v>
      </c>
      <c r="C2999" s="22" t="s">
        <v>1828</v>
      </c>
      <c r="D2999" s="22" t="s">
        <v>4757</v>
      </c>
      <c r="E2999" s="21" t="s">
        <v>1829</v>
      </c>
      <c r="F2999" s="23">
        <v>36682</v>
      </c>
      <c r="G2999" s="18">
        <v>11650774.870869201</v>
      </c>
      <c r="H2999" s="18">
        <v>12514805.2738328</v>
      </c>
      <c r="I2999" s="18">
        <v>13961910.8698895</v>
      </c>
      <c r="J2999" s="18">
        <v>24092677.744275101</v>
      </c>
      <c r="K2999" s="18">
        <v>22852063.884795502</v>
      </c>
      <c r="L2999" s="18">
        <v>27095862.177087501</v>
      </c>
      <c r="M2999" s="18">
        <v>12709163.6715305</v>
      </c>
      <c r="N2999" s="18">
        <v>24680201.268719401</v>
      </c>
      <c r="O2999" s="24">
        <v>-1.94192174297078</v>
      </c>
      <c r="P2999" s="24">
        <v>-0.95748506468443895</v>
      </c>
      <c r="Q2999" s="22" t="s">
        <v>0</v>
      </c>
      <c r="R2999" s="18">
        <v>1.79938054864549E-12</v>
      </c>
      <c r="S2999" s="18">
        <v>1.5485008585732498E-11</v>
      </c>
      <c r="T2999" s="22" t="s">
        <v>1</v>
      </c>
    </row>
    <row r="3000" spans="1:20" x14ac:dyDescent="0.2">
      <c r="A3000" s="4" t="s">
        <v>18470</v>
      </c>
      <c r="B3000" s="26">
        <v>109005618</v>
      </c>
      <c r="C3000" s="22" t="s">
        <v>385</v>
      </c>
      <c r="D3000" s="22" t="s">
        <v>6799</v>
      </c>
      <c r="E3000" s="21" t="s">
        <v>386</v>
      </c>
      <c r="F3000" s="23">
        <v>53912</v>
      </c>
      <c r="G3000" s="18">
        <v>1795717.3949909799</v>
      </c>
      <c r="H3000" s="18">
        <v>1517893.26994058</v>
      </c>
      <c r="I3000" s="18">
        <v>1888042.72979831</v>
      </c>
      <c r="J3000" s="18">
        <v>4032016.5283164601</v>
      </c>
      <c r="K3000" s="18">
        <v>3292886.4458363899</v>
      </c>
      <c r="L3000" s="18">
        <v>2798280.1557176602</v>
      </c>
      <c r="M3000" s="18">
        <v>1733884.4649099601</v>
      </c>
      <c r="N3000" s="18">
        <v>3374394.3766235001</v>
      </c>
      <c r="O3000" s="24">
        <v>-1.94614718853182</v>
      </c>
      <c r="P3000" s="24">
        <v>-0.96062075341794195</v>
      </c>
      <c r="Q3000" s="22" t="s">
        <v>0</v>
      </c>
      <c r="R3000" s="18">
        <v>7.0023128420621995E-8</v>
      </c>
      <c r="S3000" s="18">
        <v>3.5671751356162298E-7</v>
      </c>
      <c r="T3000" s="22" t="s">
        <v>1</v>
      </c>
    </row>
    <row r="3001" spans="1:20" x14ac:dyDescent="0.2">
      <c r="A3001" s="4" t="s">
        <v>20146</v>
      </c>
      <c r="B3001" s="26">
        <v>109012282</v>
      </c>
      <c r="C3001" s="22" t="s">
        <v>3531</v>
      </c>
      <c r="D3001" s="22" t="s">
        <v>5553</v>
      </c>
      <c r="E3001" s="21" t="s">
        <v>3532</v>
      </c>
      <c r="F3001" s="23">
        <v>26818</v>
      </c>
      <c r="G3001" s="18">
        <v>2057699.7926087</v>
      </c>
      <c r="H3001" s="18">
        <v>1541601.6301084</v>
      </c>
      <c r="I3001" s="18">
        <v>2010935.3016013801</v>
      </c>
      <c r="J3001" s="18">
        <v>3802008.4045496802</v>
      </c>
      <c r="K3001" s="18">
        <v>3749930.3154172902</v>
      </c>
      <c r="L3001" s="18">
        <v>3376298.8733238801</v>
      </c>
      <c r="M3001" s="18">
        <v>1870078.9081061599</v>
      </c>
      <c r="N3001" s="18">
        <v>3642745.8644302799</v>
      </c>
      <c r="O3001" s="24">
        <v>-1.9479102451988599</v>
      </c>
      <c r="P3001" s="24">
        <v>-0.96192709125342601</v>
      </c>
      <c r="Q3001" s="22" t="s">
        <v>0</v>
      </c>
      <c r="R3001" s="18">
        <v>1.0847343974456601E-9</v>
      </c>
      <c r="S3001" s="18">
        <v>6.7458199509073404E-9</v>
      </c>
      <c r="T3001" s="22" t="s">
        <v>1</v>
      </c>
    </row>
    <row r="3002" spans="1:20" x14ac:dyDescent="0.2">
      <c r="A3002" s="4" t="s">
        <v>18899</v>
      </c>
      <c r="B3002" s="26" t="e">
        <v>#N/A</v>
      </c>
      <c r="C3002" s="22" t="s">
        <v>4115</v>
      </c>
      <c r="D3002" s="22" t="s">
        <v>5299</v>
      </c>
      <c r="E3002" s="21" t="s">
        <v>4116</v>
      </c>
      <c r="F3002" s="23">
        <v>18156</v>
      </c>
      <c r="G3002" s="18">
        <v>13273306.4761355</v>
      </c>
      <c r="H3002" s="18">
        <v>9299481.0877474993</v>
      </c>
      <c r="I3002" s="18">
        <v>13095076.9215513</v>
      </c>
      <c r="J3002" s="18">
        <v>21459183.4674992</v>
      </c>
      <c r="K3002" s="18">
        <v>22030949.6263774</v>
      </c>
      <c r="L3002" s="18">
        <v>26133871.3891376</v>
      </c>
      <c r="M3002" s="18">
        <v>11889288.1618114</v>
      </c>
      <c r="N3002" s="18">
        <v>23208001.494338099</v>
      </c>
      <c r="O3002" s="24">
        <v>-1.95200933634383</v>
      </c>
      <c r="P3002" s="24">
        <v>-0.96495993634098498</v>
      </c>
      <c r="Q3002" s="22" t="s">
        <v>0</v>
      </c>
      <c r="R3002" s="18">
        <v>6.1161583642036798E-8</v>
      </c>
      <c r="S3002" s="18">
        <v>3.1400090293481798E-7</v>
      </c>
      <c r="T3002" s="22" t="s">
        <v>1</v>
      </c>
    </row>
    <row r="3003" spans="1:20" x14ac:dyDescent="0.2">
      <c r="A3003" s="4" t="s">
        <v>18445</v>
      </c>
      <c r="B3003" s="26">
        <v>109011573</v>
      </c>
      <c r="C3003" s="22" t="s">
        <v>4117</v>
      </c>
      <c r="D3003" s="22" t="s">
        <v>4902</v>
      </c>
      <c r="E3003" s="21" t="s">
        <v>4118</v>
      </c>
      <c r="F3003" s="23">
        <v>20592</v>
      </c>
      <c r="G3003" s="18">
        <v>29806191.992856301</v>
      </c>
      <c r="H3003" s="18">
        <v>26127009.233663499</v>
      </c>
      <c r="I3003" s="18">
        <v>27108409.263454799</v>
      </c>
      <c r="J3003" s="18">
        <v>60540056.438711502</v>
      </c>
      <c r="K3003" s="18">
        <v>45367037.851544701</v>
      </c>
      <c r="L3003" s="18">
        <v>56296766.965687901</v>
      </c>
      <c r="M3003" s="18">
        <v>27680536.829991501</v>
      </c>
      <c r="N3003" s="18">
        <v>54067953.7519814</v>
      </c>
      <c r="O3003" s="24">
        <v>-1.9532841463320001</v>
      </c>
      <c r="P3003" s="24">
        <v>-0.96590182856472795</v>
      </c>
      <c r="Q3003" s="22" t="s">
        <v>0</v>
      </c>
      <c r="R3003" s="18">
        <v>2.2172313750006199E-10</v>
      </c>
      <c r="S3003" s="18">
        <v>1.485364758537E-9</v>
      </c>
      <c r="T3003" s="22" t="s">
        <v>1</v>
      </c>
    </row>
    <row r="3004" spans="1:20" x14ac:dyDescent="0.2">
      <c r="A3004" s="4" t="s">
        <v>18585</v>
      </c>
      <c r="B3004" s="26">
        <v>108992650</v>
      </c>
      <c r="C3004" s="22" t="s">
        <v>4125</v>
      </c>
      <c r="D3004" s="22" t="s">
        <v>6123</v>
      </c>
      <c r="E3004" s="21" t="s">
        <v>4126</v>
      </c>
      <c r="F3004" s="23">
        <v>18511</v>
      </c>
      <c r="G3004" s="18">
        <v>4645875.6896770904</v>
      </c>
      <c r="H3004" s="18">
        <v>2836544.3832362099</v>
      </c>
      <c r="I3004" s="18">
        <v>2562972.8536552498</v>
      </c>
      <c r="J3004" s="18">
        <v>5571061.5087261898</v>
      </c>
      <c r="K3004" s="18">
        <v>5766923.9239991698</v>
      </c>
      <c r="L3004" s="18">
        <v>8283884.4851379599</v>
      </c>
      <c r="M3004" s="18">
        <v>3348464.3088561799</v>
      </c>
      <c r="N3004" s="18">
        <v>6540623.3059544396</v>
      </c>
      <c r="O3004" s="24">
        <v>-1.9533202992952601</v>
      </c>
      <c r="P3004" s="24">
        <v>-0.965928469509996</v>
      </c>
      <c r="Q3004" s="22" t="s">
        <v>0</v>
      </c>
      <c r="R3004" s="18">
        <v>3.2740696439060202E-4</v>
      </c>
      <c r="S3004" s="18">
        <v>9.0002781870844497E-4</v>
      </c>
      <c r="T3004" s="22" t="s">
        <v>1</v>
      </c>
    </row>
    <row r="3005" spans="1:20" x14ac:dyDescent="0.2">
      <c r="A3005" s="4" t="s">
        <v>18451</v>
      </c>
      <c r="B3005" s="26">
        <v>108994672</v>
      </c>
      <c r="C3005" s="22" t="s">
        <v>1169</v>
      </c>
      <c r="D3005" s="22" t="s">
        <v>5329</v>
      </c>
      <c r="E3005" s="21" t="s">
        <v>1170</v>
      </c>
      <c r="F3005" s="23">
        <v>17618</v>
      </c>
      <c r="G3005" s="18">
        <v>224141.520368589</v>
      </c>
      <c r="H3005" s="18">
        <v>299703.84642263298</v>
      </c>
      <c r="I3005" s="18">
        <v>142829.57445846801</v>
      </c>
      <c r="J3005" s="18">
        <v>484867.69038114301</v>
      </c>
      <c r="K3005" s="18">
        <v>629710.55189314403</v>
      </c>
      <c r="L3005" s="18">
        <v>187949.16543969401</v>
      </c>
      <c r="M3005" s="18">
        <v>222224.98041656299</v>
      </c>
      <c r="N3005" s="18">
        <v>434175.80257132702</v>
      </c>
      <c r="O3005" s="24">
        <v>-1.95376686166181</v>
      </c>
      <c r="P3005" s="24">
        <v>-0.96625794869802095</v>
      </c>
      <c r="Q3005" s="22" t="s">
        <v>0</v>
      </c>
      <c r="R3005" s="18">
        <v>3.55664823830791E-2</v>
      </c>
      <c r="S3005" s="18">
        <v>6.1279208538749901E-2</v>
      </c>
      <c r="T3005" s="22" t="s">
        <v>3</v>
      </c>
    </row>
    <row r="3006" spans="1:20" x14ac:dyDescent="0.2">
      <c r="A3006" s="4" t="s">
        <v>18340</v>
      </c>
      <c r="B3006" s="26">
        <v>108997777</v>
      </c>
      <c r="C3006" s="22" t="s">
        <v>2674</v>
      </c>
      <c r="D3006" s="22" t="s">
        <v>5549</v>
      </c>
      <c r="E3006" s="21" t="s">
        <v>2675</v>
      </c>
      <c r="F3006" s="23">
        <v>28427</v>
      </c>
      <c r="G3006" s="18">
        <v>8768060.2832466904</v>
      </c>
      <c r="H3006" s="18">
        <v>5933883.8042851398</v>
      </c>
      <c r="I3006" s="18">
        <v>5408598.9004160101</v>
      </c>
      <c r="J3006" s="18">
        <v>12486989.062157299</v>
      </c>
      <c r="K3006" s="18">
        <v>9929593.1535209902</v>
      </c>
      <c r="L3006" s="18">
        <v>16985242.301514801</v>
      </c>
      <c r="M3006" s="18">
        <v>6703514.3293159399</v>
      </c>
      <c r="N3006" s="18">
        <v>13133941.505731</v>
      </c>
      <c r="O3006" s="24">
        <v>-1.9592620915709</v>
      </c>
      <c r="P3006" s="24">
        <v>-0.97031036970344997</v>
      </c>
      <c r="Q3006" s="22" t="s">
        <v>0</v>
      </c>
      <c r="R3006" s="18">
        <v>1.6716814798472401E-4</v>
      </c>
      <c r="S3006" s="18">
        <v>4.85450410359163E-4</v>
      </c>
      <c r="T3006" s="22" t="s">
        <v>1</v>
      </c>
    </row>
    <row r="3007" spans="1:20" x14ac:dyDescent="0.2">
      <c r="A3007" s="4" t="s">
        <v>18029</v>
      </c>
      <c r="B3007" s="26">
        <v>109006384</v>
      </c>
      <c r="C3007" s="22" t="s">
        <v>4129</v>
      </c>
      <c r="D3007" s="22" t="s">
        <v>7923</v>
      </c>
      <c r="E3007" s="21" t="s">
        <v>4130</v>
      </c>
      <c r="F3007" s="23">
        <v>18934</v>
      </c>
      <c r="G3007" s="18">
        <v>345219.87436957197</v>
      </c>
      <c r="H3007" s="18">
        <v>328326.16729622299</v>
      </c>
      <c r="I3007" s="18">
        <v>561162.357722549</v>
      </c>
      <c r="J3007" s="18">
        <v>782401.06929443299</v>
      </c>
      <c r="K3007" s="18">
        <v>970851.608074644</v>
      </c>
      <c r="L3007" s="18">
        <v>668616.58648617205</v>
      </c>
      <c r="M3007" s="18">
        <v>411569.46646278101</v>
      </c>
      <c r="N3007" s="18">
        <v>807289.75461841596</v>
      </c>
      <c r="O3007" s="24">
        <v>-1.96149087918654</v>
      </c>
      <c r="P3007" s="24">
        <v>-0.97195052724864694</v>
      </c>
      <c r="Q3007" s="22" t="s">
        <v>0</v>
      </c>
      <c r="R3007" s="18">
        <v>2.0284442423071201E-4</v>
      </c>
      <c r="S3007" s="18">
        <v>5.7835226839483399E-4</v>
      </c>
      <c r="T3007" s="22" t="s">
        <v>1</v>
      </c>
    </row>
    <row r="3008" spans="1:20" x14ac:dyDescent="0.2">
      <c r="A3008" s="4" t="s">
        <v>19546</v>
      </c>
      <c r="B3008" s="26">
        <v>108991339</v>
      </c>
      <c r="C3008" s="22" t="s">
        <v>2301</v>
      </c>
      <c r="D3008" s="22" t="s">
        <v>9535</v>
      </c>
      <c r="E3008" s="21" t="s">
        <v>2302</v>
      </c>
      <c r="F3008" s="23">
        <v>31641</v>
      </c>
      <c r="G3008" s="18">
        <v>18111.538720207998</v>
      </c>
      <c r="H3008" s="18">
        <v>13480.6341138014</v>
      </c>
      <c r="I3008" s="18">
        <v>9131.7713202926207</v>
      </c>
      <c r="J3008" s="18">
        <v>24547.638262223201</v>
      </c>
      <c r="K3008" s="18">
        <v>30762.708116100999</v>
      </c>
      <c r="L3008" s="18">
        <v>24749.654126511799</v>
      </c>
      <c r="M3008" s="18">
        <v>13574.648051434</v>
      </c>
      <c r="N3008" s="18">
        <v>26686.666834945401</v>
      </c>
      <c r="O3008" s="24">
        <v>-1.96591961234135</v>
      </c>
      <c r="P3008" s="24">
        <v>-0.97519139023037504</v>
      </c>
      <c r="Q3008" s="22" t="s">
        <v>0</v>
      </c>
      <c r="R3008" s="18">
        <v>1.53188388474392E-3</v>
      </c>
      <c r="S3008" s="18">
        <v>3.6455518296866101E-3</v>
      </c>
      <c r="T3008" s="22" t="s">
        <v>1</v>
      </c>
    </row>
    <row r="3009" spans="1:20" x14ac:dyDescent="0.2">
      <c r="A3009" s="4" t="s">
        <v>19510</v>
      </c>
      <c r="B3009" s="26">
        <v>109007773</v>
      </c>
      <c r="C3009" s="22" t="s">
        <v>4135</v>
      </c>
      <c r="D3009" s="22" t="s">
        <v>7731</v>
      </c>
      <c r="E3009" s="21" t="s">
        <v>4136</v>
      </c>
      <c r="F3009" s="23">
        <v>59639</v>
      </c>
      <c r="G3009" s="18">
        <v>646712.09106120502</v>
      </c>
      <c r="H3009" s="18">
        <v>638891.26363923599</v>
      </c>
      <c r="I3009" s="18">
        <v>340980.51158531901</v>
      </c>
      <c r="J3009" s="18">
        <v>1214476.74276357</v>
      </c>
      <c r="K3009" s="18">
        <v>978283.36636910099</v>
      </c>
      <c r="L3009" s="18">
        <v>1008176.64336965</v>
      </c>
      <c r="M3009" s="18">
        <v>542194.62209525297</v>
      </c>
      <c r="N3009" s="18">
        <v>1066978.91750078</v>
      </c>
      <c r="O3009" s="24">
        <v>-1.96788915643897</v>
      </c>
      <c r="P3009" s="24">
        <v>-0.97664869261226395</v>
      </c>
      <c r="Q3009" s="22" t="s">
        <v>0</v>
      </c>
      <c r="R3009" s="18">
        <v>2.5272373629126201E-4</v>
      </c>
      <c r="S3009" s="18">
        <v>7.0691594359925203E-4</v>
      </c>
      <c r="T3009" s="22" t="s">
        <v>1</v>
      </c>
    </row>
    <row r="3010" spans="1:20" x14ac:dyDescent="0.2">
      <c r="A3010" s="4" t="s">
        <v>19783</v>
      </c>
      <c r="B3010" s="26">
        <v>109007858</v>
      </c>
      <c r="C3010" s="22" t="s">
        <v>435</v>
      </c>
      <c r="D3010" s="22" t="s">
        <v>9066</v>
      </c>
      <c r="E3010" s="21" t="s">
        <v>436</v>
      </c>
      <c r="F3010" s="23">
        <v>37621</v>
      </c>
      <c r="G3010" s="18">
        <v>7055.7578646053698</v>
      </c>
      <c r="H3010" s="18">
        <v>4079.41261318745</v>
      </c>
      <c r="I3010" s="18">
        <v>5942.25647226204</v>
      </c>
      <c r="J3010" s="18">
        <v>11081.733238667901</v>
      </c>
      <c r="K3010" s="18">
        <v>9100.8771987581895</v>
      </c>
      <c r="L3010" s="18">
        <v>13442.962925199399</v>
      </c>
      <c r="M3010" s="18">
        <v>5692.4756500182802</v>
      </c>
      <c r="N3010" s="18">
        <v>11208.5244542085</v>
      </c>
      <c r="O3010" s="24">
        <v>-1.96900700913363</v>
      </c>
      <c r="P3010" s="24">
        <v>-0.97743945503602803</v>
      </c>
      <c r="Q3010" s="22" t="s">
        <v>0</v>
      </c>
      <c r="R3010" s="18">
        <v>1.1535159560238199E-3</v>
      </c>
      <c r="S3010" s="18">
        <v>2.8225602012282801E-3</v>
      </c>
      <c r="T3010" s="22" t="s">
        <v>1</v>
      </c>
    </row>
    <row r="3011" spans="1:20" x14ac:dyDescent="0.2">
      <c r="A3011" s="4" t="s">
        <v>19822</v>
      </c>
      <c r="B3011" s="26">
        <v>109003002</v>
      </c>
      <c r="C3011" s="22" t="s">
        <v>4137</v>
      </c>
      <c r="D3011" s="22" t="s">
        <v>6751</v>
      </c>
      <c r="E3011" s="21" t="s">
        <v>4138</v>
      </c>
      <c r="F3011" s="23">
        <v>27587</v>
      </c>
      <c r="G3011" s="18">
        <v>1356031.9295560799</v>
      </c>
      <c r="H3011" s="18">
        <v>1131865.6440081301</v>
      </c>
      <c r="I3011" s="18">
        <v>1259472.9116140299</v>
      </c>
      <c r="J3011" s="18">
        <v>2150957.7845525602</v>
      </c>
      <c r="K3011" s="18">
        <v>2529670.53055591</v>
      </c>
      <c r="L3011" s="18">
        <v>2714519.6475826302</v>
      </c>
      <c r="M3011" s="18">
        <v>1249123.4950594199</v>
      </c>
      <c r="N3011" s="18">
        <v>2465049.32089704</v>
      </c>
      <c r="O3011" s="24">
        <v>-1.9734232288856099</v>
      </c>
      <c r="P3011" s="24">
        <v>-0.98070024179486404</v>
      </c>
      <c r="Q3011" s="22" t="s">
        <v>0</v>
      </c>
      <c r="R3011" s="18">
        <v>1.7082894153637699E-10</v>
      </c>
      <c r="S3011" s="18">
        <v>1.1537954739834001E-9</v>
      </c>
      <c r="T3011" s="22" t="s">
        <v>1</v>
      </c>
    </row>
    <row r="3012" spans="1:20" x14ac:dyDescent="0.2">
      <c r="A3012" s="4" t="s">
        <v>17414</v>
      </c>
      <c r="B3012" s="26">
        <v>108988205</v>
      </c>
      <c r="C3012" s="22" t="s">
        <v>4139</v>
      </c>
      <c r="D3012" s="22" t="s">
        <v>7477</v>
      </c>
      <c r="E3012" s="21" t="s">
        <v>4140</v>
      </c>
      <c r="F3012" s="23">
        <v>33696</v>
      </c>
      <c r="G3012" s="18">
        <v>759606.57753254799</v>
      </c>
      <c r="H3012" s="18">
        <v>607523.41957760195</v>
      </c>
      <c r="I3012" s="18">
        <v>869912.00833836803</v>
      </c>
      <c r="J3012" s="18">
        <v>1327509.77592002</v>
      </c>
      <c r="K3012" s="18">
        <v>1530284.1958785299</v>
      </c>
      <c r="L3012" s="18">
        <v>1558245.2119899699</v>
      </c>
      <c r="M3012" s="18">
        <v>745680.66848283901</v>
      </c>
      <c r="N3012" s="18">
        <v>1472013.0612628399</v>
      </c>
      <c r="O3012" s="24">
        <v>-1.9740528667020301</v>
      </c>
      <c r="P3012" s="24">
        <v>-0.98116046143026903</v>
      </c>
      <c r="Q3012" s="22" t="s">
        <v>0</v>
      </c>
      <c r="R3012" s="18">
        <v>4.6454654445275503E-8</v>
      </c>
      <c r="S3012" s="18">
        <v>2.4074613372897501E-7</v>
      </c>
      <c r="T3012" s="22" t="s">
        <v>1</v>
      </c>
    </row>
    <row r="3013" spans="1:20" x14ac:dyDescent="0.2">
      <c r="A3013" s="4" t="s">
        <v>17603</v>
      </c>
      <c r="B3013" s="26" t="e">
        <v>#N/A</v>
      </c>
      <c r="C3013" s="22" t="s">
        <v>4143</v>
      </c>
      <c r="D3013" s="22" t="s">
        <v>5144</v>
      </c>
      <c r="E3013" s="21" t="s">
        <v>4144</v>
      </c>
      <c r="F3013" s="23">
        <v>25106</v>
      </c>
      <c r="G3013" s="18">
        <v>15134638.609134</v>
      </c>
      <c r="H3013" s="18">
        <v>13800042.9265923</v>
      </c>
      <c r="I3013" s="18">
        <v>15252693.885340501</v>
      </c>
      <c r="J3013" s="18">
        <v>34502316.286206402</v>
      </c>
      <c r="K3013" s="18">
        <v>27257154.7575849</v>
      </c>
      <c r="L3013" s="18">
        <v>25510774.219993699</v>
      </c>
      <c r="M3013" s="18">
        <v>14729125.1403556</v>
      </c>
      <c r="N3013" s="18">
        <v>29090081.754595</v>
      </c>
      <c r="O3013" s="24">
        <v>-1.97500404656707</v>
      </c>
      <c r="P3013" s="24">
        <v>-0.98185560079331102</v>
      </c>
      <c r="Q3013" s="22" t="s">
        <v>0</v>
      </c>
      <c r="R3013" s="18">
        <v>1.5668010546581901E-10</v>
      </c>
      <c r="S3013" s="18">
        <v>1.0714058664218699E-9</v>
      </c>
      <c r="T3013" s="22" t="s">
        <v>1</v>
      </c>
    </row>
    <row r="3014" spans="1:20" x14ac:dyDescent="0.2">
      <c r="A3014" s="4" t="s">
        <v>19364</v>
      </c>
      <c r="B3014" s="26">
        <v>109018074</v>
      </c>
      <c r="C3014" s="22" t="s">
        <v>965</v>
      </c>
      <c r="D3014" s="22" t="s">
        <v>7392</v>
      </c>
      <c r="E3014" s="21" t="s">
        <v>966</v>
      </c>
      <c r="F3014" s="23">
        <v>35863</v>
      </c>
      <c r="G3014" s="18">
        <v>128624.686220541</v>
      </c>
      <c r="H3014" s="18">
        <v>108987.37454929401</v>
      </c>
      <c r="I3014" s="18">
        <v>99127.358523138799</v>
      </c>
      <c r="J3014" s="18">
        <v>228282.14088005599</v>
      </c>
      <c r="K3014" s="18">
        <v>225495.13174885901</v>
      </c>
      <c r="L3014" s="18">
        <v>211622.065534247</v>
      </c>
      <c r="M3014" s="18">
        <v>112246.473097658</v>
      </c>
      <c r="N3014" s="18">
        <v>221799.77938772101</v>
      </c>
      <c r="O3014" s="24">
        <v>-1.97600666877745</v>
      </c>
      <c r="P3014" s="24">
        <v>-0.98258617732568199</v>
      </c>
      <c r="Q3014" s="22" t="s">
        <v>0</v>
      </c>
      <c r="R3014" s="18">
        <v>5.5747754516367697E-7</v>
      </c>
      <c r="S3014" s="18">
        <v>2.4499279851459698E-6</v>
      </c>
      <c r="T3014" s="22" t="s">
        <v>1</v>
      </c>
    </row>
    <row r="3015" spans="1:20" x14ac:dyDescent="0.2">
      <c r="A3015" s="4" t="s">
        <v>20259</v>
      </c>
      <c r="B3015" s="26">
        <v>109020764</v>
      </c>
      <c r="C3015" s="22" t="s">
        <v>4145</v>
      </c>
      <c r="D3015" s="22" t="s">
        <v>9052</v>
      </c>
      <c r="E3015" s="21" t="s">
        <v>4146</v>
      </c>
      <c r="F3015" s="23">
        <v>35147</v>
      </c>
      <c r="G3015" s="18">
        <v>109326.14361121799</v>
      </c>
      <c r="H3015" s="18">
        <v>91976.152120360493</v>
      </c>
      <c r="I3015" s="18">
        <v>84484.725778534907</v>
      </c>
      <c r="J3015" s="18">
        <v>213303.24892681299</v>
      </c>
      <c r="K3015" s="18">
        <v>172952.242573089</v>
      </c>
      <c r="L3015" s="18">
        <v>178741.18779935499</v>
      </c>
      <c r="M3015" s="18">
        <v>95262.340503371102</v>
      </c>
      <c r="N3015" s="18">
        <v>188332.22643308601</v>
      </c>
      <c r="O3015" s="24">
        <v>-1.9769850860049101</v>
      </c>
      <c r="P3015" s="24">
        <v>-0.98330018398843599</v>
      </c>
      <c r="Q3015" s="22" t="s">
        <v>0</v>
      </c>
      <c r="R3015" s="18">
        <v>3.1186860181205101E-6</v>
      </c>
      <c r="S3015" s="18">
        <v>1.2354794610246601E-5</v>
      </c>
      <c r="T3015" s="22" t="s">
        <v>1</v>
      </c>
    </row>
    <row r="3016" spans="1:20" x14ac:dyDescent="0.2">
      <c r="A3016" s="4" t="s">
        <v>19151</v>
      </c>
      <c r="B3016" s="26">
        <v>108985352</v>
      </c>
      <c r="C3016" s="22" t="s">
        <v>4147</v>
      </c>
      <c r="D3016" s="22" t="s">
        <v>5003</v>
      </c>
      <c r="E3016" s="21" t="s">
        <v>4148</v>
      </c>
      <c r="F3016" s="23">
        <v>23720</v>
      </c>
      <c r="G3016" s="18">
        <v>22810572.084078699</v>
      </c>
      <c r="H3016" s="18">
        <v>24350566.142306302</v>
      </c>
      <c r="I3016" s="18">
        <v>18787489.838093702</v>
      </c>
      <c r="J3016" s="18">
        <v>58396174.947903998</v>
      </c>
      <c r="K3016" s="18">
        <v>46725582.780044198</v>
      </c>
      <c r="L3016" s="18">
        <v>25439189.993452199</v>
      </c>
      <c r="M3016" s="18">
        <v>21982876.021492898</v>
      </c>
      <c r="N3016" s="18">
        <v>43520315.9071334</v>
      </c>
      <c r="O3016" s="24">
        <v>-1.9797371310552401</v>
      </c>
      <c r="P3016" s="24">
        <v>-0.98530887806902501</v>
      </c>
      <c r="Q3016" s="22" t="s">
        <v>0</v>
      </c>
      <c r="R3016" s="18">
        <v>7.91327933814101E-4</v>
      </c>
      <c r="S3016" s="18">
        <v>2.0117505240394499E-3</v>
      </c>
      <c r="T3016" s="22" t="s">
        <v>1</v>
      </c>
    </row>
    <row r="3017" spans="1:20" x14ac:dyDescent="0.2">
      <c r="A3017" s="4" t="s">
        <v>18539</v>
      </c>
      <c r="B3017" s="26">
        <v>108995377</v>
      </c>
      <c r="C3017" s="22" t="s">
        <v>4149</v>
      </c>
      <c r="D3017" s="22" t="s">
        <v>9624</v>
      </c>
      <c r="E3017" s="21" t="s">
        <v>4150</v>
      </c>
      <c r="F3017" s="23">
        <v>44911</v>
      </c>
      <c r="G3017" s="18">
        <v>18104.0199726395</v>
      </c>
      <c r="H3017" s="18">
        <v>13815.0764132738</v>
      </c>
      <c r="I3017" s="18">
        <v>13712.269566392701</v>
      </c>
      <c r="J3017" s="18">
        <v>38060.486342904798</v>
      </c>
      <c r="K3017" s="18">
        <v>25659.253208258498</v>
      </c>
      <c r="L3017" s="18">
        <v>26801.892241367601</v>
      </c>
      <c r="M3017" s="18">
        <v>15210.455317435401</v>
      </c>
      <c r="N3017" s="18">
        <v>30173.877264177001</v>
      </c>
      <c r="O3017" s="24">
        <v>-1.9837589759452801</v>
      </c>
      <c r="P3017" s="24">
        <v>-0.98822642261299398</v>
      </c>
      <c r="Q3017" s="22" t="s">
        <v>0</v>
      </c>
      <c r="R3017" s="18">
        <v>2.3168344072908799E-4</v>
      </c>
      <c r="S3017" s="18">
        <v>6.5267403473767097E-4</v>
      </c>
      <c r="T3017" s="22" t="s">
        <v>1</v>
      </c>
    </row>
    <row r="3018" spans="1:20" x14ac:dyDescent="0.2">
      <c r="A3018" s="4" t="s">
        <v>18453</v>
      </c>
      <c r="B3018" s="26">
        <v>108984739</v>
      </c>
      <c r="C3018" s="22" t="s">
        <v>1169</v>
      </c>
      <c r="D3018" s="22" t="s">
        <v>5329</v>
      </c>
      <c r="E3018" s="21" t="s">
        <v>1170</v>
      </c>
      <c r="F3018" s="23">
        <v>17653</v>
      </c>
      <c r="G3018" s="18">
        <v>614758.02331026294</v>
      </c>
      <c r="H3018" s="18">
        <v>981071.02086595795</v>
      </c>
      <c r="I3018" s="18">
        <v>526108.03246367199</v>
      </c>
      <c r="J3018" s="18">
        <v>1487925.52931782</v>
      </c>
      <c r="K3018" s="18">
        <v>2006117.33459826</v>
      </c>
      <c r="L3018" s="18">
        <v>716471.87147527596</v>
      </c>
      <c r="M3018" s="18">
        <v>707312.35887996503</v>
      </c>
      <c r="N3018" s="18">
        <v>1403504.91179712</v>
      </c>
      <c r="O3018" s="24">
        <v>-1.98427879023573</v>
      </c>
      <c r="P3018" s="24">
        <v>-0.988614651894136</v>
      </c>
      <c r="Q3018" s="22" t="s">
        <v>0</v>
      </c>
      <c r="R3018" s="18">
        <v>1.28393670314692E-2</v>
      </c>
      <c r="S3018" s="18">
        <v>2.4849414994552201E-2</v>
      </c>
      <c r="T3018" s="22" t="s">
        <v>4</v>
      </c>
    </row>
    <row r="3019" spans="1:20" x14ac:dyDescent="0.2">
      <c r="A3019" s="4" t="s">
        <v>18001</v>
      </c>
      <c r="B3019" s="26">
        <v>108981447</v>
      </c>
      <c r="C3019" s="22" t="s">
        <v>1199</v>
      </c>
      <c r="D3019" s="22" t="s">
        <v>7679</v>
      </c>
      <c r="E3019" s="21" t="s">
        <v>1200</v>
      </c>
      <c r="F3019" s="23">
        <v>60557</v>
      </c>
      <c r="G3019" s="18">
        <v>447773.39089113701</v>
      </c>
      <c r="H3019" s="18">
        <v>396408.34392115602</v>
      </c>
      <c r="I3019" s="18">
        <v>572504.86148826196</v>
      </c>
      <c r="J3019" s="18">
        <v>732480.06704035599</v>
      </c>
      <c r="K3019" s="18">
        <v>1066494.33083527</v>
      </c>
      <c r="L3019" s="18">
        <v>1012350.40430339</v>
      </c>
      <c r="M3019" s="18">
        <v>472228.86543351802</v>
      </c>
      <c r="N3019" s="18">
        <v>937108.26739300601</v>
      </c>
      <c r="O3019" s="24">
        <v>-1.98443664923515</v>
      </c>
      <c r="P3019" s="24">
        <v>-0.98872934628376596</v>
      </c>
      <c r="Q3019" s="22" t="s">
        <v>0</v>
      </c>
      <c r="R3019" s="18">
        <v>6.3527183733462499E-6</v>
      </c>
      <c r="S3019" s="18">
        <v>2.39297825811991E-5</v>
      </c>
      <c r="T3019" s="22" t="s">
        <v>1</v>
      </c>
    </row>
    <row r="3020" spans="1:20" x14ac:dyDescent="0.2">
      <c r="A3020" s="4" t="s">
        <v>19320</v>
      </c>
      <c r="B3020" s="26">
        <v>108995838</v>
      </c>
      <c r="C3020" s="22" t="s">
        <v>3223</v>
      </c>
      <c r="D3020" s="22" t="s">
        <v>6011</v>
      </c>
      <c r="E3020" s="21" t="s">
        <v>3224</v>
      </c>
      <c r="F3020" s="23">
        <v>31283</v>
      </c>
      <c r="G3020" s="18">
        <v>4219416.8544983799</v>
      </c>
      <c r="H3020" s="18">
        <v>3332104.8027390102</v>
      </c>
      <c r="I3020" s="18">
        <v>4189581.1561864601</v>
      </c>
      <c r="J3020" s="18">
        <v>8561442.2892954107</v>
      </c>
      <c r="K3020" s="18">
        <v>7069382.5266868202</v>
      </c>
      <c r="L3020" s="18">
        <v>7706654.1120189903</v>
      </c>
      <c r="M3020" s="18">
        <v>3913700.9378079502</v>
      </c>
      <c r="N3020" s="18">
        <v>7779159.64266707</v>
      </c>
      <c r="O3020" s="24">
        <v>-1.9876735004244199</v>
      </c>
      <c r="P3020" s="24">
        <v>-0.99108074625524401</v>
      </c>
      <c r="Q3020" s="22" t="s">
        <v>0</v>
      </c>
      <c r="R3020" s="18">
        <v>3.6710545978508601E-11</v>
      </c>
      <c r="S3020" s="18">
        <v>2.74371790351846E-10</v>
      </c>
      <c r="T3020" s="22" t="s">
        <v>1</v>
      </c>
    </row>
    <row r="3021" spans="1:20" x14ac:dyDescent="0.2">
      <c r="A3021" s="4" t="s">
        <v>20473</v>
      </c>
      <c r="B3021" s="26">
        <v>109007557</v>
      </c>
      <c r="C3021" s="22" t="s">
        <v>3047</v>
      </c>
      <c r="D3021" s="22" t="s">
        <v>8122</v>
      </c>
      <c r="E3021" s="21" t="s">
        <v>3048</v>
      </c>
      <c r="F3021" s="23">
        <v>25355</v>
      </c>
      <c r="G3021" s="18">
        <v>413314.33966682397</v>
      </c>
      <c r="H3021" s="18">
        <v>399694.79008687602</v>
      </c>
      <c r="I3021" s="18">
        <v>281457.947641593</v>
      </c>
      <c r="J3021" s="18">
        <v>720933.31880026998</v>
      </c>
      <c r="K3021" s="18">
        <v>696225.82911449496</v>
      </c>
      <c r="L3021" s="18">
        <v>758566.26263884397</v>
      </c>
      <c r="M3021" s="18">
        <v>364822.35913176398</v>
      </c>
      <c r="N3021" s="18">
        <v>725241.80351787002</v>
      </c>
      <c r="O3021" s="24">
        <v>-1.98793134621426</v>
      </c>
      <c r="P3021" s="24">
        <v>-0.99126747599807996</v>
      </c>
      <c r="Q3021" s="22" t="s">
        <v>0</v>
      </c>
      <c r="R3021" s="18">
        <v>3.3805555507030698E-7</v>
      </c>
      <c r="S3021" s="18">
        <v>1.54539682317855E-6</v>
      </c>
      <c r="T3021" s="22" t="s">
        <v>1</v>
      </c>
    </row>
    <row r="3022" spans="1:20" x14ac:dyDescent="0.2">
      <c r="A3022" s="4" t="s">
        <v>20307</v>
      </c>
      <c r="B3022" s="26">
        <v>109004370</v>
      </c>
      <c r="C3022" s="22" t="s">
        <v>4155</v>
      </c>
      <c r="D3022" s="22" t="s">
        <v>4736</v>
      </c>
      <c r="E3022" s="21" t="s">
        <v>4156</v>
      </c>
      <c r="F3022" s="23">
        <v>58924</v>
      </c>
      <c r="G3022" s="18">
        <v>49479932.316025898</v>
      </c>
      <c r="H3022" s="18">
        <v>51674024.931208201</v>
      </c>
      <c r="I3022" s="18">
        <v>71751380.7033595</v>
      </c>
      <c r="J3022" s="18">
        <v>132305635.779799</v>
      </c>
      <c r="K3022" s="18">
        <v>145590300.96632099</v>
      </c>
      <c r="L3022" s="18">
        <v>66895397.919184603</v>
      </c>
      <c r="M3022" s="18">
        <v>57635112.650197901</v>
      </c>
      <c r="N3022" s="18">
        <v>114930444.88843501</v>
      </c>
      <c r="O3022" s="24">
        <v>-1.9941046283014401</v>
      </c>
      <c r="P3022" s="24">
        <v>-0.99574110724109</v>
      </c>
      <c r="Q3022" s="22" t="s">
        <v>0</v>
      </c>
      <c r="R3022" s="18">
        <v>1.12413812244717E-3</v>
      </c>
      <c r="S3022" s="18">
        <v>2.7547652428147702E-3</v>
      </c>
      <c r="T3022" s="22" t="s">
        <v>1</v>
      </c>
    </row>
    <row r="3023" spans="1:20" x14ac:dyDescent="0.2">
      <c r="A3023" s="4" t="s">
        <v>20364</v>
      </c>
      <c r="B3023" s="26">
        <v>108990402</v>
      </c>
      <c r="C3023" s="22" t="s">
        <v>4161</v>
      </c>
      <c r="D3023" s="22" t="s">
        <v>7886</v>
      </c>
      <c r="E3023" s="21" t="s">
        <v>4162</v>
      </c>
      <c r="F3023" s="23">
        <v>22608</v>
      </c>
      <c r="G3023" s="18">
        <v>541274.24913238105</v>
      </c>
      <c r="H3023" s="18">
        <v>437175.45930862101</v>
      </c>
      <c r="I3023" s="18">
        <v>438010.36446642003</v>
      </c>
      <c r="J3023" s="18">
        <v>965838.32265658199</v>
      </c>
      <c r="K3023" s="18">
        <v>867555.22906413605</v>
      </c>
      <c r="L3023" s="18">
        <v>991850.09178596805</v>
      </c>
      <c r="M3023" s="18">
        <v>472153.357635808</v>
      </c>
      <c r="N3023" s="18">
        <v>941747.88116889505</v>
      </c>
      <c r="O3023" s="24">
        <v>-1.99458050215817</v>
      </c>
      <c r="P3023" s="24">
        <v>-0.99608485766713095</v>
      </c>
      <c r="Q3023" s="22" t="s">
        <v>0</v>
      </c>
      <c r="R3023" s="18">
        <v>9.5427076025339306E-10</v>
      </c>
      <c r="S3023" s="18">
        <v>5.9796129767969298E-9</v>
      </c>
      <c r="T3023" s="22" t="s">
        <v>1</v>
      </c>
    </row>
    <row r="3024" spans="1:20" x14ac:dyDescent="0.2">
      <c r="A3024" s="4" t="s">
        <v>18824</v>
      </c>
      <c r="B3024" s="26">
        <v>109003283</v>
      </c>
      <c r="C3024" s="22" t="s">
        <v>4163</v>
      </c>
      <c r="D3024" s="22" t="s">
        <v>7632</v>
      </c>
      <c r="E3024" s="21" t="s">
        <v>4164</v>
      </c>
      <c r="F3024" s="23">
        <v>25924</v>
      </c>
      <c r="G3024" s="18">
        <v>525988.46910929505</v>
      </c>
      <c r="H3024" s="18">
        <v>594616.906361309</v>
      </c>
      <c r="I3024" s="18">
        <v>461911.46714750101</v>
      </c>
      <c r="J3024" s="18">
        <v>1272851.01928689</v>
      </c>
      <c r="K3024" s="18">
        <v>932750.72807693505</v>
      </c>
      <c r="L3024" s="18">
        <v>954839.40590657899</v>
      </c>
      <c r="M3024" s="18">
        <v>527505.61420603504</v>
      </c>
      <c r="N3024" s="18">
        <v>1053480.3844234699</v>
      </c>
      <c r="O3024" s="24">
        <v>-1.99709795697453</v>
      </c>
      <c r="P3024" s="24">
        <v>-0.99790495718050498</v>
      </c>
      <c r="Q3024" s="22" t="s">
        <v>0</v>
      </c>
      <c r="R3024" s="18">
        <v>1.6502385805307101E-7</v>
      </c>
      <c r="S3024" s="18">
        <v>7.9520268441947604E-7</v>
      </c>
      <c r="T3024" s="22" t="s">
        <v>1</v>
      </c>
    </row>
    <row r="3025" spans="1:20" x14ac:dyDescent="0.2">
      <c r="A3025" s="4" t="s">
        <v>20152</v>
      </c>
      <c r="B3025" s="26">
        <v>109016708</v>
      </c>
      <c r="C3025" s="22" t="s">
        <v>3722</v>
      </c>
      <c r="D3025" s="22" t="s">
        <v>4985</v>
      </c>
      <c r="E3025" s="21" t="s">
        <v>3723</v>
      </c>
      <c r="F3025" s="23">
        <v>39697</v>
      </c>
      <c r="G3025" s="18">
        <v>27023974.7948911</v>
      </c>
      <c r="H3025" s="18">
        <v>22194412.482887302</v>
      </c>
      <c r="I3025" s="18">
        <v>25413940.7720039</v>
      </c>
      <c r="J3025" s="18">
        <v>52586507.747926697</v>
      </c>
      <c r="K3025" s="18">
        <v>46247347.766175099</v>
      </c>
      <c r="L3025" s="18">
        <v>50550740.848415203</v>
      </c>
      <c r="M3025" s="18">
        <v>24877442.683260798</v>
      </c>
      <c r="N3025" s="18">
        <v>49794865.454172298</v>
      </c>
      <c r="O3025" s="24">
        <v>-2.0016070818918101</v>
      </c>
      <c r="P3025" s="24">
        <v>-1.00115879002488</v>
      </c>
      <c r="Q3025" s="22" t="s">
        <v>0</v>
      </c>
      <c r="R3025" s="18">
        <v>1.3394907501711999E-13</v>
      </c>
      <c r="S3025" s="18">
        <v>1.2796989891490701E-12</v>
      </c>
      <c r="T3025" s="22" t="s">
        <v>1</v>
      </c>
    </row>
    <row r="3026" spans="1:20" x14ac:dyDescent="0.2">
      <c r="A3026" s="4" t="s">
        <v>17719</v>
      </c>
      <c r="B3026" s="26" t="e">
        <v>#N/A</v>
      </c>
      <c r="C3026" s="22" t="s">
        <v>4171</v>
      </c>
      <c r="D3026" s="22" t="s">
        <v>7181</v>
      </c>
      <c r="E3026" s="21" t="s">
        <v>4172</v>
      </c>
      <c r="F3026" s="23">
        <v>17153</v>
      </c>
      <c r="G3026" s="18">
        <v>1000773.05563656</v>
      </c>
      <c r="H3026" s="18">
        <v>762183.03480088897</v>
      </c>
      <c r="I3026" s="18">
        <v>752161.18485176901</v>
      </c>
      <c r="J3026" s="18">
        <v>1326929.1495885199</v>
      </c>
      <c r="K3026" s="18">
        <v>1482036.8679021001</v>
      </c>
      <c r="L3026" s="18">
        <v>2229940.7772229002</v>
      </c>
      <c r="M3026" s="18">
        <v>838372.42509640497</v>
      </c>
      <c r="N3026" s="18">
        <v>1679635.59823784</v>
      </c>
      <c r="O3026" s="24">
        <v>-2.0034480476200001</v>
      </c>
      <c r="P3026" s="24">
        <v>-1.00248488425811</v>
      </c>
      <c r="Q3026" s="22" t="s">
        <v>0</v>
      </c>
      <c r="R3026" s="18">
        <v>2.5672308547160401E-5</v>
      </c>
      <c r="S3026" s="18">
        <v>8.7143078240412605E-5</v>
      </c>
      <c r="T3026" s="22" t="s">
        <v>1</v>
      </c>
    </row>
    <row r="3027" spans="1:20" x14ac:dyDescent="0.2">
      <c r="A3027" s="4" t="s">
        <v>20380</v>
      </c>
      <c r="B3027" s="26">
        <v>108986741</v>
      </c>
      <c r="C3027" s="22" t="s">
        <v>4173</v>
      </c>
      <c r="D3027" s="22" t="s">
        <v>8835</v>
      </c>
      <c r="E3027" s="21" t="s">
        <v>4174</v>
      </c>
      <c r="F3027" s="23">
        <v>47785</v>
      </c>
      <c r="G3027" s="18">
        <v>96346.636310053596</v>
      </c>
      <c r="H3027" s="18">
        <v>112055.917113534</v>
      </c>
      <c r="I3027" s="18">
        <v>100695.457857303</v>
      </c>
      <c r="J3027" s="18">
        <v>240402.18767046099</v>
      </c>
      <c r="K3027" s="18">
        <v>211114.32384513499</v>
      </c>
      <c r="L3027" s="18">
        <v>168945.40326227399</v>
      </c>
      <c r="M3027" s="18">
        <v>103032.670426964</v>
      </c>
      <c r="N3027" s="18">
        <v>206820.63825928999</v>
      </c>
      <c r="O3027" s="24">
        <v>-2.0073306593164402</v>
      </c>
      <c r="P3027" s="24">
        <v>-1.0052778107129201</v>
      </c>
      <c r="Q3027" s="22" t="s">
        <v>0</v>
      </c>
      <c r="R3027" s="18">
        <v>3.0254108827857901E-6</v>
      </c>
      <c r="S3027" s="18">
        <v>1.20141617706771E-5</v>
      </c>
      <c r="T3027" s="22" t="s">
        <v>1</v>
      </c>
    </row>
    <row r="3028" spans="1:20" x14ac:dyDescent="0.2">
      <c r="A3028" s="4" t="s">
        <v>19444</v>
      </c>
      <c r="B3028" s="26">
        <v>108995811</v>
      </c>
      <c r="C3028" s="22" t="s">
        <v>3435</v>
      </c>
      <c r="D3028" s="22" t="s">
        <v>6383</v>
      </c>
      <c r="E3028" s="21" t="s">
        <v>3436</v>
      </c>
      <c r="F3028" s="23">
        <v>42556</v>
      </c>
      <c r="G3028" s="18">
        <v>2559695.6872197399</v>
      </c>
      <c r="H3028" s="18">
        <v>2448839.0020829299</v>
      </c>
      <c r="I3028" s="18">
        <v>2710170.23384526</v>
      </c>
      <c r="J3028" s="18">
        <v>5584605.36606663</v>
      </c>
      <c r="K3028" s="18">
        <v>5164506.7088522902</v>
      </c>
      <c r="L3028" s="18">
        <v>4774103.3063348904</v>
      </c>
      <c r="M3028" s="18">
        <v>2572901.6410493101</v>
      </c>
      <c r="N3028" s="18">
        <v>5174405.1270846101</v>
      </c>
      <c r="O3028" s="24">
        <v>-2.0111165714730999</v>
      </c>
      <c r="P3028" s="24">
        <v>-1.0079966722245</v>
      </c>
      <c r="Q3028" s="22" t="s">
        <v>0</v>
      </c>
      <c r="R3028" s="18">
        <v>1.22444858984756E-15</v>
      </c>
      <c r="S3028" s="18">
        <v>1.5058890119916301E-14</v>
      </c>
      <c r="T3028" s="22" t="s">
        <v>1</v>
      </c>
    </row>
    <row r="3029" spans="1:20" x14ac:dyDescent="0.2">
      <c r="A3029" s="4" t="s">
        <v>19035</v>
      </c>
      <c r="B3029" s="26">
        <v>109006830</v>
      </c>
      <c r="C3029" s="22" t="s">
        <v>2640</v>
      </c>
      <c r="D3029" s="22" t="s">
        <v>6478</v>
      </c>
      <c r="E3029" s="21" t="s">
        <v>2641</v>
      </c>
      <c r="F3029" s="23">
        <v>51237</v>
      </c>
      <c r="G3029" s="18">
        <v>1145676.2501817199</v>
      </c>
      <c r="H3029" s="18">
        <v>990121.06181169196</v>
      </c>
      <c r="I3029" s="18">
        <v>1062859.0539820001</v>
      </c>
      <c r="J3029" s="18">
        <v>2338358.9667888898</v>
      </c>
      <c r="K3029" s="18">
        <v>2100489.8917696099</v>
      </c>
      <c r="L3029" s="18">
        <v>2016921.1121908</v>
      </c>
      <c r="M3029" s="18">
        <v>1066218.7886584699</v>
      </c>
      <c r="N3029" s="18">
        <v>2151923.3235831</v>
      </c>
      <c r="O3029" s="24">
        <v>-2.0182755607699199</v>
      </c>
      <c r="P3029" s="24">
        <v>-1.0131229817118701</v>
      </c>
      <c r="Q3029" s="22" t="s">
        <v>0</v>
      </c>
      <c r="R3029" s="18">
        <v>6.6551985185077299E-13</v>
      </c>
      <c r="S3029" s="18">
        <v>5.9125429425880003E-12</v>
      </c>
      <c r="T3029" s="22" t="s">
        <v>1</v>
      </c>
    </row>
    <row r="3030" spans="1:20" x14ac:dyDescent="0.2">
      <c r="A3030" s="4" t="s">
        <v>20557</v>
      </c>
      <c r="B3030" s="26">
        <v>108980615</v>
      </c>
      <c r="C3030" s="22" t="s">
        <v>4181</v>
      </c>
      <c r="D3030" s="22" t="s">
        <v>8006</v>
      </c>
      <c r="E3030" s="21" t="s">
        <v>4182</v>
      </c>
      <c r="F3030" s="23">
        <v>56094</v>
      </c>
      <c r="G3030" s="18">
        <v>444291.47858330002</v>
      </c>
      <c r="H3030" s="18">
        <v>342800.67071241402</v>
      </c>
      <c r="I3030" s="18">
        <v>394423.86207209801</v>
      </c>
      <c r="J3030" s="18">
        <v>704952.59487953596</v>
      </c>
      <c r="K3030" s="18">
        <v>704509.08752364398</v>
      </c>
      <c r="L3030" s="18">
        <v>977327.15543150797</v>
      </c>
      <c r="M3030" s="18">
        <v>393838.67045593698</v>
      </c>
      <c r="N3030" s="18">
        <v>795596.27927822899</v>
      </c>
      <c r="O3030" s="24">
        <v>-2.02010706149599</v>
      </c>
      <c r="P3030" s="24">
        <v>-1.01443129870965</v>
      </c>
      <c r="Q3030" s="22" t="s">
        <v>0</v>
      </c>
      <c r="R3030" s="18">
        <v>4.6464248118759298E-7</v>
      </c>
      <c r="S3030" s="18">
        <v>2.0667498218546599E-6</v>
      </c>
      <c r="T3030" s="22" t="s">
        <v>1</v>
      </c>
    </row>
    <row r="3031" spans="1:20" x14ac:dyDescent="0.2">
      <c r="A3031" s="4" t="s">
        <v>19299</v>
      </c>
      <c r="B3031" s="26">
        <v>109011621</v>
      </c>
      <c r="C3031" s="22" t="s">
        <v>3415</v>
      </c>
      <c r="D3031" s="22" t="s">
        <v>5977</v>
      </c>
      <c r="E3031" s="21" t="s">
        <v>3416</v>
      </c>
      <c r="F3031" s="23">
        <v>39974</v>
      </c>
      <c r="G3031" s="18">
        <v>663351.29940933397</v>
      </c>
      <c r="H3031" s="18">
        <v>610523.609961387</v>
      </c>
      <c r="I3031" s="18">
        <v>491211.80628340697</v>
      </c>
      <c r="J3031" s="18">
        <v>1361359.6593185901</v>
      </c>
      <c r="K3031" s="18">
        <v>1087182.35877511</v>
      </c>
      <c r="L3031" s="18">
        <v>1120223.84770273</v>
      </c>
      <c r="M3031" s="18">
        <v>588362.23855137604</v>
      </c>
      <c r="N3031" s="18">
        <v>1189588.6219321401</v>
      </c>
      <c r="O3031" s="24">
        <v>-2.0218643277669601</v>
      </c>
      <c r="P3031" s="24">
        <v>-1.01568588410507</v>
      </c>
      <c r="Q3031" s="22" t="s">
        <v>0</v>
      </c>
      <c r="R3031" s="18">
        <v>1.9354339674848799E-8</v>
      </c>
      <c r="S3031" s="18">
        <v>1.04748610128574E-7</v>
      </c>
      <c r="T3031" s="22" t="s">
        <v>1</v>
      </c>
    </row>
    <row r="3032" spans="1:20" x14ac:dyDescent="0.2">
      <c r="A3032" s="4" t="s">
        <v>17664</v>
      </c>
      <c r="B3032" s="26">
        <v>108984970</v>
      </c>
      <c r="C3032" s="22" t="s">
        <v>3734</v>
      </c>
      <c r="D3032" s="22" t="s">
        <v>6193</v>
      </c>
      <c r="E3032" s="21" t="s">
        <v>3735</v>
      </c>
      <c r="F3032" s="23">
        <v>37187</v>
      </c>
      <c r="G3032" s="18">
        <v>3522936.5145661999</v>
      </c>
      <c r="H3032" s="18">
        <v>3041354.1370095001</v>
      </c>
      <c r="I3032" s="18">
        <v>2360410.9070655499</v>
      </c>
      <c r="J3032" s="18">
        <v>7176702.2212206097</v>
      </c>
      <c r="K3032" s="18">
        <v>5322405.3790322496</v>
      </c>
      <c r="L3032" s="18">
        <v>5729521.4820274198</v>
      </c>
      <c r="M3032" s="18">
        <v>2974900.5195470802</v>
      </c>
      <c r="N3032" s="18">
        <v>6076209.6940934304</v>
      </c>
      <c r="O3032" s="24">
        <v>-2.04249172507406</v>
      </c>
      <c r="P3032" s="24">
        <v>-1.0303301631467301</v>
      </c>
      <c r="Q3032" s="22" t="s">
        <v>0</v>
      </c>
      <c r="R3032" s="18">
        <v>9.6682245911365702E-8</v>
      </c>
      <c r="S3032" s="18">
        <v>4.7991669054798398E-7</v>
      </c>
      <c r="T3032" s="22" t="s">
        <v>1</v>
      </c>
    </row>
    <row r="3033" spans="1:20" x14ac:dyDescent="0.2">
      <c r="A3033" s="4" t="s">
        <v>19101</v>
      </c>
      <c r="B3033" s="26">
        <v>108982018</v>
      </c>
      <c r="C3033" s="22" t="s">
        <v>1401</v>
      </c>
      <c r="D3033" s="22" t="s">
        <v>7457</v>
      </c>
      <c r="E3033" s="21" t="s">
        <v>1402</v>
      </c>
      <c r="F3033" s="23">
        <v>31642</v>
      </c>
      <c r="G3033" s="18">
        <v>57764.392383875798</v>
      </c>
      <c r="H3033" s="18">
        <v>50419.568945793901</v>
      </c>
      <c r="I3033" s="18">
        <v>43932.289287496103</v>
      </c>
      <c r="J3033" s="18">
        <v>106155.160668693</v>
      </c>
      <c r="K3033" s="18">
        <v>103946.541401767</v>
      </c>
      <c r="L3033" s="18">
        <v>100720.402226488</v>
      </c>
      <c r="M3033" s="18">
        <v>50705.416872388603</v>
      </c>
      <c r="N3033" s="18">
        <v>103607.368098982</v>
      </c>
      <c r="O3033" s="24">
        <v>-2.0433195206684398</v>
      </c>
      <c r="P3033" s="24">
        <v>-1.0309115180883801</v>
      </c>
      <c r="Q3033" s="22" t="s">
        <v>0</v>
      </c>
      <c r="R3033" s="18">
        <v>1.29664216173076E-6</v>
      </c>
      <c r="S3033" s="18">
        <v>5.4791443141853903E-6</v>
      </c>
      <c r="T3033" s="22" t="s">
        <v>1</v>
      </c>
    </row>
    <row r="3034" spans="1:20" x14ac:dyDescent="0.2">
      <c r="A3034" s="4" t="s">
        <v>17523</v>
      </c>
      <c r="B3034" s="26">
        <v>109013327</v>
      </c>
      <c r="C3034" s="22" t="s">
        <v>4183</v>
      </c>
      <c r="D3034" s="22" t="s">
        <v>7523</v>
      </c>
      <c r="E3034" s="21" t="s">
        <v>4184</v>
      </c>
      <c r="F3034" s="23">
        <v>43416</v>
      </c>
      <c r="G3034" s="18">
        <v>774214.382157224</v>
      </c>
      <c r="H3034" s="18">
        <v>659982.29274830897</v>
      </c>
      <c r="I3034" s="18">
        <v>781560.16248416598</v>
      </c>
      <c r="J3034" s="18">
        <v>1514294.7464248</v>
      </c>
      <c r="K3034" s="18">
        <v>1481584.1848301201</v>
      </c>
      <c r="L3034" s="18">
        <v>1535160.8834671499</v>
      </c>
      <c r="M3034" s="18">
        <v>738585.61246323294</v>
      </c>
      <c r="N3034" s="18">
        <v>1510346.6049073599</v>
      </c>
      <c r="O3034" s="24">
        <v>-2.0449174468349698</v>
      </c>
      <c r="P3034" s="24">
        <v>-1.03204237648696</v>
      </c>
      <c r="Q3034" s="22" t="s">
        <v>0</v>
      </c>
      <c r="R3034" s="18">
        <v>5.2728569418242604E-13</v>
      </c>
      <c r="S3034" s="18">
        <v>4.7614620493843197E-12</v>
      </c>
      <c r="T3034" s="22" t="s">
        <v>1</v>
      </c>
    </row>
    <row r="3035" spans="1:20" x14ac:dyDescent="0.2">
      <c r="A3035" s="4" t="s">
        <v>17371</v>
      </c>
      <c r="B3035" s="26">
        <v>109007257</v>
      </c>
      <c r="C3035" s="22" t="s">
        <v>811</v>
      </c>
      <c r="D3035" s="22" t="s">
        <v>4868</v>
      </c>
      <c r="E3035" s="21" t="s">
        <v>812</v>
      </c>
      <c r="F3035" s="23">
        <v>11156</v>
      </c>
      <c r="G3035" s="18">
        <v>38852372.188480102</v>
      </c>
      <c r="H3035" s="18">
        <v>32483442.455330402</v>
      </c>
      <c r="I3035" s="18">
        <v>34527158.892997503</v>
      </c>
      <c r="J3035" s="18">
        <v>73728167.824093103</v>
      </c>
      <c r="K3035" s="18">
        <v>63276627.468203299</v>
      </c>
      <c r="L3035" s="18">
        <v>79663070.486290604</v>
      </c>
      <c r="M3035" s="18">
        <v>35287657.845602699</v>
      </c>
      <c r="N3035" s="18">
        <v>72222621.926195696</v>
      </c>
      <c r="O3035" s="24">
        <v>-2.0466822207979298</v>
      </c>
      <c r="P3035" s="24">
        <v>-1.03328711275537</v>
      </c>
      <c r="Q3035" s="22" t="s">
        <v>0</v>
      </c>
      <c r="R3035" s="18">
        <v>2.0522510625277199E-12</v>
      </c>
      <c r="S3035" s="18">
        <v>1.7478603364577201E-11</v>
      </c>
      <c r="T3035" s="22" t="s">
        <v>1</v>
      </c>
    </row>
    <row r="3036" spans="1:20" x14ac:dyDescent="0.2">
      <c r="A3036" s="4" t="s">
        <v>19667</v>
      </c>
      <c r="B3036" s="26" t="e">
        <v>#N/A</v>
      </c>
      <c r="C3036" s="22" t="s">
        <v>4185</v>
      </c>
      <c r="D3036" s="22" t="s">
        <v>6953</v>
      </c>
      <c r="E3036" s="21" t="s">
        <v>4186</v>
      </c>
      <c r="F3036" s="23">
        <v>31118</v>
      </c>
      <c r="G3036" s="18">
        <v>1116758.2492585301</v>
      </c>
      <c r="H3036" s="18">
        <v>913524.40468601906</v>
      </c>
      <c r="I3036" s="18">
        <v>1074991.2496587201</v>
      </c>
      <c r="J3036" s="18">
        <v>2046432.2666637199</v>
      </c>
      <c r="K3036" s="18">
        <v>2165640.7947935602</v>
      </c>
      <c r="L3036" s="18">
        <v>2148464.9585796301</v>
      </c>
      <c r="M3036" s="18">
        <v>1035091.30120109</v>
      </c>
      <c r="N3036" s="18">
        <v>2120179.3400122998</v>
      </c>
      <c r="O3036" s="24">
        <v>-2.0483017657979699</v>
      </c>
      <c r="P3036" s="24">
        <v>-1.0344280756464499</v>
      </c>
      <c r="Q3036" s="22" t="s">
        <v>0</v>
      </c>
      <c r="R3036" s="18">
        <v>3.9473317469554901E-13</v>
      </c>
      <c r="S3036" s="18">
        <v>3.61400151054591E-12</v>
      </c>
      <c r="T3036" s="22" t="s">
        <v>1</v>
      </c>
    </row>
    <row r="3037" spans="1:20" x14ac:dyDescent="0.2">
      <c r="A3037" s="4" t="s">
        <v>18392</v>
      </c>
      <c r="B3037" s="26" t="e">
        <v>#N/A</v>
      </c>
      <c r="C3037" s="22" t="s">
        <v>4189</v>
      </c>
      <c r="D3037" s="22" t="s">
        <v>5702</v>
      </c>
      <c r="E3037" s="21" t="s">
        <v>4190</v>
      </c>
      <c r="F3037" s="23">
        <v>17541</v>
      </c>
      <c r="G3037" s="18">
        <v>3664401.8434742801</v>
      </c>
      <c r="H3037" s="18">
        <v>4453151.0322472397</v>
      </c>
      <c r="I3037" s="18">
        <v>7258599.8653368</v>
      </c>
      <c r="J3037" s="18">
        <v>11753721.3923469</v>
      </c>
      <c r="K3037" s="18">
        <v>10924525.7692785</v>
      </c>
      <c r="L3037" s="18">
        <v>8824979.0453328807</v>
      </c>
      <c r="M3037" s="18">
        <v>5125384.2470194399</v>
      </c>
      <c r="N3037" s="18">
        <v>10501075.4023194</v>
      </c>
      <c r="O3037" s="24">
        <v>-2.0488367108136498</v>
      </c>
      <c r="P3037" s="24">
        <v>-1.03480500864671</v>
      </c>
      <c r="Q3037" s="22" t="s">
        <v>0</v>
      </c>
      <c r="R3037" s="18">
        <v>9.2302803539908194E-5</v>
      </c>
      <c r="S3037" s="18">
        <v>2.8247914620941299E-4</v>
      </c>
      <c r="T3037" s="22" t="s">
        <v>1</v>
      </c>
    </row>
    <row r="3038" spans="1:20" x14ac:dyDescent="0.2">
      <c r="A3038" s="4" t="s">
        <v>18724</v>
      </c>
      <c r="B3038" s="26">
        <v>108984609</v>
      </c>
      <c r="C3038" s="22" t="s">
        <v>4191</v>
      </c>
      <c r="D3038" s="22" t="s">
        <v>8577</v>
      </c>
      <c r="E3038" s="21" t="s">
        <v>4192</v>
      </c>
      <c r="F3038" s="23">
        <v>45615</v>
      </c>
      <c r="G3038" s="18">
        <v>263979.13303502399</v>
      </c>
      <c r="H3038" s="18">
        <v>229128.98078477799</v>
      </c>
      <c r="I3038" s="18">
        <v>205859.323995516</v>
      </c>
      <c r="J3038" s="18">
        <v>578743.15868454799</v>
      </c>
      <c r="K3038" s="18">
        <v>486283.331422057</v>
      </c>
      <c r="L3038" s="18">
        <v>369330.62646905798</v>
      </c>
      <c r="M3038" s="18">
        <v>232989.145938439</v>
      </c>
      <c r="N3038" s="18">
        <v>478119.03885855398</v>
      </c>
      <c r="O3038" s="24">
        <v>-2.0521086376482298</v>
      </c>
      <c r="P3038" s="24">
        <v>-1.03710642888947</v>
      </c>
      <c r="Q3038" s="22" t="s">
        <v>0</v>
      </c>
      <c r="R3038" s="18">
        <v>3.1022959090469801E-6</v>
      </c>
      <c r="S3038" s="18">
        <v>1.2304653810131E-5</v>
      </c>
      <c r="T3038" s="22" t="s">
        <v>1</v>
      </c>
    </row>
    <row r="3039" spans="1:20" x14ac:dyDescent="0.2">
      <c r="A3039" s="4" t="s">
        <v>17851</v>
      </c>
      <c r="B3039" s="26">
        <v>108984960</v>
      </c>
      <c r="C3039" s="22" t="s">
        <v>4193</v>
      </c>
      <c r="D3039" s="22" t="s">
        <v>8004</v>
      </c>
      <c r="E3039" s="21" t="s">
        <v>4194</v>
      </c>
      <c r="F3039" s="23">
        <v>46574</v>
      </c>
      <c r="G3039" s="18">
        <v>258038.68615956901</v>
      </c>
      <c r="H3039" s="18">
        <v>225419.26612165399</v>
      </c>
      <c r="I3039" s="18">
        <v>300890.63387222303</v>
      </c>
      <c r="J3039" s="18">
        <v>528321.79888934002</v>
      </c>
      <c r="K3039" s="18">
        <v>541891.30799539003</v>
      </c>
      <c r="L3039" s="18">
        <v>543172.42150023102</v>
      </c>
      <c r="M3039" s="18">
        <v>261449.528717815</v>
      </c>
      <c r="N3039" s="18">
        <v>537795.17612832098</v>
      </c>
      <c r="O3039" s="24">
        <v>-2.0569751216066199</v>
      </c>
      <c r="P3039" s="24">
        <v>-1.0405239722864199</v>
      </c>
      <c r="Q3039" s="22" t="s">
        <v>0</v>
      </c>
      <c r="R3039" s="18">
        <v>3.03905625548264E-9</v>
      </c>
      <c r="S3039" s="18">
        <v>1.79833562263389E-8</v>
      </c>
      <c r="T3039" s="22" t="s">
        <v>1</v>
      </c>
    </row>
    <row r="3040" spans="1:20" x14ac:dyDescent="0.2">
      <c r="A3040" s="4" t="s">
        <v>18916</v>
      </c>
      <c r="B3040" s="26">
        <v>108981341</v>
      </c>
      <c r="C3040" s="22" t="s">
        <v>4195</v>
      </c>
      <c r="D3040" s="22" t="s">
        <v>8128</v>
      </c>
      <c r="E3040" s="21" t="s">
        <v>4196</v>
      </c>
      <c r="F3040" s="23">
        <v>81335</v>
      </c>
      <c r="G3040" s="18">
        <v>395954.59699734102</v>
      </c>
      <c r="H3040" s="18">
        <v>399836.672054347</v>
      </c>
      <c r="I3040" s="18">
        <v>409942.38864763401</v>
      </c>
      <c r="J3040" s="18">
        <v>1197643.8898712399</v>
      </c>
      <c r="K3040" s="18">
        <v>700683.52525983797</v>
      </c>
      <c r="L3040" s="18">
        <v>585787.39253423398</v>
      </c>
      <c r="M3040" s="18">
        <v>401911.219233107</v>
      </c>
      <c r="N3040" s="18">
        <v>828038.26922177104</v>
      </c>
      <c r="O3040" s="24">
        <v>-2.0602516914102602</v>
      </c>
      <c r="P3040" s="24">
        <v>-1.0428203806093801</v>
      </c>
      <c r="Q3040" s="22" t="s">
        <v>0</v>
      </c>
      <c r="R3040" s="18">
        <v>1.4700122827172101E-4</v>
      </c>
      <c r="S3040" s="18">
        <v>4.3221770596216903E-4</v>
      </c>
      <c r="T3040" s="22" t="s">
        <v>1</v>
      </c>
    </row>
    <row r="3041" spans="1:20" x14ac:dyDescent="0.2">
      <c r="A3041" s="4" t="s">
        <v>19015</v>
      </c>
      <c r="B3041" s="26">
        <v>109022038</v>
      </c>
      <c r="C3041" s="22" t="s">
        <v>619</v>
      </c>
      <c r="D3041" s="22" t="s">
        <v>5122</v>
      </c>
      <c r="E3041" s="21" t="s">
        <v>620</v>
      </c>
      <c r="F3041" s="23">
        <v>37372</v>
      </c>
      <c r="G3041" s="18">
        <v>915841.28429101699</v>
      </c>
      <c r="H3041" s="18">
        <v>988770.82460892305</v>
      </c>
      <c r="I3041" s="18">
        <v>1218450.62924242</v>
      </c>
      <c r="J3041" s="18">
        <v>1631447.3227272001</v>
      </c>
      <c r="K3041" s="18">
        <v>2351615.0692136399</v>
      </c>
      <c r="L3041" s="18">
        <v>2471703.3722903202</v>
      </c>
      <c r="M3041" s="18">
        <v>1041020.91271412</v>
      </c>
      <c r="N3041" s="18">
        <v>2151588.5880770502</v>
      </c>
      <c r="O3041" s="24">
        <v>-2.06680630696217</v>
      </c>
      <c r="P3041" s="24">
        <v>-1.04740316185992</v>
      </c>
      <c r="Q3041" s="22" t="s">
        <v>0</v>
      </c>
      <c r="R3041" s="18">
        <v>4.9729611186747605E-7</v>
      </c>
      <c r="S3041" s="18">
        <v>2.2001181002888602E-6</v>
      </c>
      <c r="T3041" s="22" t="s">
        <v>1</v>
      </c>
    </row>
    <row r="3042" spans="1:20" x14ac:dyDescent="0.2">
      <c r="A3042" s="4" t="s">
        <v>19252</v>
      </c>
      <c r="B3042" s="26">
        <v>108986459</v>
      </c>
      <c r="C3042" s="22" t="s">
        <v>4201</v>
      </c>
      <c r="D3042" s="22" t="s">
        <v>5615</v>
      </c>
      <c r="E3042" s="21" t="s">
        <v>4202</v>
      </c>
      <c r="F3042" s="23">
        <v>20255</v>
      </c>
      <c r="G3042" s="18">
        <v>1584426.2276280799</v>
      </c>
      <c r="H3042" s="18">
        <v>1434175.4384639401</v>
      </c>
      <c r="I3042" s="18">
        <v>1612914.0432171801</v>
      </c>
      <c r="J3042" s="18">
        <v>3379890.3714465899</v>
      </c>
      <c r="K3042" s="18">
        <v>3007088.5319288601</v>
      </c>
      <c r="L3042" s="18">
        <v>3194338.9043230601</v>
      </c>
      <c r="M3042" s="18">
        <v>1543838.5697697301</v>
      </c>
      <c r="N3042" s="18">
        <v>3193772.60256617</v>
      </c>
      <c r="O3042" s="24">
        <v>-2.06872186322079</v>
      </c>
      <c r="P3042" s="24">
        <v>-1.0487395966508399</v>
      </c>
      <c r="Q3042" s="22" t="s">
        <v>0</v>
      </c>
      <c r="R3042" s="18">
        <v>7.7828531119214004E-16</v>
      </c>
      <c r="S3042" s="18">
        <v>9.7537200976779298E-15</v>
      </c>
      <c r="T3042" s="22" t="s">
        <v>1</v>
      </c>
    </row>
    <row r="3043" spans="1:20" x14ac:dyDescent="0.2">
      <c r="A3043" s="4" t="s">
        <v>18405</v>
      </c>
      <c r="B3043" s="26">
        <v>108984750</v>
      </c>
      <c r="C3043" s="22" t="s">
        <v>4203</v>
      </c>
      <c r="D3043" s="22" t="s">
        <v>6016</v>
      </c>
      <c r="E3043" s="21" t="s">
        <v>4204</v>
      </c>
      <c r="F3043" s="23">
        <v>24404</v>
      </c>
      <c r="G3043" s="18">
        <v>4816074.2903876798</v>
      </c>
      <c r="H3043" s="18">
        <v>3667974.4146290198</v>
      </c>
      <c r="I3043" s="18">
        <v>3334994.1604857701</v>
      </c>
      <c r="J3043" s="18">
        <v>8428707.4739106204</v>
      </c>
      <c r="K3043" s="18">
        <v>7383137.42370049</v>
      </c>
      <c r="L3043" s="18">
        <v>8647326.8597849794</v>
      </c>
      <c r="M3043" s="18">
        <v>3939680.9551674901</v>
      </c>
      <c r="N3043" s="18">
        <v>8153057.2524653599</v>
      </c>
      <c r="O3043" s="24">
        <v>-2.0694714483850301</v>
      </c>
      <c r="P3043" s="24">
        <v>-1.0492622715971001</v>
      </c>
      <c r="Q3043" s="22" t="s">
        <v>0</v>
      </c>
      <c r="R3043" s="18">
        <v>8.2447448179090801E-10</v>
      </c>
      <c r="S3043" s="18">
        <v>5.2258997922746801E-9</v>
      </c>
      <c r="T3043" s="22" t="s">
        <v>1</v>
      </c>
    </row>
    <row r="3044" spans="1:20" x14ac:dyDescent="0.2">
      <c r="A3044" s="4" t="s">
        <v>18923</v>
      </c>
      <c r="B3044" s="26">
        <v>109011809</v>
      </c>
      <c r="C3044" s="22" t="s">
        <v>4209</v>
      </c>
      <c r="D3044" s="22" t="s">
        <v>9558</v>
      </c>
      <c r="E3044" s="21" t="s">
        <v>4210</v>
      </c>
      <c r="F3044" s="23">
        <v>24045</v>
      </c>
      <c r="G3044" s="18">
        <v>23769.013180050199</v>
      </c>
      <c r="H3044" s="18">
        <v>18482.250894226701</v>
      </c>
      <c r="I3044" s="18">
        <v>29431.4239191386</v>
      </c>
      <c r="J3044" s="18">
        <v>42749.260454902302</v>
      </c>
      <c r="K3044" s="18">
        <v>53276.968158226999</v>
      </c>
      <c r="L3044" s="18">
        <v>52324.377143564001</v>
      </c>
      <c r="M3044" s="18">
        <v>23894.2293311385</v>
      </c>
      <c r="N3044" s="18">
        <v>49450.201918897801</v>
      </c>
      <c r="O3044" s="24">
        <v>-2.0695457984265402</v>
      </c>
      <c r="P3044" s="24">
        <v>-1.0493098613877601</v>
      </c>
      <c r="Q3044" s="22" t="s">
        <v>0</v>
      </c>
      <c r="R3044" s="18">
        <v>5.8979005152949498E-5</v>
      </c>
      <c r="S3044" s="18">
        <v>1.8745882447841999E-4</v>
      </c>
      <c r="T3044" s="22" t="s">
        <v>1</v>
      </c>
    </row>
    <row r="3045" spans="1:20" x14ac:dyDescent="0.2">
      <c r="A3045" s="4" t="s">
        <v>19025</v>
      </c>
      <c r="B3045" s="26">
        <v>109006837</v>
      </c>
      <c r="C3045" s="22" t="s">
        <v>4213</v>
      </c>
      <c r="D3045" s="22" t="s">
        <v>6390</v>
      </c>
      <c r="E3045" s="21" t="s">
        <v>4214</v>
      </c>
      <c r="F3045" s="23">
        <v>24899</v>
      </c>
      <c r="G3045" s="18">
        <v>666311.03151080804</v>
      </c>
      <c r="H3045" s="18">
        <v>488810.880067661</v>
      </c>
      <c r="I3045" s="18">
        <v>692706.28077934799</v>
      </c>
      <c r="J3045" s="18">
        <v>1094105.46190991</v>
      </c>
      <c r="K3045" s="18">
        <v>1346786.4463170799</v>
      </c>
      <c r="L3045" s="18">
        <v>1387334.6462506601</v>
      </c>
      <c r="M3045" s="18">
        <v>615942.73078593903</v>
      </c>
      <c r="N3045" s="18">
        <v>1276075.51815921</v>
      </c>
      <c r="O3045" s="24">
        <v>-2.0717437748326901</v>
      </c>
      <c r="P3045" s="24">
        <v>-1.0508453172615</v>
      </c>
      <c r="Q3045" s="22" t="s">
        <v>0</v>
      </c>
      <c r="R3045" s="18">
        <v>5.8596297124306899E-8</v>
      </c>
      <c r="S3045" s="18">
        <v>3.0130014870782497E-7</v>
      </c>
      <c r="T3045" s="22" t="s">
        <v>1</v>
      </c>
    </row>
    <row r="3046" spans="1:20" x14ac:dyDescent="0.2">
      <c r="A3046" s="4" t="s">
        <v>19185</v>
      </c>
      <c r="B3046" s="26">
        <v>108994846</v>
      </c>
      <c r="C3046" s="22" t="s">
        <v>4215</v>
      </c>
      <c r="D3046" s="22" t="s">
        <v>5858</v>
      </c>
      <c r="E3046" s="21" t="s">
        <v>4216</v>
      </c>
      <c r="F3046" s="23">
        <v>38398</v>
      </c>
      <c r="G3046" s="18">
        <v>5089843.1077385601</v>
      </c>
      <c r="H3046" s="18">
        <v>4007548.4583366001</v>
      </c>
      <c r="I3046" s="18">
        <v>4123269.3553269999</v>
      </c>
      <c r="J3046" s="18">
        <v>9655554.6665981095</v>
      </c>
      <c r="K3046" s="18">
        <v>8459914.0890317503</v>
      </c>
      <c r="L3046" s="18">
        <v>9276043.0932578202</v>
      </c>
      <c r="M3046" s="18">
        <v>4406886.9738007197</v>
      </c>
      <c r="N3046" s="18">
        <v>9130503.9496292304</v>
      </c>
      <c r="O3046" s="24">
        <v>-2.0718715964150598</v>
      </c>
      <c r="P3046" s="24">
        <v>-1.0509345291899299</v>
      </c>
      <c r="Q3046" s="22" t="s">
        <v>0</v>
      </c>
      <c r="R3046" s="18">
        <v>2.4798995489717298E-13</v>
      </c>
      <c r="S3046" s="18">
        <v>2.3155096071985299E-12</v>
      </c>
      <c r="T3046" s="22" t="s">
        <v>1</v>
      </c>
    </row>
    <row r="3047" spans="1:20" x14ac:dyDescent="0.2">
      <c r="A3047" s="4" t="s">
        <v>18695</v>
      </c>
      <c r="B3047" s="26">
        <v>108980367</v>
      </c>
      <c r="C3047" s="22" t="s">
        <v>4217</v>
      </c>
      <c r="D3047" s="22" t="s">
        <v>9010</v>
      </c>
      <c r="E3047" s="21" t="s">
        <v>4218</v>
      </c>
      <c r="F3047" s="23">
        <v>41700</v>
      </c>
      <c r="G3047" s="18">
        <v>140548.79873800301</v>
      </c>
      <c r="H3047" s="18">
        <v>106818.292453603</v>
      </c>
      <c r="I3047" s="18">
        <v>121937.811697875</v>
      </c>
      <c r="J3047" s="18">
        <v>299389.59737836401</v>
      </c>
      <c r="K3047" s="18">
        <v>214880.03069335001</v>
      </c>
      <c r="L3047" s="18">
        <v>251064.657521758</v>
      </c>
      <c r="M3047" s="18">
        <v>123101.634296494</v>
      </c>
      <c r="N3047" s="18">
        <v>255111.42853115799</v>
      </c>
      <c r="O3047" s="24">
        <v>-2.0723642702964802</v>
      </c>
      <c r="P3047" s="24">
        <v>-1.0512762054321101</v>
      </c>
      <c r="Q3047" s="22" t="s">
        <v>0</v>
      </c>
      <c r="R3047" s="18">
        <v>1.6250655095226001E-6</v>
      </c>
      <c r="S3047" s="18">
        <v>6.7714486970751903E-6</v>
      </c>
      <c r="T3047" s="22" t="s">
        <v>1</v>
      </c>
    </row>
    <row r="3048" spans="1:20" x14ac:dyDescent="0.2">
      <c r="A3048" s="4" t="s">
        <v>17438</v>
      </c>
      <c r="B3048" s="26">
        <v>108987414</v>
      </c>
      <c r="C3048" s="22" t="s">
        <v>4221</v>
      </c>
      <c r="D3048" s="22" t="s">
        <v>8450</v>
      </c>
      <c r="E3048" s="21" t="s">
        <v>4222</v>
      </c>
      <c r="F3048" s="23">
        <v>48358</v>
      </c>
      <c r="G3048" s="18">
        <v>103713.932568328</v>
      </c>
      <c r="H3048" s="18">
        <v>114076.072466036</v>
      </c>
      <c r="I3048" s="18">
        <v>86621.702188255207</v>
      </c>
      <c r="J3048" s="18">
        <v>252598.29908678099</v>
      </c>
      <c r="K3048" s="18">
        <v>190373.458470465</v>
      </c>
      <c r="L3048" s="18">
        <v>189269.05038951201</v>
      </c>
      <c r="M3048" s="18">
        <v>101470.569074206</v>
      </c>
      <c r="N3048" s="18">
        <v>210746.935982253</v>
      </c>
      <c r="O3048" s="24">
        <v>-2.0769267178163902</v>
      </c>
      <c r="P3048" s="24">
        <v>-1.0544493800209001</v>
      </c>
      <c r="Q3048" s="22" t="s">
        <v>0</v>
      </c>
      <c r="R3048" s="18">
        <v>2.50772847834187E-6</v>
      </c>
      <c r="S3048" s="18">
        <v>1.0067567679189801E-5</v>
      </c>
      <c r="T3048" s="22" t="s">
        <v>1</v>
      </c>
    </row>
    <row r="3049" spans="1:20" x14ac:dyDescent="0.2">
      <c r="A3049" s="4" t="s">
        <v>17666</v>
      </c>
      <c r="B3049" s="26">
        <v>109000780</v>
      </c>
      <c r="C3049" s="22" t="s">
        <v>241</v>
      </c>
      <c r="D3049" s="22" t="s">
        <v>7065</v>
      </c>
      <c r="E3049" s="21" t="s">
        <v>242</v>
      </c>
      <c r="F3049" s="23">
        <v>31694</v>
      </c>
      <c r="G3049" s="18">
        <v>1074478.92058682</v>
      </c>
      <c r="H3049" s="18">
        <v>960942.82768452505</v>
      </c>
      <c r="I3049" s="18">
        <v>1115281.8778214899</v>
      </c>
      <c r="J3049" s="18">
        <v>2259435.5362737202</v>
      </c>
      <c r="K3049" s="18">
        <v>2117452.2739913999</v>
      </c>
      <c r="L3049" s="18">
        <v>2167207.7947986899</v>
      </c>
      <c r="M3049" s="18">
        <v>1050234.5420309501</v>
      </c>
      <c r="N3049" s="18">
        <v>2181365.2016879399</v>
      </c>
      <c r="O3049" s="24">
        <v>-2.0770267158320701</v>
      </c>
      <c r="P3049" s="24">
        <v>-1.0545196401817101</v>
      </c>
      <c r="Q3049" s="22" t="s">
        <v>0</v>
      </c>
      <c r="R3049" s="18">
        <v>5.5743503683438199E-15</v>
      </c>
      <c r="S3049" s="18">
        <v>6.4017626529830096E-14</v>
      </c>
      <c r="T3049" s="22" t="s">
        <v>1</v>
      </c>
    </row>
    <row r="3050" spans="1:20" x14ac:dyDescent="0.2">
      <c r="A3050" s="4" t="s">
        <v>19406</v>
      </c>
      <c r="B3050" s="26">
        <v>109019075</v>
      </c>
      <c r="C3050" s="22" t="s">
        <v>1203</v>
      </c>
      <c r="D3050" s="22" t="s">
        <v>6664</v>
      </c>
      <c r="E3050" s="21" t="s">
        <v>1204</v>
      </c>
      <c r="F3050" s="23">
        <v>48084</v>
      </c>
      <c r="G3050" s="18">
        <v>284234.429809967</v>
      </c>
      <c r="H3050" s="18">
        <v>180942.378362855</v>
      </c>
      <c r="I3050" s="18">
        <v>236851.11195300799</v>
      </c>
      <c r="J3050" s="18">
        <v>550748.79056363902</v>
      </c>
      <c r="K3050" s="18">
        <v>404727.07517997501</v>
      </c>
      <c r="L3050" s="18">
        <v>509765.39389964897</v>
      </c>
      <c r="M3050" s="18">
        <v>234009.30670861001</v>
      </c>
      <c r="N3050" s="18">
        <v>488413.75321442098</v>
      </c>
      <c r="O3050" s="24">
        <v>-2.08715525072085</v>
      </c>
      <c r="P3050" s="24">
        <v>-1.0615370352229401</v>
      </c>
      <c r="Q3050" s="22" t="s">
        <v>0</v>
      </c>
      <c r="R3050" s="18">
        <v>4.0902249367466901E-6</v>
      </c>
      <c r="S3050" s="18">
        <v>1.5879130025343999E-5</v>
      </c>
      <c r="T3050" s="22" t="s">
        <v>1</v>
      </c>
    </row>
    <row r="3051" spans="1:20" x14ac:dyDescent="0.2">
      <c r="A3051" s="4" t="s">
        <v>18972</v>
      </c>
      <c r="B3051" s="26">
        <v>108986499</v>
      </c>
      <c r="C3051" s="22" t="s">
        <v>3900</v>
      </c>
      <c r="D3051" s="22" t="s">
        <v>8729</v>
      </c>
      <c r="E3051" s="21" t="s">
        <v>3901</v>
      </c>
      <c r="F3051" s="23">
        <v>17434</v>
      </c>
      <c r="G3051" s="18">
        <v>172796.758623409</v>
      </c>
      <c r="H3051" s="18">
        <v>192822.397324744</v>
      </c>
      <c r="I3051" s="18">
        <v>156705.10331204499</v>
      </c>
      <c r="J3051" s="18">
        <v>581035.17299681099</v>
      </c>
      <c r="K3051" s="18">
        <v>266002.555334576</v>
      </c>
      <c r="L3051" s="18">
        <v>244651.06749654401</v>
      </c>
      <c r="M3051" s="18">
        <v>174108.08642006601</v>
      </c>
      <c r="N3051" s="18">
        <v>363896.26527597703</v>
      </c>
      <c r="O3051" s="24">
        <v>-2.0900595300209899</v>
      </c>
      <c r="P3051" s="24">
        <v>-1.06354352844291</v>
      </c>
      <c r="Q3051" s="22" t="s">
        <v>0</v>
      </c>
      <c r="R3051" s="18">
        <v>2.5277861996050098E-3</v>
      </c>
      <c r="S3051" s="18">
        <v>5.7104751980110403E-3</v>
      </c>
      <c r="T3051" s="22" t="s">
        <v>1</v>
      </c>
    </row>
    <row r="3052" spans="1:20" x14ac:dyDescent="0.2">
      <c r="A3052" s="4" t="s">
        <v>18264</v>
      </c>
      <c r="B3052" s="26">
        <v>108990044</v>
      </c>
      <c r="C3052" s="22" t="s">
        <v>4225</v>
      </c>
      <c r="D3052" s="22" t="s">
        <v>4962</v>
      </c>
      <c r="E3052" s="21" t="s">
        <v>4226</v>
      </c>
      <c r="F3052" s="23">
        <v>16358</v>
      </c>
      <c r="G3052" s="18">
        <v>24661714.848097902</v>
      </c>
      <c r="H3052" s="18">
        <v>21267511.446624301</v>
      </c>
      <c r="I3052" s="18">
        <v>23879754.351470798</v>
      </c>
      <c r="J3052" s="18">
        <v>49840138.542746499</v>
      </c>
      <c r="K3052" s="18">
        <v>45585785.630786002</v>
      </c>
      <c r="L3052" s="18">
        <v>50566610.321325898</v>
      </c>
      <c r="M3052" s="18">
        <v>23269660.215397701</v>
      </c>
      <c r="N3052" s="18">
        <v>48664178.1649528</v>
      </c>
      <c r="O3052" s="24">
        <v>-2.0913145148871299</v>
      </c>
      <c r="P3052" s="24">
        <v>-1.0644100379433099</v>
      </c>
      <c r="Q3052" s="22" t="s">
        <v>0</v>
      </c>
      <c r="R3052" s="18">
        <v>6.5359978492505405E-17</v>
      </c>
      <c r="S3052" s="18">
        <v>9.0515331559368895E-16</v>
      </c>
      <c r="T3052" s="22" t="s">
        <v>1</v>
      </c>
    </row>
    <row r="3053" spans="1:20" x14ac:dyDescent="0.2">
      <c r="A3053" s="4" t="s">
        <v>10</v>
      </c>
      <c r="B3053" s="26" t="e">
        <v>#N/A</v>
      </c>
      <c r="C3053" s="22" t="s">
        <v>4229</v>
      </c>
      <c r="D3053" s="22" t="s">
        <v>5856</v>
      </c>
      <c r="E3053" s="21" t="s">
        <v>4230</v>
      </c>
      <c r="F3053" s="23">
        <v>13324</v>
      </c>
      <c r="G3053" s="18">
        <v>4756771.9905963801</v>
      </c>
      <c r="H3053" s="18">
        <v>4681145.1242454601</v>
      </c>
      <c r="I3053" s="18">
        <v>4414035.5831988696</v>
      </c>
      <c r="J3053" s="18">
        <v>8482209.7064507492</v>
      </c>
      <c r="K3053" s="18">
        <v>9368996.9116352592</v>
      </c>
      <c r="L3053" s="18">
        <v>11163933.522575401</v>
      </c>
      <c r="M3053" s="18">
        <v>4617317.5660135699</v>
      </c>
      <c r="N3053" s="18">
        <v>9671713.3802204598</v>
      </c>
      <c r="O3053" s="24">
        <v>-2.0946606426663199</v>
      </c>
      <c r="P3053" s="24">
        <v>-1.06671650277893</v>
      </c>
      <c r="Q3053" s="22" t="s">
        <v>0</v>
      </c>
      <c r="R3053" s="18">
        <v>6.7498488388465096E-14</v>
      </c>
      <c r="S3053" s="18">
        <v>6.6410453053248005E-13</v>
      </c>
      <c r="T3053" s="22" t="s">
        <v>1</v>
      </c>
    </row>
    <row r="3054" spans="1:20" x14ac:dyDescent="0.2">
      <c r="A3054" s="4" t="s">
        <v>19410</v>
      </c>
      <c r="B3054" s="26">
        <v>108987898</v>
      </c>
      <c r="C3054" s="22" t="s">
        <v>4231</v>
      </c>
      <c r="D3054" s="22" t="s">
        <v>4900</v>
      </c>
      <c r="E3054" s="21" t="s">
        <v>4232</v>
      </c>
      <c r="F3054" s="23">
        <v>42496</v>
      </c>
      <c r="G3054" s="18">
        <v>33695634.622263901</v>
      </c>
      <c r="H3054" s="18">
        <v>25987176.9145546</v>
      </c>
      <c r="I3054" s="18">
        <v>25159846.2594769</v>
      </c>
      <c r="J3054" s="18">
        <v>65491061.1185368</v>
      </c>
      <c r="K3054" s="18">
        <v>54931661.468465202</v>
      </c>
      <c r="L3054" s="18">
        <v>57305828.221587203</v>
      </c>
      <c r="M3054" s="18">
        <v>28280885.9320984</v>
      </c>
      <c r="N3054" s="18">
        <v>59242850.2695297</v>
      </c>
      <c r="O3054" s="24">
        <v>-2.09480178279316</v>
      </c>
      <c r="P3054" s="24">
        <v>-1.0668137277948</v>
      </c>
      <c r="Q3054" s="22" t="s">
        <v>0</v>
      </c>
      <c r="R3054" s="18">
        <v>5.4432964326604502E-11</v>
      </c>
      <c r="S3054" s="18">
        <v>3.9258435540588302E-10</v>
      </c>
      <c r="T3054" s="22" t="s">
        <v>1</v>
      </c>
    </row>
    <row r="3055" spans="1:20" x14ac:dyDescent="0.2">
      <c r="A3055" s="4" t="s">
        <v>19964</v>
      </c>
      <c r="B3055" s="26">
        <v>108993417</v>
      </c>
      <c r="C3055" s="22" t="s">
        <v>4233</v>
      </c>
      <c r="D3055" s="22" t="s">
        <v>5677</v>
      </c>
      <c r="E3055" s="21" t="s">
        <v>4234</v>
      </c>
      <c r="F3055" s="23">
        <v>42251</v>
      </c>
      <c r="G3055" s="18">
        <v>6918052.0209662197</v>
      </c>
      <c r="H3055" s="18">
        <v>5011394.6093784003</v>
      </c>
      <c r="I3055" s="18">
        <v>5239931.47520936</v>
      </c>
      <c r="J3055" s="18">
        <v>13534383.064525301</v>
      </c>
      <c r="K3055" s="18">
        <v>12192846.1868698</v>
      </c>
      <c r="L3055" s="18">
        <v>10374492.769372201</v>
      </c>
      <c r="M3055" s="18">
        <v>5723126.03518466</v>
      </c>
      <c r="N3055" s="18">
        <v>12033907.340255801</v>
      </c>
      <c r="O3055" s="24">
        <v>-2.1026808192364901</v>
      </c>
      <c r="P3055" s="24">
        <v>-1.0722298223286599</v>
      </c>
      <c r="Q3055" s="22" t="s">
        <v>0</v>
      </c>
      <c r="R3055" s="18">
        <v>1.1701060468482901E-9</v>
      </c>
      <c r="S3055" s="18">
        <v>7.22222758504113E-9</v>
      </c>
      <c r="T3055" s="22" t="s">
        <v>1</v>
      </c>
    </row>
    <row r="3056" spans="1:20" x14ac:dyDescent="0.2">
      <c r="A3056" s="4" t="s">
        <v>18911</v>
      </c>
      <c r="B3056" s="26">
        <v>109009315</v>
      </c>
      <c r="C3056" s="22" t="s">
        <v>4237</v>
      </c>
      <c r="D3056" s="22" t="s">
        <v>6426</v>
      </c>
      <c r="E3056" s="21" t="s">
        <v>4238</v>
      </c>
      <c r="F3056" s="23">
        <v>23839</v>
      </c>
      <c r="G3056" s="18">
        <v>2137739.4349902901</v>
      </c>
      <c r="H3056" s="18">
        <v>2310199.83431555</v>
      </c>
      <c r="I3056" s="18">
        <v>2795646.9678422101</v>
      </c>
      <c r="J3056" s="18">
        <v>5355025.9553388301</v>
      </c>
      <c r="K3056" s="18">
        <v>5172980.74765037</v>
      </c>
      <c r="L3056" s="18">
        <v>4723639.1436767597</v>
      </c>
      <c r="M3056" s="18">
        <v>2414528.74571602</v>
      </c>
      <c r="N3056" s="18">
        <v>5083881.9488886502</v>
      </c>
      <c r="O3056" s="24">
        <v>-2.10553796798184</v>
      </c>
      <c r="P3056" s="24">
        <v>-1.0741889025015201</v>
      </c>
      <c r="Q3056" s="22" t="s">
        <v>0</v>
      </c>
      <c r="R3056" s="18">
        <v>3.8361493938736402E-13</v>
      </c>
      <c r="S3056" s="18">
        <v>3.5237620626200598E-12</v>
      </c>
      <c r="T3056" s="22" t="s">
        <v>1</v>
      </c>
    </row>
    <row r="3057" spans="1:20" x14ac:dyDescent="0.2">
      <c r="A3057" s="4" t="s">
        <v>20215</v>
      </c>
      <c r="B3057" s="26">
        <v>109002246</v>
      </c>
      <c r="C3057" s="22" t="s">
        <v>73</v>
      </c>
      <c r="D3057" s="22" t="s">
        <v>5412</v>
      </c>
      <c r="E3057" s="21" t="s">
        <v>74</v>
      </c>
      <c r="F3057" s="23">
        <v>19607</v>
      </c>
      <c r="G3057" s="18">
        <v>9985789.5769302193</v>
      </c>
      <c r="H3057" s="18">
        <v>9215571.4917816203</v>
      </c>
      <c r="I3057" s="18">
        <v>8483458.7872340102</v>
      </c>
      <c r="J3057" s="18">
        <v>21457860.866938598</v>
      </c>
      <c r="K3057" s="18">
        <v>17652167.937260199</v>
      </c>
      <c r="L3057" s="18">
        <v>19193052.326335799</v>
      </c>
      <c r="M3057" s="18">
        <v>9228273.2853152808</v>
      </c>
      <c r="N3057" s="18">
        <v>19434360.376844801</v>
      </c>
      <c r="O3057" s="24">
        <v>-2.1059584795532902</v>
      </c>
      <c r="P3057" s="24">
        <v>-1.07447697104905</v>
      </c>
      <c r="Q3057" s="22" t="s">
        <v>0</v>
      </c>
      <c r="R3057" s="18">
        <v>2.8237861197547798E-15</v>
      </c>
      <c r="S3057" s="18">
        <v>3.3121704806803399E-14</v>
      </c>
      <c r="T3057" s="22" t="s">
        <v>1</v>
      </c>
    </row>
    <row r="3058" spans="1:20" x14ac:dyDescent="0.2">
      <c r="A3058" s="4" t="s">
        <v>18517</v>
      </c>
      <c r="B3058" s="26">
        <v>109013870</v>
      </c>
      <c r="C3058" s="22" t="s">
        <v>4195</v>
      </c>
      <c r="D3058" s="22" t="s">
        <v>8557</v>
      </c>
      <c r="E3058" s="21" t="s">
        <v>4196</v>
      </c>
      <c r="F3058" s="23">
        <v>80717</v>
      </c>
      <c r="G3058" s="18">
        <v>217098.89460979399</v>
      </c>
      <c r="H3058" s="18">
        <v>207180.197201011</v>
      </c>
      <c r="I3058" s="18">
        <v>237785.75062575401</v>
      </c>
      <c r="J3058" s="18">
        <v>506793.30894216697</v>
      </c>
      <c r="K3058" s="18">
        <v>453356.39954992</v>
      </c>
      <c r="L3058" s="18">
        <v>434412.44707059202</v>
      </c>
      <c r="M3058" s="18">
        <v>220688.28081218601</v>
      </c>
      <c r="N3058" s="18">
        <v>464854.05185422598</v>
      </c>
      <c r="O3058" s="24">
        <v>-2.10638304011183</v>
      </c>
      <c r="P3058" s="24">
        <v>-1.07476741615036</v>
      </c>
      <c r="Q3058" s="22" t="s">
        <v>0</v>
      </c>
      <c r="R3058" s="18">
        <v>2.01068497680227E-10</v>
      </c>
      <c r="S3058" s="18">
        <v>1.34973883575159E-9</v>
      </c>
      <c r="T3058" s="22" t="s">
        <v>1</v>
      </c>
    </row>
    <row r="3059" spans="1:20" x14ac:dyDescent="0.2">
      <c r="A3059" s="4" t="s">
        <v>18846</v>
      </c>
      <c r="B3059" s="26">
        <v>108986327</v>
      </c>
      <c r="C3059" s="22" t="s">
        <v>4239</v>
      </c>
      <c r="D3059" s="22" t="s">
        <v>4854</v>
      </c>
      <c r="E3059" s="21" t="s">
        <v>4240</v>
      </c>
      <c r="F3059" s="23">
        <v>51753</v>
      </c>
      <c r="G3059" s="18">
        <v>49153835.802091099</v>
      </c>
      <c r="H3059" s="18">
        <v>38254674.911489896</v>
      </c>
      <c r="I3059" s="18">
        <v>29515002.6506868</v>
      </c>
      <c r="J3059" s="18">
        <v>86662059.746264502</v>
      </c>
      <c r="K3059" s="18">
        <v>79878733.540832102</v>
      </c>
      <c r="L3059" s="18">
        <v>79904934.648653597</v>
      </c>
      <c r="M3059" s="18">
        <v>38974504.454755999</v>
      </c>
      <c r="N3059" s="18">
        <v>82148575.978583395</v>
      </c>
      <c r="O3059" s="24">
        <v>-2.1077516475917402</v>
      </c>
      <c r="P3059" s="24">
        <v>-1.07570488029948</v>
      </c>
      <c r="Q3059" s="22" t="s">
        <v>0</v>
      </c>
      <c r="R3059" s="18">
        <v>5.6306272135952297E-8</v>
      </c>
      <c r="S3059" s="18">
        <v>2.90431100094051E-7</v>
      </c>
      <c r="T3059" s="22" t="s">
        <v>1</v>
      </c>
    </row>
    <row r="3060" spans="1:20" x14ac:dyDescent="0.2">
      <c r="A3060" s="4" t="s">
        <v>18885</v>
      </c>
      <c r="B3060" s="26">
        <v>108985499</v>
      </c>
      <c r="C3060" s="22" t="s">
        <v>4245</v>
      </c>
      <c r="D3060" s="22" t="s">
        <v>7279</v>
      </c>
      <c r="E3060" s="21" t="s">
        <v>4246</v>
      </c>
      <c r="F3060" s="23">
        <v>17595</v>
      </c>
      <c r="G3060" s="18">
        <v>680479.25369963294</v>
      </c>
      <c r="H3060" s="18">
        <v>357622.975878631</v>
      </c>
      <c r="I3060" s="18">
        <v>870576.55783835403</v>
      </c>
      <c r="J3060" s="18">
        <v>1176005.1385164901</v>
      </c>
      <c r="K3060" s="18">
        <v>1334451.11367844</v>
      </c>
      <c r="L3060" s="18">
        <v>1521508.7255750401</v>
      </c>
      <c r="M3060" s="18">
        <v>636226.26247220603</v>
      </c>
      <c r="N3060" s="18">
        <v>1343988.3259233199</v>
      </c>
      <c r="O3060" s="24">
        <v>-2.1124376738252599</v>
      </c>
      <c r="P3060" s="24">
        <v>-1.07890857608882</v>
      </c>
      <c r="Q3060" s="22" t="s">
        <v>0</v>
      </c>
      <c r="R3060" s="18">
        <v>6.2732456091855104E-4</v>
      </c>
      <c r="S3060" s="18">
        <v>1.6255202459021601E-3</v>
      </c>
      <c r="T3060" s="22" t="s">
        <v>1</v>
      </c>
    </row>
    <row r="3061" spans="1:20" x14ac:dyDescent="0.2">
      <c r="A3061" s="4" t="s">
        <v>17840</v>
      </c>
      <c r="B3061" s="26">
        <v>108983846</v>
      </c>
      <c r="C3061" s="22" t="s">
        <v>4247</v>
      </c>
      <c r="D3061" s="22" t="s">
        <v>6857</v>
      </c>
      <c r="E3061" s="21" t="s">
        <v>4248</v>
      </c>
      <c r="F3061" s="23">
        <v>19006</v>
      </c>
      <c r="G3061" s="18">
        <v>1550797.18818828</v>
      </c>
      <c r="H3061" s="18">
        <v>1130917.05746093</v>
      </c>
      <c r="I3061" s="18">
        <v>1596189.5658436399</v>
      </c>
      <c r="J3061" s="18">
        <v>2482908.0251306999</v>
      </c>
      <c r="K3061" s="18">
        <v>3022216.6770418501</v>
      </c>
      <c r="L3061" s="18">
        <v>3558629.0899299299</v>
      </c>
      <c r="M3061" s="18">
        <v>1425967.9371642801</v>
      </c>
      <c r="N3061" s="18">
        <v>3021251.2640341599</v>
      </c>
      <c r="O3061" s="24">
        <v>-2.1187371646253799</v>
      </c>
      <c r="P3061" s="24">
        <v>-1.08320451178532</v>
      </c>
      <c r="Q3061" s="22" t="s">
        <v>0</v>
      </c>
      <c r="R3061" s="18">
        <v>7.8326565087508794E-8</v>
      </c>
      <c r="S3061" s="18">
        <v>3.9616413786618801E-7</v>
      </c>
      <c r="T3061" s="22" t="s">
        <v>1</v>
      </c>
    </row>
    <row r="3062" spans="1:20" x14ac:dyDescent="0.2">
      <c r="A3062" s="4" t="s">
        <v>19372</v>
      </c>
      <c r="B3062" s="26" t="e">
        <v>#N/A</v>
      </c>
      <c r="C3062" s="22" t="s">
        <v>4251</v>
      </c>
      <c r="D3062" s="22" t="s">
        <v>4848</v>
      </c>
      <c r="E3062" s="21" t="s">
        <v>4252</v>
      </c>
      <c r="F3062" s="23">
        <v>18550</v>
      </c>
      <c r="G3062" s="18">
        <v>3117865.4175179</v>
      </c>
      <c r="H3062" s="18">
        <v>4741381.0943226302</v>
      </c>
      <c r="I3062" s="18">
        <v>3882766.0397779201</v>
      </c>
      <c r="J3062" s="18">
        <v>10720266.8969875</v>
      </c>
      <c r="K3062" s="18">
        <v>7130512.4179612901</v>
      </c>
      <c r="L3062" s="18">
        <v>7213176.2704327004</v>
      </c>
      <c r="M3062" s="18">
        <v>3914004.1838728199</v>
      </c>
      <c r="N3062" s="18">
        <v>8354651.8617938198</v>
      </c>
      <c r="O3062" s="24">
        <v>-2.1345536359460602</v>
      </c>
      <c r="P3062" s="24">
        <v>-1.0939344189468201</v>
      </c>
      <c r="Q3062" s="22" t="s">
        <v>0</v>
      </c>
      <c r="R3062" s="18">
        <v>1.2458882967966299E-6</v>
      </c>
      <c r="S3062" s="18">
        <v>5.27821057357543E-6</v>
      </c>
      <c r="T3062" s="22" t="s">
        <v>1</v>
      </c>
    </row>
    <row r="3063" spans="1:20" x14ac:dyDescent="0.2">
      <c r="A3063" s="4" t="s">
        <v>19746</v>
      </c>
      <c r="B3063" s="26">
        <v>108981348</v>
      </c>
      <c r="C3063" s="22" t="s">
        <v>3379</v>
      </c>
      <c r="D3063" s="22" t="s">
        <v>6512</v>
      </c>
      <c r="E3063" s="21" t="s">
        <v>3380</v>
      </c>
      <c r="F3063" s="23">
        <v>18036</v>
      </c>
      <c r="G3063" s="18">
        <v>1955072.8314195999</v>
      </c>
      <c r="H3063" s="18">
        <v>1381487.8570475201</v>
      </c>
      <c r="I3063" s="18">
        <v>2407237.14826401</v>
      </c>
      <c r="J3063" s="18">
        <v>2607209.5044551101</v>
      </c>
      <c r="K3063" s="18">
        <v>4866053.7510558702</v>
      </c>
      <c r="L3063" s="18">
        <v>4797347.7354535898</v>
      </c>
      <c r="M3063" s="18">
        <v>1914599.2789103801</v>
      </c>
      <c r="N3063" s="18">
        <v>4090203.6636548499</v>
      </c>
      <c r="O3063" s="24">
        <v>-2.1363236206704501</v>
      </c>
      <c r="P3063" s="24">
        <v>-1.09513015070585</v>
      </c>
      <c r="Q3063" s="22" t="s">
        <v>0</v>
      </c>
      <c r="R3063" s="18">
        <v>2.3788551133334401E-4</v>
      </c>
      <c r="S3063" s="18">
        <v>6.6843192272353E-4</v>
      </c>
      <c r="T3063" s="22" t="s">
        <v>1</v>
      </c>
    </row>
    <row r="3064" spans="1:20" x14ac:dyDescent="0.2">
      <c r="A3064" s="4" t="s">
        <v>17601</v>
      </c>
      <c r="B3064" s="26">
        <v>109006290</v>
      </c>
      <c r="C3064" s="22" t="s">
        <v>4257</v>
      </c>
      <c r="D3064" s="22" t="s">
        <v>7082</v>
      </c>
      <c r="E3064" s="21" t="s">
        <v>4258</v>
      </c>
      <c r="F3064" s="23">
        <v>14639</v>
      </c>
      <c r="G3064" s="18">
        <v>1102928.6628106399</v>
      </c>
      <c r="H3064" s="18">
        <v>714479.42768247402</v>
      </c>
      <c r="I3064" s="18">
        <v>1093321.0286741599</v>
      </c>
      <c r="J3064" s="18">
        <v>2160823.23789712</v>
      </c>
      <c r="K3064" s="18">
        <v>1790076.45735378</v>
      </c>
      <c r="L3064" s="18">
        <v>2270203.8597434</v>
      </c>
      <c r="M3064" s="18">
        <v>970243.039722424</v>
      </c>
      <c r="N3064" s="18">
        <v>2073701.1849980999</v>
      </c>
      <c r="O3064" s="24">
        <v>-2.1373007587782999</v>
      </c>
      <c r="P3064" s="24">
        <v>-1.0957897403853201</v>
      </c>
      <c r="Q3064" s="22" t="s">
        <v>0</v>
      </c>
      <c r="R3064" s="18">
        <v>2.1200986007653501E-7</v>
      </c>
      <c r="S3064" s="18">
        <v>1.0011239237998E-6</v>
      </c>
      <c r="T3064" s="22" t="s">
        <v>1</v>
      </c>
    </row>
    <row r="3065" spans="1:20" x14ac:dyDescent="0.2">
      <c r="A3065" s="4" t="s">
        <v>18148</v>
      </c>
      <c r="B3065" s="26">
        <v>108990249</v>
      </c>
      <c r="C3065" s="22" t="s">
        <v>2391</v>
      </c>
      <c r="D3065" s="22" t="s">
        <v>5142</v>
      </c>
      <c r="E3065" s="21" t="s">
        <v>2392</v>
      </c>
      <c r="F3065" s="23">
        <v>40522</v>
      </c>
      <c r="G3065" s="18">
        <v>4153850.85406317</v>
      </c>
      <c r="H3065" s="18">
        <v>3270837.51657794</v>
      </c>
      <c r="I3065" s="18">
        <v>3140321.44738496</v>
      </c>
      <c r="J3065" s="18">
        <v>8198533.2868215404</v>
      </c>
      <c r="K3065" s="18">
        <v>8005327.2694504904</v>
      </c>
      <c r="L3065" s="18">
        <v>6387329.6923692701</v>
      </c>
      <c r="M3065" s="18">
        <v>3521669.9393420201</v>
      </c>
      <c r="N3065" s="18">
        <v>7530396.7495470997</v>
      </c>
      <c r="O3065" s="24">
        <v>-2.1383028163491198</v>
      </c>
      <c r="P3065" s="24">
        <v>-1.0964661015460899</v>
      </c>
      <c r="Q3065" s="22" t="s">
        <v>0</v>
      </c>
      <c r="R3065" s="18">
        <v>7.2753944198734998E-11</v>
      </c>
      <c r="S3065" s="18">
        <v>5.1138581615717801E-10</v>
      </c>
      <c r="T3065" s="22" t="s">
        <v>1</v>
      </c>
    </row>
    <row r="3066" spans="1:20" x14ac:dyDescent="0.2">
      <c r="A3066" s="4" t="s">
        <v>19488</v>
      </c>
      <c r="B3066" s="26">
        <v>108986863</v>
      </c>
      <c r="C3066" s="22" t="s">
        <v>4265</v>
      </c>
      <c r="D3066" s="22" t="s">
        <v>6714</v>
      </c>
      <c r="E3066" s="21" t="s">
        <v>4266</v>
      </c>
      <c r="F3066" s="23">
        <v>14115</v>
      </c>
      <c r="G3066" s="18">
        <v>1932052.83212165</v>
      </c>
      <c r="H3066" s="18">
        <v>1077512.50394146</v>
      </c>
      <c r="I3066" s="18">
        <v>1733552.0389829699</v>
      </c>
      <c r="J3066" s="18">
        <v>3270244.4751434801</v>
      </c>
      <c r="K3066" s="18">
        <v>3295525.5218918198</v>
      </c>
      <c r="L3066" s="18">
        <v>3615801.5911322902</v>
      </c>
      <c r="M3066" s="18">
        <v>1581039.1250153601</v>
      </c>
      <c r="N3066" s="18">
        <v>3393857.1960558598</v>
      </c>
      <c r="O3066" s="24">
        <v>-2.1465991210197899</v>
      </c>
      <c r="P3066" s="24">
        <v>-1.1020526494695</v>
      </c>
      <c r="Q3066" s="22" t="s">
        <v>0</v>
      </c>
      <c r="R3066" s="18">
        <v>9.7776844182103302E-7</v>
      </c>
      <c r="S3066" s="18">
        <v>4.2017272284773404E-6</v>
      </c>
      <c r="T3066" s="22" t="s">
        <v>1</v>
      </c>
    </row>
    <row r="3067" spans="1:20" x14ac:dyDescent="0.2">
      <c r="A3067" s="4" t="s">
        <v>19989</v>
      </c>
      <c r="B3067" s="26" t="e">
        <v>#N/A</v>
      </c>
      <c r="C3067" s="22" t="s">
        <v>4267</v>
      </c>
      <c r="D3067" s="22" t="s">
        <v>6025</v>
      </c>
      <c r="E3067" s="21" t="s">
        <v>4268</v>
      </c>
      <c r="F3067" s="23">
        <v>12615</v>
      </c>
      <c r="G3067" s="18">
        <v>3705698.90434008</v>
      </c>
      <c r="H3067" s="18">
        <v>3274816.1944818599</v>
      </c>
      <c r="I3067" s="18">
        <v>3394927.1210769401</v>
      </c>
      <c r="J3067" s="18">
        <v>8493718.7979592904</v>
      </c>
      <c r="K3067" s="18">
        <v>7018791.5817505904</v>
      </c>
      <c r="L3067" s="18">
        <v>6786146.5194492796</v>
      </c>
      <c r="M3067" s="18">
        <v>3458480.7399662901</v>
      </c>
      <c r="N3067" s="18">
        <v>7432885.6330530597</v>
      </c>
      <c r="O3067" s="24">
        <v>-2.1491765292078799</v>
      </c>
      <c r="P3067" s="24">
        <v>-1.1037839319006499</v>
      </c>
      <c r="Q3067" s="22" t="s">
        <v>0</v>
      </c>
      <c r="R3067" s="18">
        <v>2.6701112111308499E-15</v>
      </c>
      <c r="S3067" s="18">
        <v>3.1543679397445401E-14</v>
      </c>
      <c r="T3067" s="22" t="s">
        <v>1</v>
      </c>
    </row>
    <row r="3068" spans="1:20" x14ac:dyDescent="0.2">
      <c r="A3068" s="4" t="s">
        <v>18693</v>
      </c>
      <c r="B3068" s="26">
        <v>108980447</v>
      </c>
      <c r="C3068" s="22" t="s">
        <v>3313</v>
      </c>
      <c r="D3068" s="22" t="s">
        <v>6626</v>
      </c>
      <c r="E3068" s="21" t="s">
        <v>3314</v>
      </c>
      <c r="F3068" s="23">
        <v>43976</v>
      </c>
      <c r="G3068" s="18">
        <v>1116464.21927895</v>
      </c>
      <c r="H3068" s="18">
        <v>1072258.4414715201</v>
      </c>
      <c r="I3068" s="18">
        <v>554283.09966884204</v>
      </c>
      <c r="J3068" s="18">
        <v>2016985.38052128</v>
      </c>
      <c r="K3068" s="18">
        <v>1834582.4362033899</v>
      </c>
      <c r="L3068" s="18">
        <v>2054533.81258504</v>
      </c>
      <c r="M3068" s="18">
        <v>914335.25347310503</v>
      </c>
      <c r="N3068" s="18">
        <v>1968700.54310324</v>
      </c>
      <c r="O3068" s="24">
        <v>-2.1531495538700098</v>
      </c>
      <c r="P3068" s="24">
        <v>-1.10644835123931</v>
      </c>
      <c r="Q3068" s="22" t="s">
        <v>0</v>
      </c>
      <c r="R3068" s="18">
        <v>3.9203994361831397E-5</v>
      </c>
      <c r="S3068" s="18">
        <v>1.2857349792696199E-4</v>
      </c>
      <c r="T3068" s="22" t="s">
        <v>1</v>
      </c>
    </row>
    <row r="3069" spans="1:20" x14ac:dyDescent="0.2">
      <c r="A3069" s="4" t="s">
        <v>20020</v>
      </c>
      <c r="B3069" s="26">
        <v>109021387</v>
      </c>
      <c r="C3069" s="22" t="s">
        <v>4269</v>
      </c>
      <c r="D3069" s="22" t="s">
        <v>7356</v>
      </c>
      <c r="E3069" s="21" t="s">
        <v>4270</v>
      </c>
      <c r="F3069" s="23">
        <v>25472</v>
      </c>
      <c r="G3069" s="18">
        <v>956925.229216067</v>
      </c>
      <c r="H3069" s="18">
        <v>678011.74877751304</v>
      </c>
      <c r="I3069" s="18">
        <v>855453.218981107</v>
      </c>
      <c r="J3069" s="18">
        <v>1630051.4274535701</v>
      </c>
      <c r="K3069" s="18">
        <v>1793429.78234703</v>
      </c>
      <c r="L3069" s="18">
        <v>1947116.0664254201</v>
      </c>
      <c r="M3069" s="18">
        <v>830130.06565822905</v>
      </c>
      <c r="N3069" s="18">
        <v>1790199.09207534</v>
      </c>
      <c r="O3069" s="24">
        <v>-2.1565284358853498</v>
      </c>
      <c r="P3069" s="24">
        <v>-1.1087104529487499</v>
      </c>
      <c r="Q3069" s="22" t="s">
        <v>0</v>
      </c>
      <c r="R3069" s="18">
        <v>3.2293244003039899E-10</v>
      </c>
      <c r="S3069" s="18">
        <v>2.1330367181166299E-9</v>
      </c>
      <c r="T3069" s="22" t="s">
        <v>1</v>
      </c>
    </row>
    <row r="3070" spans="1:20" x14ac:dyDescent="0.2">
      <c r="A3070" s="4" t="s">
        <v>18495</v>
      </c>
      <c r="B3070" s="26">
        <v>108996806</v>
      </c>
      <c r="C3070" s="22" t="s">
        <v>4271</v>
      </c>
      <c r="D3070" s="22" t="s">
        <v>8949</v>
      </c>
      <c r="E3070" s="21" t="s">
        <v>4272</v>
      </c>
      <c r="F3070" s="23">
        <v>30715</v>
      </c>
      <c r="G3070" s="18">
        <v>62665.188783818798</v>
      </c>
      <c r="H3070" s="18">
        <v>61416.357629515602</v>
      </c>
      <c r="I3070" s="18">
        <v>54374.400434676303</v>
      </c>
      <c r="J3070" s="18">
        <v>108334.636798847</v>
      </c>
      <c r="K3070" s="18">
        <v>138569.78754551499</v>
      </c>
      <c r="L3070" s="18">
        <v>138298.83602795401</v>
      </c>
      <c r="M3070" s="18">
        <v>59485.315616003601</v>
      </c>
      <c r="N3070" s="18">
        <v>128401.08679077199</v>
      </c>
      <c r="O3070" s="24">
        <v>-2.15853417706718</v>
      </c>
      <c r="P3070" s="24">
        <v>-1.11004985814671</v>
      </c>
      <c r="Q3070" s="22" t="s">
        <v>0</v>
      </c>
      <c r="R3070" s="18">
        <v>2.6803028970148801E-7</v>
      </c>
      <c r="S3070" s="18">
        <v>1.2477794277628601E-6</v>
      </c>
      <c r="T3070" s="22" t="s">
        <v>1</v>
      </c>
    </row>
    <row r="3071" spans="1:20" x14ac:dyDescent="0.2">
      <c r="A3071" s="4" t="s">
        <v>18265</v>
      </c>
      <c r="B3071" s="26">
        <v>108990061</v>
      </c>
      <c r="C3071" s="22" t="s">
        <v>3722</v>
      </c>
      <c r="D3071" s="22" t="s">
        <v>4985</v>
      </c>
      <c r="E3071" s="21" t="s">
        <v>3723</v>
      </c>
      <c r="F3071" s="23">
        <v>39459</v>
      </c>
      <c r="G3071" s="18">
        <v>5367169.0937434202</v>
      </c>
      <c r="H3071" s="18">
        <v>4685193.4049631003</v>
      </c>
      <c r="I3071" s="18">
        <v>5999333.83607159</v>
      </c>
      <c r="J3071" s="18">
        <v>11418884.4677603</v>
      </c>
      <c r="K3071" s="18">
        <v>11397063.787612099</v>
      </c>
      <c r="L3071" s="18">
        <v>11909276.868329501</v>
      </c>
      <c r="M3071" s="18">
        <v>5350565.4449260402</v>
      </c>
      <c r="N3071" s="18">
        <v>11575075.041234</v>
      </c>
      <c r="O3071" s="24">
        <v>-2.1633367838179902</v>
      </c>
      <c r="P3071" s="24">
        <v>-1.1132582553592101</v>
      </c>
      <c r="Q3071" s="22" t="s">
        <v>0</v>
      </c>
      <c r="R3071" s="18">
        <v>1.5873596044901899E-16</v>
      </c>
      <c r="S3071" s="18">
        <v>2.0598178174801799E-15</v>
      </c>
      <c r="T3071" s="22" t="s">
        <v>1</v>
      </c>
    </row>
    <row r="3072" spans="1:20" x14ac:dyDescent="0.2">
      <c r="A3072" s="4" t="s">
        <v>18065</v>
      </c>
      <c r="B3072" s="26">
        <v>108994931</v>
      </c>
      <c r="C3072" s="22" t="s">
        <v>4275</v>
      </c>
      <c r="D3072" s="22" t="s">
        <v>5619</v>
      </c>
      <c r="E3072" s="21" t="s">
        <v>4276</v>
      </c>
      <c r="F3072" s="23">
        <v>43634</v>
      </c>
      <c r="G3072" s="18">
        <v>6878177.4070458701</v>
      </c>
      <c r="H3072" s="18">
        <v>5525551.2937554698</v>
      </c>
      <c r="I3072" s="18">
        <v>6564146.4100789204</v>
      </c>
      <c r="J3072" s="18">
        <v>15317741.871345101</v>
      </c>
      <c r="K3072" s="18">
        <v>12543095.0914506</v>
      </c>
      <c r="L3072" s="18">
        <v>13206361.2153401</v>
      </c>
      <c r="M3072" s="18">
        <v>6322625.0369600896</v>
      </c>
      <c r="N3072" s="18">
        <v>13689066.0593786</v>
      </c>
      <c r="O3072" s="24">
        <v>-2.1650921855015302</v>
      </c>
      <c r="P3072" s="24">
        <v>-1.11442841933807</v>
      </c>
      <c r="Q3072" s="22" t="s">
        <v>0</v>
      </c>
      <c r="R3072" s="18">
        <v>2.6394990932592299E-14</v>
      </c>
      <c r="S3072" s="18">
        <v>2.73578270798189E-13</v>
      </c>
      <c r="T3072" s="22" t="s">
        <v>1</v>
      </c>
    </row>
    <row r="3073" spans="1:20" x14ac:dyDescent="0.2">
      <c r="A3073" s="4" t="s">
        <v>19830</v>
      </c>
      <c r="B3073" s="26">
        <v>108999539</v>
      </c>
      <c r="C3073" s="22" t="s">
        <v>4239</v>
      </c>
      <c r="D3073" s="22" t="s">
        <v>4854</v>
      </c>
      <c r="E3073" s="21" t="s">
        <v>4240</v>
      </c>
      <c r="F3073" s="23">
        <v>47543</v>
      </c>
      <c r="G3073" s="18">
        <v>2167369.91280775</v>
      </c>
      <c r="H3073" s="18">
        <v>2005944.5434479599</v>
      </c>
      <c r="I3073" s="18">
        <v>1448216.3679539</v>
      </c>
      <c r="J3073" s="18">
        <v>4086724.8832922</v>
      </c>
      <c r="K3073" s="18">
        <v>4264193.7498190003</v>
      </c>
      <c r="L3073" s="18">
        <v>3830366.3093776698</v>
      </c>
      <c r="M3073" s="18">
        <v>1873843.6080698699</v>
      </c>
      <c r="N3073" s="18">
        <v>4060428.3141629598</v>
      </c>
      <c r="O3073" s="24">
        <v>-2.16689818546029</v>
      </c>
      <c r="P3073" s="24">
        <v>-1.1156312554249299</v>
      </c>
      <c r="Q3073" s="22" t="s">
        <v>0</v>
      </c>
      <c r="R3073" s="18">
        <v>3.6055729126430598E-10</v>
      </c>
      <c r="S3073" s="18">
        <v>2.37204956488454E-9</v>
      </c>
      <c r="T3073" s="22" t="s">
        <v>1</v>
      </c>
    </row>
    <row r="3074" spans="1:20" x14ac:dyDescent="0.2">
      <c r="A3074" s="4" t="s">
        <v>17402</v>
      </c>
      <c r="B3074" s="26">
        <v>108988192</v>
      </c>
      <c r="C3074" s="22" t="s">
        <v>4117</v>
      </c>
      <c r="D3074" s="22" t="s">
        <v>4902</v>
      </c>
      <c r="E3074" s="21" t="s">
        <v>4118</v>
      </c>
      <c r="F3074" s="23">
        <v>20617</v>
      </c>
      <c r="G3074" s="18">
        <v>20820815.224041998</v>
      </c>
      <c r="H3074" s="18">
        <v>19424053.262122899</v>
      </c>
      <c r="I3074" s="18">
        <v>18035801.464332301</v>
      </c>
      <c r="J3074" s="18">
        <v>48579847.802558802</v>
      </c>
      <c r="K3074" s="18">
        <v>38297473.1013932</v>
      </c>
      <c r="L3074" s="18">
        <v>39505205.703378797</v>
      </c>
      <c r="M3074" s="18">
        <v>19426889.983499099</v>
      </c>
      <c r="N3074" s="18">
        <v>42127508.869110197</v>
      </c>
      <c r="O3074" s="24">
        <v>-2.1685153364688201</v>
      </c>
      <c r="P3074" s="24">
        <v>-1.11670763733135</v>
      </c>
      <c r="Q3074" s="22" t="s">
        <v>0</v>
      </c>
      <c r="R3074" s="18">
        <v>2.1925832611220199E-14</v>
      </c>
      <c r="S3074" s="18">
        <v>2.30886722960325E-13</v>
      </c>
      <c r="T3074" s="22" t="s">
        <v>1</v>
      </c>
    </row>
    <row r="3075" spans="1:20" x14ac:dyDescent="0.2">
      <c r="A3075" s="4" t="s">
        <v>17737</v>
      </c>
      <c r="B3075" s="26">
        <v>108994095</v>
      </c>
      <c r="C3075" s="22" t="s">
        <v>4285</v>
      </c>
      <c r="D3075" s="22" t="s">
        <v>4995</v>
      </c>
      <c r="E3075" s="21" t="s">
        <v>4286</v>
      </c>
      <c r="F3075" s="23">
        <v>17788</v>
      </c>
      <c r="G3075" s="18">
        <v>25460326.4017248</v>
      </c>
      <c r="H3075" s="18">
        <v>21237753.9971449</v>
      </c>
      <c r="I3075" s="18">
        <v>19064150.286961399</v>
      </c>
      <c r="J3075" s="18">
        <v>53755991.324569002</v>
      </c>
      <c r="K3075" s="18">
        <v>40728319.831929699</v>
      </c>
      <c r="L3075" s="18">
        <v>48431105.274098702</v>
      </c>
      <c r="M3075" s="18">
        <v>21920743.561943699</v>
      </c>
      <c r="N3075" s="18">
        <v>47638472.143532403</v>
      </c>
      <c r="O3075" s="24">
        <v>-2.1732142438013402</v>
      </c>
      <c r="P3075" s="24">
        <v>-1.11983039710489</v>
      </c>
      <c r="Q3075" s="22" t="s">
        <v>0</v>
      </c>
      <c r="R3075" s="18">
        <v>3.8066370670165702E-11</v>
      </c>
      <c r="S3075" s="18">
        <v>2.82582787677626E-10</v>
      </c>
      <c r="T3075" s="22" t="s">
        <v>1</v>
      </c>
    </row>
    <row r="3076" spans="1:20" x14ac:dyDescent="0.2">
      <c r="A3076" s="4" t="s">
        <v>19112</v>
      </c>
      <c r="B3076" s="26">
        <v>108982454</v>
      </c>
      <c r="C3076" s="22" t="s">
        <v>4287</v>
      </c>
      <c r="D3076" s="22" t="s">
        <v>6556</v>
      </c>
      <c r="E3076" s="21" t="s">
        <v>4288</v>
      </c>
      <c r="F3076" s="23">
        <v>23964</v>
      </c>
      <c r="G3076" s="18">
        <v>2319326.3060297701</v>
      </c>
      <c r="H3076" s="18">
        <v>1692613.67623903</v>
      </c>
      <c r="I3076" s="18">
        <v>1726142.5397868301</v>
      </c>
      <c r="J3076" s="18">
        <v>4369688.0522198696</v>
      </c>
      <c r="K3076" s="18">
        <v>3847300.5287686801</v>
      </c>
      <c r="L3076" s="18">
        <v>4264567.3359829905</v>
      </c>
      <c r="M3076" s="18">
        <v>1912694.17401854</v>
      </c>
      <c r="N3076" s="18">
        <v>4160518.6389905098</v>
      </c>
      <c r="O3076" s="24">
        <v>-2.1752137354239598</v>
      </c>
      <c r="P3076" s="24">
        <v>-1.1211570097221499</v>
      </c>
      <c r="Q3076" s="22" t="s">
        <v>0</v>
      </c>
      <c r="R3076" s="18">
        <v>1.52925517135055E-11</v>
      </c>
      <c r="S3076" s="18">
        <v>1.19441351771834E-10</v>
      </c>
      <c r="T3076" s="22" t="s">
        <v>1</v>
      </c>
    </row>
    <row r="3077" spans="1:20" x14ac:dyDescent="0.2">
      <c r="A3077" s="4" t="s">
        <v>19238</v>
      </c>
      <c r="B3077" s="26">
        <v>109015105</v>
      </c>
      <c r="C3077" s="22" t="s">
        <v>4289</v>
      </c>
      <c r="D3077" s="22" t="s">
        <v>6515</v>
      </c>
      <c r="E3077" s="21" t="s">
        <v>4290</v>
      </c>
      <c r="F3077" s="23">
        <v>22109</v>
      </c>
      <c r="G3077" s="18">
        <v>1823686.1077857399</v>
      </c>
      <c r="H3077" s="18">
        <v>1573490.79162255</v>
      </c>
      <c r="I3077" s="18">
        <v>2143612.5830349498</v>
      </c>
      <c r="J3077" s="18">
        <v>4158647.4706125702</v>
      </c>
      <c r="K3077" s="18">
        <v>3715774.6765531199</v>
      </c>
      <c r="L3077" s="18">
        <v>4178331.2308590598</v>
      </c>
      <c r="M3077" s="18">
        <v>1846929.8274810801</v>
      </c>
      <c r="N3077" s="18">
        <v>4017584.45934158</v>
      </c>
      <c r="O3077" s="24">
        <v>-2.1752772626022998</v>
      </c>
      <c r="P3077" s="24">
        <v>-1.1211992431819999</v>
      </c>
      <c r="Q3077" s="22" t="s">
        <v>0</v>
      </c>
      <c r="R3077" s="18">
        <v>8.2797790970422503E-13</v>
      </c>
      <c r="S3077" s="18">
        <v>7.2773738410270007E-12</v>
      </c>
      <c r="T3077" s="22" t="s">
        <v>1</v>
      </c>
    </row>
    <row r="3078" spans="1:20" x14ac:dyDescent="0.2">
      <c r="A3078" s="4" t="s">
        <v>19548</v>
      </c>
      <c r="B3078" s="26">
        <v>108991398</v>
      </c>
      <c r="C3078" s="22" t="s">
        <v>4297</v>
      </c>
      <c r="D3078" s="22" t="s">
        <v>6498</v>
      </c>
      <c r="E3078" s="21" t="s">
        <v>4298</v>
      </c>
      <c r="F3078" s="23">
        <v>15122</v>
      </c>
      <c r="G3078" s="18">
        <v>2206905.3902436998</v>
      </c>
      <c r="H3078" s="18">
        <v>1999958.0377694899</v>
      </c>
      <c r="I3078" s="18">
        <v>2149301.6239889599</v>
      </c>
      <c r="J3078" s="18">
        <v>5192579.4783041002</v>
      </c>
      <c r="K3078" s="18">
        <v>4075640.82433079</v>
      </c>
      <c r="L3078" s="18">
        <v>4570290.5621936796</v>
      </c>
      <c r="M3078" s="18">
        <v>2118721.6840007198</v>
      </c>
      <c r="N3078" s="18">
        <v>4612836.9549428597</v>
      </c>
      <c r="O3078" s="24">
        <v>-2.1771792821002198</v>
      </c>
      <c r="P3078" s="24">
        <v>-1.1224601388125</v>
      </c>
      <c r="Q3078" s="22" t="s">
        <v>0</v>
      </c>
      <c r="R3078" s="18">
        <v>1.5346236624709999E-15</v>
      </c>
      <c r="S3078" s="18">
        <v>1.8596027909942698E-14</v>
      </c>
      <c r="T3078" s="22" t="s">
        <v>1</v>
      </c>
    </row>
    <row r="3079" spans="1:20" x14ac:dyDescent="0.2">
      <c r="A3079" s="4" t="s">
        <v>19919</v>
      </c>
      <c r="B3079" s="26">
        <v>109007013</v>
      </c>
      <c r="C3079" s="22" t="s">
        <v>4299</v>
      </c>
      <c r="D3079" s="22" t="s">
        <v>8196</v>
      </c>
      <c r="E3079" s="21" t="s">
        <v>4300</v>
      </c>
      <c r="F3079" s="23">
        <v>40360</v>
      </c>
      <c r="G3079" s="18">
        <v>373293.73360283801</v>
      </c>
      <c r="H3079" s="18">
        <v>233127.22740186899</v>
      </c>
      <c r="I3079" s="18">
        <v>444001.63980319398</v>
      </c>
      <c r="J3079" s="18">
        <v>630398.38248536002</v>
      </c>
      <c r="K3079" s="18">
        <v>904313.44918652205</v>
      </c>
      <c r="L3079" s="18">
        <v>755161.03127089096</v>
      </c>
      <c r="M3079" s="18">
        <v>350140.866935967</v>
      </c>
      <c r="N3079" s="18">
        <v>763290.95431425702</v>
      </c>
      <c r="O3079" s="24">
        <v>-2.1799539168155602</v>
      </c>
      <c r="P3079" s="24">
        <v>-1.1242972496188901</v>
      </c>
      <c r="Q3079" s="22" t="s">
        <v>0</v>
      </c>
      <c r="R3079" s="18">
        <v>3.47476783162115E-5</v>
      </c>
      <c r="S3079" s="18">
        <v>1.1498830093396901E-4</v>
      </c>
      <c r="T3079" s="22" t="s">
        <v>1</v>
      </c>
    </row>
    <row r="3080" spans="1:20" x14ac:dyDescent="0.2">
      <c r="A3080" s="4" t="s">
        <v>18867</v>
      </c>
      <c r="B3080" s="26">
        <v>109000958</v>
      </c>
      <c r="C3080" s="22" t="s">
        <v>1705</v>
      </c>
      <c r="D3080" s="22" t="s">
        <v>9236</v>
      </c>
      <c r="E3080" s="21" t="s">
        <v>1706</v>
      </c>
      <c r="F3080" s="23">
        <v>73983</v>
      </c>
      <c r="G3080" s="18">
        <v>92111.433202023705</v>
      </c>
      <c r="H3080" s="18">
        <v>47457.452749773598</v>
      </c>
      <c r="I3080" s="18">
        <v>80013.834711129297</v>
      </c>
      <c r="J3080" s="18">
        <v>92525.067319154696</v>
      </c>
      <c r="K3080" s="18">
        <v>179659.41296707201</v>
      </c>
      <c r="L3080" s="18">
        <v>206621.03076037901</v>
      </c>
      <c r="M3080" s="18">
        <v>73194.240220975495</v>
      </c>
      <c r="N3080" s="18">
        <v>159601.83701553501</v>
      </c>
      <c r="O3080" s="24">
        <v>-2.1805245403694702</v>
      </c>
      <c r="P3080" s="24">
        <v>-1.1246731621178301</v>
      </c>
      <c r="Q3080" s="22" t="s">
        <v>0</v>
      </c>
      <c r="R3080" s="18">
        <v>3.0179788574493001E-3</v>
      </c>
      <c r="S3080" s="18">
        <v>6.6984904472410104E-3</v>
      </c>
      <c r="T3080" s="22" t="s">
        <v>1</v>
      </c>
    </row>
    <row r="3081" spans="1:20" x14ac:dyDescent="0.2">
      <c r="A3081" s="4" t="s">
        <v>20102</v>
      </c>
      <c r="B3081" s="26">
        <v>109018770</v>
      </c>
      <c r="C3081" s="22" t="s">
        <v>4301</v>
      </c>
      <c r="D3081" s="22" t="s">
        <v>9296</v>
      </c>
      <c r="E3081" s="21" t="s">
        <v>4302</v>
      </c>
      <c r="F3081" s="23">
        <v>18839</v>
      </c>
      <c r="G3081" s="18">
        <v>70771.220357018494</v>
      </c>
      <c r="H3081" s="18">
        <v>53456.2074775574</v>
      </c>
      <c r="I3081" s="18">
        <v>77503.559579091903</v>
      </c>
      <c r="J3081" s="18">
        <v>148151.94775075599</v>
      </c>
      <c r="K3081" s="18">
        <v>147424.02857212099</v>
      </c>
      <c r="L3081" s="18">
        <v>145922.50829783399</v>
      </c>
      <c r="M3081" s="18">
        <v>67243.662471222604</v>
      </c>
      <c r="N3081" s="18">
        <v>147166.16154023699</v>
      </c>
      <c r="O3081" s="24">
        <v>-2.1885506549143998</v>
      </c>
      <c r="P3081" s="24">
        <v>-1.1299737268077401</v>
      </c>
      <c r="Q3081" s="22" t="s">
        <v>0</v>
      </c>
      <c r="R3081" s="18">
        <v>3.9391022714480699E-7</v>
      </c>
      <c r="S3081" s="18">
        <v>1.7736722796028501E-6</v>
      </c>
      <c r="T3081" s="22" t="s">
        <v>1</v>
      </c>
    </row>
    <row r="3082" spans="1:20" x14ac:dyDescent="0.2">
      <c r="A3082" s="4" t="s">
        <v>20250</v>
      </c>
      <c r="B3082" s="26" t="e">
        <v>#N/A</v>
      </c>
      <c r="C3082" s="22" t="s">
        <v>3605</v>
      </c>
      <c r="D3082" s="22" t="s">
        <v>5361</v>
      </c>
      <c r="E3082" s="21" t="s">
        <v>3606</v>
      </c>
      <c r="F3082" s="23">
        <v>49310</v>
      </c>
      <c r="G3082" s="18">
        <v>10723125.132569499</v>
      </c>
      <c r="H3082" s="18">
        <v>10120053.794785701</v>
      </c>
      <c r="I3082" s="18">
        <v>7879037.8534179302</v>
      </c>
      <c r="J3082" s="18">
        <v>29908474.677060399</v>
      </c>
      <c r="K3082" s="18">
        <v>16658224.4247461</v>
      </c>
      <c r="L3082" s="18">
        <v>16382780.653372699</v>
      </c>
      <c r="M3082" s="18">
        <v>9574072.2602577191</v>
      </c>
      <c r="N3082" s="18">
        <v>20983159.918393102</v>
      </c>
      <c r="O3082" s="24">
        <v>-2.1916650875401098</v>
      </c>
      <c r="P3082" s="24">
        <v>-1.1320273400610601</v>
      </c>
      <c r="Q3082" s="22" t="s">
        <v>0</v>
      </c>
      <c r="R3082" s="18">
        <v>2.02856569211027E-5</v>
      </c>
      <c r="S3082" s="18">
        <v>7.0085456197017097E-5</v>
      </c>
      <c r="T3082" s="22" t="s">
        <v>1</v>
      </c>
    </row>
    <row r="3083" spans="1:20" x14ac:dyDescent="0.2">
      <c r="A3083" s="4" t="s">
        <v>18702</v>
      </c>
      <c r="B3083" s="26">
        <v>108991204</v>
      </c>
      <c r="C3083" s="22" t="s">
        <v>4305</v>
      </c>
      <c r="D3083" s="22" t="s">
        <v>4912</v>
      </c>
      <c r="E3083" s="21" t="s">
        <v>4306</v>
      </c>
      <c r="F3083" s="23">
        <v>18353</v>
      </c>
      <c r="G3083" s="18">
        <v>30189293.357833501</v>
      </c>
      <c r="H3083" s="18">
        <v>30008028.378753401</v>
      </c>
      <c r="I3083" s="18">
        <v>28743800.731731199</v>
      </c>
      <c r="J3083" s="18">
        <v>70007192.482411698</v>
      </c>
      <c r="K3083" s="18">
        <v>60386037.7590409</v>
      </c>
      <c r="L3083" s="18">
        <v>64543763.2886784</v>
      </c>
      <c r="M3083" s="18">
        <v>29647040.8227727</v>
      </c>
      <c r="N3083" s="18">
        <v>64978997.843377002</v>
      </c>
      <c r="O3083" s="24">
        <v>-2.1917532421470201</v>
      </c>
      <c r="P3083" s="24">
        <v>-1.1320853779260101</v>
      </c>
      <c r="Q3083" s="22" t="s">
        <v>0</v>
      </c>
      <c r="R3083" s="18">
        <v>6.4271909021085899E-20</v>
      </c>
      <c r="S3083" s="18">
        <v>1.12084768324603E-18</v>
      </c>
      <c r="T3083" s="22" t="s">
        <v>1</v>
      </c>
    </row>
    <row r="3084" spans="1:20" x14ac:dyDescent="0.2">
      <c r="A3084" s="4" t="s">
        <v>17958</v>
      </c>
      <c r="B3084" s="26">
        <v>109012601</v>
      </c>
      <c r="C3084" s="22" t="s">
        <v>2678</v>
      </c>
      <c r="D3084" s="22" t="s">
        <v>5893</v>
      </c>
      <c r="E3084" s="21" t="s">
        <v>2679</v>
      </c>
      <c r="F3084" s="23">
        <v>44307</v>
      </c>
      <c r="G3084" s="18">
        <v>3652306.7246660702</v>
      </c>
      <c r="H3084" s="18">
        <v>2822891.4230968598</v>
      </c>
      <c r="I3084" s="18">
        <v>2495185.0072205798</v>
      </c>
      <c r="J3084" s="18">
        <v>7136728.2631480396</v>
      </c>
      <c r="K3084" s="18">
        <v>6038812.3703790596</v>
      </c>
      <c r="L3084" s="18">
        <v>6527368.58735961</v>
      </c>
      <c r="M3084" s="18">
        <v>2990127.7183278399</v>
      </c>
      <c r="N3084" s="18">
        <v>6567636.4069622401</v>
      </c>
      <c r="O3084" s="24">
        <v>-2.1964400940823499</v>
      </c>
      <c r="P3084" s="24">
        <v>-1.13516705596749</v>
      </c>
      <c r="Q3084" s="22" t="s">
        <v>0</v>
      </c>
      <c r="R3084" s="18">
        <v>4.7041210536614798E-11</v>
      </c>
      <c r="S3084" s="18">
        <v>3.4378676259131398E-10</v>
      </c>
      <c r="T3084" s="22" t="s">
        <v>1</v>
      </c>
    </row>
    <row r="3085" spans="1:20" x14ac:dyDescent="0.2">
      <c r="A3085" s="4" t="s">
        <v>20405</v>
      </c>
      <c r="B3085" s="26" t="e">
        <v>#N/A</v>
      </c>
      <c r="C3085" s="22" t="s">
        <v>4309</v>
      </c>
      <c r="D3085" s="22" t="s">
        <v>6801</v>
      </c>
      <c r="E3085" s="21" t="s">
        <v>4310</v>
      </c>
      <c r="F3085" s="23">
        <v>22107</v>
      </c>
      <c r="G3085" s="18">
        <v>1204853.66730272</v>
      </c>
      <c r="H3085" s="18">
        <v>1030700.03208655</v>
      </c>
      <c r="I3085" s="18">
        <v>1213925.32669353</v>
      </c>
      <c r="J3085" s="18">
        <v>2477034.54307104</v>
      </c>
      <c r="K3085" s="18">
        <v>2184412.5189804998</v>
      </c>
      <c r="L3085" s="18">
        <v>2923252.78725813</v>
      </c>
      <c r="M3085" s="18">
        <v>1149826.3420275999</v>
      </c>
      <c r="N3085" s="18">
        <v>2528233.2831032202</v>
      </c>
      <c r="O3085" s="24">
        <v>-2.1987957578402102</v>
      </c>
      <c r="P3085" s="24">
        <v>-1.1367134661532301</v>
      </c>
      <c r="Q3085" s="22" t="s">
        <v>0</v>
      </c>
      <c r="R3085" s="18">
        <v>3.4759631403386402E-12</v>
      </c>
      <c r="S3085" s="18">
        <v>2.88583740820055E-11</v>
      </c>
      <c r="T3085" s="22" t="s">
        <v>1</v>
      </c>
    </row>
    <row r="3086" spans="1:20" x14ac:dyDescent="0.2">
      <c r="A3086" s="4" t="s">
        <v>20491</v>
      </c>
      <c r="B3086" s="26">
        <v>108989844</v>
      </c>
      <c r="C3086" s="22" t="s">
        <v>1683</v>
      </c>
      <c r="D3086" s="22" t="s">
        <v>6225</v>
      </c>
      <c r="E3086" s="21" t="s">
        <v>1684</v>
      </c>
      <c r="F3086" s="23">
        <v>25479</v>
      </c>
      <c r="G3086" s="18">
        <v>3364838.9153055698</v>
      </c>
      <c r="H3086" s="18">
        <v>2336230.09350522</v>
      </c>
      <c r="I3086" s="18">
        <v>3189475.7754149302</v>
      </c>
      <c r="J3086" s="18">
        <v>7584649.0408121999</v>
      </c>
      <c r="K3086" s="18">
        <v>5791695.0732318098</v>
      </c>
      <c r="L3086" s="18">
        <v>6188259.6510368902</v>
      </c>
      <c r="M3086" s="18">
        <v>2963514.92807524</v>
      </c>
      <c r="N3086" s="18">
        <v>6521534.5883603003</v>
      </c>
      <c r="O3086" s="24">
        <v>-2.2006079762169302</v>
      </c>
      <c r="P3086" s="24">
        <v>-1.13790208922556</v>
      </c>
      <c r="Q3086" s="22" t="s">
        <v>0</v>
      </c>
      <c r="R3086" s="18">
        <v>8.7954032021229903E-10</v>
      </c>
      <c r="S3086" s="18">
        <v>5.5535725965895301E-9</v>
      </c>
      <c r="T3086" s="22" t="s">
        <v>1</v>
      </c>
    </row>
    <row r="3087" spans="1:20" x14ac:dyDescent="0.2">
      <c r="A3087" s="4" t="s">
        <v>18461</v>
      </c>
      <c r="B3087" s="26" t="e">
        <v>#N/A</v>
      </c>
      <c r="C3087" s="22" t="s">
        <v>4313</v>
      </c>
      <c r="D3087" s="22" t="s">
        <v>5071</v>
      </c>
      <c r="E3087" s="21" t="s">
        <v>4314</v>
      </c>
      <c r="F3087" s="23">
        <v>45081</v>
      </c>
      <c r="G3087" s="18">
        <v>20056542.8882888</v>
      </c>
      <c r="H3087" s="18">
        <v>17098280.2654249</v>
      </c>
      <c r="I3087" s="18">
        <v>17393800.192827199</v>
      </c>
      <c r="J3087" s="18">
        <v>42932865.213256098</v>
      </c>
      <c r="K3087" s="18">
        <v>38676209.822579399</v>
      </c>
      <c r="L3087" s="18">
        <v>38502934.642991997</v>
      </c>
      <c r="M3087" s="18">
        <v>18182874.448847</v>
      </c>
      <c r="N3087" s="18">
        <v>40037336.559609197</v>
      </c>
      <c r="O3087" s="24">
        <v>-2.2019255906014399</v>
      </c>
      <c r="P3087" s="24">
        <v>-1.1387657027876099</v>
      </c>
      <c r="Q3087" s="22" t="s">
        <v>0</v>
      </c>
      <c r="R3087" s="18">
        <v>3.1984685653127698E-18</v>
      </c>
      <c r="S3087" s="18">
        <v>4.83584972076647E-17</v>
      </c>
      <c r="T3087" s="22" t="s">
        <v>1</v>
      </c>
    </row>
    <row r="3088" spans="1:20" x14ac:dyDescent="0.2">
      <c r="A3088" s="4" t="s">
        <v>17957</v>
      </c>
      <c r="B3088" s="26">
        <v>109020833</v>
      </c>
      <c r="C3088" s="22" t="s">
        <v>91</v>
      </c>
      <c r="D3088" s="22" t="s">
        <v>4979</v>
      </c>
      <c r="E3088" s="21" t="s">
        <v>92</v>
      </c>
      <c r="F3088" s="23">
        <v>32677</v>
      </c>
      <c r="G3088" s="18">
        <v>6079823.1174087003</v>
      </c>
      <c r="H3088" s="18">
        <v>5674845.8656094698</v>
      </c>
      <c r="I3088" s="18">
        <v>5440022.5414945995</v>
      </c>
      <c r="J3088" s="18">
        <v>15566016.0779483</v>
      </c>
      <c r="K3088" s="18">
        <v>11593820.6748884</v>
      </c>
      <c r="L3088" s="18">
        <v>10723613.561428601</v>
      </c>
      <c r="M3088" s="18">
        <v>5731563.84150426</v>
      </c>
      <c r="N3088" s="18">
        <v>12627816.771421701</v>
      </c>
      <c r="O3088" s="24">
        <v>-2.2032061616376502</v>
      </c>
      <c r="P3088" s="24">
        <v>-1.13960447327932</v>
      </c>
      <c r="Q3088" s="22" t="s">
        <v>0</v>
      </c>
      <c r="R3088" s="18">
        <v>1.7673950066145499E-11</v>
      </c>
      <c r="S3088" s="18">
        <v>1.37066680983566E-10</v>
      </c>
      <c r="T3088" s="22" t="s">
        <v>1</v>
      </c>
    </row>
    <row r="3089" spans="1:20" x14ac:dyDescent="0.2">
      <c r="A3089" s="4" t="s">
        <v>17641</v>
      </c>
      <c r="B3089" s="26">
        <v>109012630</v>
      </c>
      <c r="C3089" s="22" t="s">
        <v>1958</v>
      </c>
      <c r="D3089" s="22" t="s">
        <v>8232</v>
      </c>
      <c r="E3089" s="21" t="s">
        <v>1959</v>
      </c>
      <c r="F3089" s="23">
        <v>51791</v>
      </c>
      <c r="G3089" s="18">
        <v>295228.56116255</v>
      </c>
      <c r="H3089" s="18">
        <v>309959.29212256998</v>
      </c>
      <c r="I3089" s="18">
        <v>277858.04690125003</v>
      </c>
      <c r="J3089" s="18">
        <v>631076.97406451602</v>
      </c>
      <c r="K3089" s="18">
        <v>591228.45404506195</v>
      </c>
      <c r="L3089" s="18">
        <v>728696.96756329201</v>
      </c>
      <c r="M3089" s="18">
        <v>294348.633395457</v>
      </c>
      <c r="N3089" s="18">
        <v>650334.13189095701</v>
      </c>
      <c r="O3089" s="24">
        <v>-2.2094008876108302</v>
      </c>
      <c r="P3089" s="24">
        <v>-1.14365489241709</v>
      </c>
      <c r="Q3089" s="22" t="s">
        <v>0</v>
      </c>
      <c r="R3089" s="18">
        <v>3.3029385510371298E-12</v>
      </c>
      <c r="S3089" s="18">
        <v>2.7491124909642399E-11</v>
      </c>
      <c r="T3089" s="22" t="s">
        <v>1</v>
      </c>
    </row>
    <row r="3090" spans="1:20" x14ac:dyDescent="0.2">
      <c r="A3090" s="4" t="s">
        <v>19098</v>
      </c>
      <c r="B3090" s="26">
        <v>109007409</v>
      </c>
      <c r="C3090" s="22" t="s">
        <v>4285</v>
      </c>
      <c r="D3090" s="22" t="s">
        <v>4995</v>
      </c>
      <c r="E3090" s="21" t="s">
        <v>4286</v>
      </c>
      <c r="F3090" s="23">
        <v>17509</v>
      </c>
      <c r="G3090" s="18">
        <v>15784047.009454099</v>
      </c>
      <c r="H3090" s="18">
        <v>11627330.9303726</v>
      </c>
      <c r="I3090" s="18">
        <v>11474591.592017399</v>
      </c>
      <c r="J3090" s="18">
        <v>30843330.131128199</v>
      </c>
      <c r="K3090" s="18">
        <v>24865619.285372902</v>
      </c>
      <c r="L3090" s="18">
        <v>30640021.0168356</v>
      </c>
      <c r="M3090" s="18">
        <v>12961989.843947999</v>
      </c>
      <c r="N3090" s="18">
        <v>28782990.144445602</v>
      </c>
      <c r="O3090" s="24">
        <v>-2.2205687931382201</v>
      </c>
      <c r="P3090" s="24">
        <v>-1.1509292449331401</v>
      </c>
      <c r="Q3090" s="22" t="s">
        <v>0</v>
      </c>
      <c r="R3090" s="18">
        <v>6.8972038953758306E-11</v>
      </c>
      <c r="S3090" s="18">
        <v>4.8679194944665405E-10</v>
      </c>
      <c r="T3090" s="22" t="s">
        <v>1</v>
      </c>
    </row>
    <row r="3091" spans="1:20" x14ac:dyDescent="0.2">
      <c r="A3091" s="4" t="s">
        <v>19733</v>
      </c>
      <c r="B3091" s="26">
        <v>109005829</v>
      </c>
      <c r="C3091" s="22" t="s">
        <v>4321</v>
      </c>
      <c r="D3091" s="22" t="s">
        <v>6117</v>
      </c>
      <c r="E3091" s="21" t="s">
        <v>4322</v>
      </c>
      <c r="F3091" s="23">
        <v>34408</v>
      </c>
      <c r="G3091" s="18">
        <v>905941.52914244903</v>
      </c>
      <c r="H3091" s="18">
        <v>991992.70016012096</v>
      </c>
      <c r="I3091" s="18">
        <v>2091432.5851604601</v>
      </c>
      <c r="J3091" s="18">
        <v>2880864.4251127401</v>
      </c>
      <c r="K3091" s="18">
        <v>3152473.6308453302</v>
      </c>
      <c r="L3091" s="18">
        <v>2826529.9131423598</v>
      </c>
      <c r="M3091" s="18">
        <v>1329788.93815434</v>
      </c>
      <c r="N3091" s="18">
        <v>2953289.3230334702</v>
      </c>
      <c r="O3091" s="24">
        <v>-2.22087072489296</v>
      </c>
      <c r="P3091" s="24">
        <v>-1.15112539381093</v>
      </c>
      <c r="Q3091" s="22" t="s">
        <v>0</v>
      </c>
      <c r="R3091" s="18">
        <v>3.3440199622059101E-4</v>
      </c>
      <c r="S3091" s="18">
        <v>9.1620031549714603E-4</v>
      </c>
      <c r="T3091" s="22" t="s">
        <v>1</v>
      </c>
    </row>
    <row r="3092" spans="1:20" x14ac:dyDescent="0.2">
      <c r="A3092" s="4" t="s">
        <v>17456</v>
      </c>
      <c r="B3092" s="26">
        <v>108998646</v>
      </c>
      <c r="C3092" s="22" t="s">
        <v>4097</v>
      </c>
      <c r="D3092" s="22" t="s">
        <v>5960</v>
      </c>
      <c r="E3092" s="21" t="s">
        <v>4098</v>
      </c>
      <c r="F3092" s="23">
        <v>30771</v>
      </c>
      <c r="G3092" s="18">
        <v>878947.09559697402</v>
      </c>
      <c r="H3092" s="18">
        <v>757828.11636794906</v>
      </c>
      <c r="I3092" s="18">
        <v>528151.03286848799</v>
      </c>
      <c r="J3092" s="18">
        <v>1584515.8109736301</v>
      </c>
      <c r="K3092" s="18">
        <v>1371107.39700988</v>
      </c>
      <c r="L3092" s="18">
        <v>1863909.9960560999</v>
      </c>
      <c r="M3092" s="18">
        <v>721642.08161113702</v>
      </c>
      <c r="N3092" s="18">
        <v>1606511.0680132001</v>
      </c>
      <c r="O3092" s="24">
        <v>-2.22618817409665</v>
      </c>
      <c r="P3092" s="24">
        <v>-1.1545752688926001</v>
      </c>
      <c r="Q3092" s="22" t="s">
        <v>0</v>
      </c>
      <c r="R3092" s="18">
        <v>3.9381861134142702E-7</v>
      </c>
      <c r="S3092" s="18">
        <v>1.7736722796028501E-6</v>
      </c>
      <c r="T3092" s="22" t="s">
        <v>1</v>
      </c>
    </row>
    <row r="3093" spans="1:20" x14ac:dyDescent="0.2">
      <c r="A3093" s="4" t="s">
        <v>19232</v>
      </c>
      <c r="B3093" s="26">
        <v>108987051</v>
      </c>
      <c r="C3093" s="22" t="s">
        <v>4325</v>
      </c>
      <c r="D3093" s="22" t="s">
        <v>9026</v>
      </c>
      <c r="E3093" s="21" t="s">
        <v>4326</v>
      </c>
      <c r="F3093" s="23">
        <v>27568</v>
      </c>
      <c r="G3093" s="18">
        <v>5681.4335625674603</v>
      </c>
      <c r="H3093" s="18">
        <v>4378.5706937984196</v>
      </c>
      <c r="I3093" s="18">
        <v>6702.4637949665303</v>
      </c>
      <c r="J3093" s="18">
        <v>13744.593728576399</v>
      </c>
      <c r="K3093" s="18">
        <v>9133.30847079259</v>
      </c>
      <c r="L3093" s="18">
        <v>14566.4933489794</v>
      </c>
      <c r="M3093" s="18">
        <v>5587.4893504441397</v>
      </c>
      <c r="N3093" s="18">
        <v>12481.4651827828</v>
      </c>
      <c r="O3093" s="24">
        <v>-2.2338235296664499</v>
      </c>
      <c r="P3093" s="24">
        <v>-1.1594951794061199</v>
      </c>
      <c r="Q3093" s="22" t="s">
        <v>0</v>
      </c>
      <c r="R3093" s="18">
        <v>9.6237491062765897E-5</v>
      </c>
      <c r="S3093" s="18">
        <v>2.9397476417319398E-4</v>
      </c>
      <c r="T3093" s="22" t="s">
        <v>1</v>
      </c>
    </row>
    <row r="3094" spans="1:20" x14ac:dyDescent="0.2">
      <c r="A3094" s="4" t="s">
        <v>17440</v>
      </c>
      <c r="B3094" s="26">
        <v>108987393</v>
      </c>
      <c r="C3094" s="22" t="s">
        <v>4327</v>
      </c>
      <c r="D3094" s="22" t="s">
        <v>9176</v>
      </c>
      <c r="E3094" s="21" t="s">
        <v>4328</v>
      </c>
      <c r="F3094" s="23">
        <v>21438</v>
      </c>
      <c r="G3094" s="18">
        <v>114275.008914764</v>
      </c>
      <c r="H3094" s="18">
        <v>60871.311654688798</v>
      </c>
      <c r="I3094" s="18">
        <v>96260.877830716199</v>
      </c>
      <c r="J3094" s="18">
        <v>166072.66441606401</v>
      </c>
      <c r="K3094" s="18">
        <v>226696.784695796</v>
      </c>
      <c r="L3094" s="18">
        <v>215729.04187621901</v>
      </c>
      <c r="M3094" s="18">
        <v>90469.066133389701</v>
      </c>
      <c r="N3094" s="18">
        <v>202832.83032936</v>
      </c>
      <c r="O3094" s="24">
        <v>-2.2420130879907401</v>
      </c>
      <c r="P3094" s="24">
        <v>-1.1647925687165701</v>
      </c>
      <c r="Q3094" s="22" t="s">
        <v>0</v>
      </c>
      <c r="R3094" s="18">
        <v>4.9458678507085802E-5</v>
      </c>
      <c r="S3094" s="18">
        <v>1.59506657885866E-4</v>
      </c>
      <c r="T3094" s="22" t="s">
        <v>1</v>
      </c>
    </row>
    <row r="3095" spans="1:20" x14ac:dyDescent="0.2">
      <c r="A3095" s="4" t="s">
        <v>18816</v>
      </c>
      <c r="B3095" s="26">
        <v>109006158</v>
      </c>
      <c r="C3095" s="22" t="s">
        <v>4331</v>
      </c>
      <c r="D3095" s="22" t="s">
        <v>7095</v>
      </c>
      <c r="E3095" s="21" t="s">
        <v>4332</v>
      </c>
      <c r="F3095" s="23">
        <v>24402</v>
      </c>
      <c r="G3095" s="18">
        <v>1134581.2481938901</v>
      </c>
      <c r="H3095" s="18">
        <v>936666.98414602096</v>
      </c>
      <c r="I3095" s="18">
        <v>766615.77778014797</v>
      </c>
      <c r="J3095" s="18">
        <v>2255547.3099649702</v>
      </c>
      <c r="K3095" s="18">
        <v>1860755.73486243</v>
      </c>
      <c r="L3095" s="18">
        <v>2252960.4518502899</v>
      </c>
      <c r="M3095" s="18">
        <v>945954.67004001897</v>
      </c>
      <c r="N3095" s="18">
        <v>2123087.8322259001</v>
      </c>
      <c r="O3095" s="24">
        <v>-2.2443864378153302</v>
      </c>
      <c r="P3095" s="24">
        <v>-1.16632084754551</v>
      </c>
      <c r="Q3095" s="22" t="s">
        <v>0</v>
      </c>
      <c r="R3095" s="18">
        <v>5.5655448836753998E-10</v>
      </c>
      <c r="S3095" s="18">
        <v>3.5828195188660402E-9</v>
      </c>
      <c r="T3095" s="22" t="s">
        <v>1</v>
      </c>
    </row>
    <row r="3096" spans="1:20" x14ac:dyDescent="0.2">
      <c r="A3096" s="4" t="s">
        <v>18626</v>
      </c>
      <c r="B3096" s="26">
        <v>108996649</v>
      </c>
      <c r="C3096" s="22" t="s">
        <v>1655</v>
      </c>
      <c r="D3096" s="22" t="s">
        <v>5029</v>
      </c>
      <c r="E3096" s="21" t="s">
        <v>1656</v>
      </c>
      <c r="F3096" s="23">
        <v>63969</v>
      </c>
      <c r="G3096" s="18">
        <v>45019.979108542997</v>
      </c>
      <c r="H3096" s="18">
        <v>26403.8047452871</v>
      </c>
      <c r="I3096" s="18">
        <v>22690.464979859898</v>
      </c>
      <c r="J3096" s="18">
        <v>64879.111672671199</v>
      </c>
      <c r="K3096" s="18">
        <v>77469.812463316004</v>
      </c>
      <c r="L3096" s="18">
        <v>69290.140456236302</v>
      </c>
      <c r="M3096" s="18">
        <v>31371.416277896598</v>
      </c>
      <c r="N3096" s="18">
        <v>70546.354864074499</v>
      </c>
      <c r="O3096" s="24">
        <v>-2.24874625484407</v>
      </c>
      <c r="P3096" s="24">
        <v>-1.1691139462264699</v>
      </c>
      <c r="Q3096" s="22" t="s">
        <v>0</v>
      </c>
      <c r="R3096" s="18">
        <v>1.65874765118487E-4</v>
      </c>
      <c r="S3096" s="18">
        <v>4.8254477125378101E-4</v>
      </c>
      <c r="T3096" s="22" t="s">
        <v>1</v>
      </c>
    </row>
    <row r="3097" spans="1:20" x14ac:dyDescent="0.2">
      <c r="A3097" s="4" t="s">
        <v>19774</v>
      </c>
      <c r="B3097" s="26">
        <v>109007919</v>
      </c>
      <c r="C3097" s="22" t="s">
        <v>4333</v>
      </c>
      <c r="D3097" s="22" t="s">
        <v>7195</v>
      </c>
      <c r="E3097" s="21" t="s">
        <v>4334</v>
      </c>
      <c r="F3097" s="23">
        <v>20156</v>
      </c>
      <c r="G3097" s="18">
        <v>996971.14335088094</v>
      </c>
      <c r="H3097" s="18">
        <v>799544.27931866597</v>
      </c>
      <c r="I3097" s="18">
        <v>813077.04100006004</v>
      </c>
      <c r="J3097" s="18">
        <v>1961119.7427780901</v>
      </c>
      <c r="K3097" s="18">
        <v>1812810.6352271601</v>
      </c>
      <c r="L3097" s="18">
        <v>2103600.1612002701</v>
      </c>
      <c r="M3097" s="18">
        <v>869864.154556536</v>
      </c>
      <c r="N3097" s="18">
        <v>1959176.84640184</v>
      </c>
      <c r="O3097" s="24">
        <v>-2.2522790899466898</v>
      </c>
      <c r="P3097" s="24">
        <v>-1.1713853113147501</v>
      </c>
      <c r="Q3097" s="22" t="s">
        <v>0</v>
      </c>
      <c r="R3097" s="18">
        <v>5.6979003906421195E-14</v>
      </c>
      <c r="S3097" s="18">
        <v>5.6909938447140705E-13</v>
      </c>
      <c r="T3097" s="22" t="s">
        <v>1</v>
      </c>
    </row>
    <row r="3098" spans="1:20" x14ac:dyDescent="0.2">
      <c r="A3098" s="4" t="s">
        <v>17882</v>
      </c>
      <c r="B3098" s="26">
        <v>109012192</v>
      </c>
      <c r="C3098" s="22" t="s">
        <v>4335</v>
      </c>
      <c r="D3098" s="22" t="s">
        <v>8930</v>
      </c>
      <c r="E3098" s="21" t="s">
        <v>4336</v>
      </c>
      <c r="F3098" s="23">
        <v>21854</v>
      </c>
      <c r="G3098" s="18">
        <v>161922.31829619</v>
      </c>
      <c r="H3098" s="18">
        <v>134857.29272330899</v>
      </c>
      <c r="I3098" s="18">
        <v>108078.836406866</v>
      </c>
      <c r="J3098" s="18">
        <v>322535.06155649701</v>
      </c>
      <c r="K3098" s="18">
        <v>261788.075896886</v>
      </c>
      <c r="L3098" s="18">
        <v>331172.40654146502</v>
      </c>
      <c r="M3098" s="18">
        <v>134952.81580878899</v>
      </c>
      <c r="N3098" s="18">
        <v>305165.18133161601</v>
      </c>
      <c r="O3098" s="24">
        <v>-2.26127316797893</v>
      </c>
      <c r="P3098" s="24">
        <v>-1.1771338249839001</v>
      </c>
      <c r="Q3098" s="22" t="s">
        <v>0</v>
      </c>
      <c r="R3098" s="18">
        <v>1.79366253218868E-7</v>
      </c>
      <c r="S3098" s="18">
        <v>8.5804233760433898E-7</v>
      </c>
      <c r="T3098" s="22" t="s">
        <v>1</v>
      </c>
    </row>
    <row r="3099" spans="1:20" x14ac:dyDescent="0.2">
      <c r="A3099" s="4" t="s">
        <v>17531</v>
      </c>
      <c r="B3099" s="26">
        <v>109001448</v>
      </c>
      <c r="C3099" s="22" t="s">
        <v>1155</v>
      </c>
      <c r="D3099" s="22" t="s">
        <v>6826</v>
      </c>
      <c r="E3099" s="21" t="s">
        <v>1156</v>
      </c>
      <c r="F3099" s="23">
        <v>16576</v>
      </c>
      <c r="G3099" s="18">
        <v>1147190.96895724</v>
      </c>
      <c r="H3099" s="18">
        <v>1039943.61857227</v>
      </c>
      <c r="I3099" s="18">
        <v>1083711.7712868999</v>
      </c>
      <c r="J3099" s="18">
        <v>2744951.3074083598</v>
      </c>
      <c r="K3099" s="18">
        <v>1844892.89958899</v>
      </c>
      <c r="L3099" s="18">
        <v>2808544.9885299802</v>
      </c>
      <c r="M3099" s="18">
        <v>1090282.11960547</v>
      </c>
      <c r="N3099" s="18">
        <v>2466129.7318424499</v>
      </c>
      <c r="O3099" s="24">
        <v>-2.2619188992431001</v>
      </c>
      <c r="P3099" s="24">
        <v>-1.17754707585796</v>
      </c>
      <c r="Q3099" s="22" t="s">
        <v>0</v>
      </c>
      <c r="R3099" s="18">
        <v>8.9944026255746995E-10</v>
      </c>
      <c r="S3099" s="18">
        <v>5.6575479110485099E-9</v>
      </c>
      <c r="T3099" s="22" t="s">
        <v>1</v>
      </c>
    </row>
    <row r="3100" spans="1:20" x14ac:dyDescent="0.2">
      <c r="A3100" s="4" t="s">
        <v>17339</v>
      </c>
      <c r="B3100" s="26">
        <v>109001373</v>
      </c>
      <c r="C3100" s="22" t="s">
        <v>4337</v>
      </c>
      <c r="D3100" s="22" t="s">
        <v>6265</v>
      </c>
      <c r="E3100" s="21" t="s">
        <v>4338</v>
      </c>
      <c r="F3100" s="23">
        <v>15805</v>
      </c>
      <c r="G3100" s="18">
        <v>3147062.3406797498</v>
      </c>
      <c r="H3100" s="18">
        <v>2386734.6664598901</v>
      </c>
      <c r="I3100" s="18">
        <v>2451815.5290478398</v>
      </c>
      <c r="J3100" s="18">
        <v>6170909.3683790602</v>
      </c>
      <c r="K3100" s="18">
        <v>5769111.2551449602</v>
      </c>
      <c r="L3100" s="18">
        <v>6129813.3744013803</v>
      </c>
      <c r="M3100" s="18">
        <v>2661870.84539583</v>
      </c>
      <c r="N3100" s="18">
        <v>6023277.9993084697</v>
      </c>
      <c r="O3100" s="24">
        <v>-2.2627987416169302</v>
      </c>
      <c r="P3100" s="24">
        <v>-1.1781081542376699</v>
      </c>
      <c r="Q3100" s="22" t="s">
        <v>0</v>
      </c>
      <c r="R3100" s="18">
        <v>2.5545612653256398E-15</v>
      </c>
      <c r="S3100" s="18">
        <v>3.02871724119183E-14</v>
      </c>
      <c r="T3100" s="22" t="s">
        <v>1</v>
      </c>
    </row>
    <row r="3101" spans="1:20" x14ac:dyDescent="0.2">
      <c r="A3101" s="4" t="s">
        <v>17678</v>
      </c>
      <c r="B3101" s="26">
        <v>108999284</v>
      </c>
      <c r="C3101" s="22" t="s">
        <v>4341</v>
      </c>
      <c r="D3101" s="22" t="s">
        <v>9391</v>
      </c>
      <c r="E3101" s="21" t="s">
        <v>4342</v>
      </c>
      <c r="F3101" s="23">
        <v>24912</v>
      </c>
      <c r="G3101" s="18">
        <v>50418.3556656941</v>
      </c>
      <c r="H3101" s="18">
        <v>31840.276380806699</v>
      </c>
      <c r="I3101" s="18">
        <v>55707.514926483796</v>
      </c>
      <c r="J3101" s="18">
        <v>93266.717628107304</v>
      </c>
      <c r="K3101" s="18">
        <v>103660.82349580999</v>
      </c>
      <c r="L3101" s="18">
        <v>115303.016967298</v>
      </c>
      <c r="M3101" s="18">
        <v>45988.715657661502</v>
      </c>
      <c r="N3101" s="18">
        <v>104076.852697072</v>
      </c>
      <c r="O3101" s="24">
        <v>-2.2630954400165599</v>
      </c>
      <c r="P3101" s="24">
        <v>-1.1782942451970699</v>
      </c>
      <c r="Q3101" s="22" t="s">
        <v>0</v>
      </c>
      <c r="R3101" s="18">
        <v>1.7533567080769E-5</v>
      </c>
      <c r="S3101" s="18">
        <v>6.1348871654155494E-5</v>
      </c>
      <c r="T3101" s="22" t="s">
        <v>1</v>
      </c>
    </row>
    <row r="3102" spans="1:20" x14ac:dyDescent="0.2">
      <c r="A3102" s="4" t="s">
        <v>17620</v>
      </c>
      <c r="B3102" s="26">
        <v>108996020</v>
      </c>
      <c r="C3102" s="22" t="s">
        <v>4345</v>
      </c>
      <c r="D3102" s="22" t="s">
        <v>7422</v>
      </c>
      <c r="E3102" s="21" t="s">
        <v>4346</v>
      </c>
      <c r="F3102" s="23">
        <v>63322</v>
      </c>
      <c r="G3102" s="18">
        <v>975284.35165655601</v>
      </c>
      <c r="H3102" s="18">
        <v>567577.94675108395</v>
      </c>
      <c r="I3102" s="18">
        <v>596569.97732854995</v>
      </c>
      <c r="J3102" s="18">
        <v>1528736.7231504801</v>
      </c>
      <c r="K3102" s="18">
        <v>1304268.9392176899</v>
      </c>
      <c r="L3102" s="18">
        <v>2014169.5405487199</v>
      </c>
      <c r="M3102" s="18">
        <v>713144.09191206296</v>
      </c>
      <c r="N3102" s="18">
        <v>1615725.06763896</v>
      </c>
      <c r="O3102" s="24">
        <v>-2.26563619605531</v>
      </c>
      <c r="P3102" s="24">
        <v>-1.17991588941849</v>
      </c>
      <c r="Q3102" s="22" t="s">
        <v>0</v>
      </c>
      <c r="R3102" s="18">
        <v>1.17905588390139E-5</v>
      </c>
      <c r="S3102" s="18">
        <v>4.2332986855544501E-5</v>
      </c>
      <c r="T3102" s="22" t="s">
        <v>1</v>
      </c>
    </row>
    <row r="3103" spans="1:20" x14ac:dyDescent="0.2">
      <c r="A3103" s="4" t="s">
        <v>19590</v>
      </c>
      <c r="B3103" s="26">
        <v>109009413</v>
      </c>
      <c r="C3103" s="22" t="s">
        <v>4347</v>
      </c>
      <c r="D3103" s="22" t="s">
        <v>5432</v>
      </c>
      <c r="E3103" s="21" t="s">
        <v>4348</v>
      </c>
      <c r="F3103" s="23">
        <v>26923</v>
      </c>
      <c r="G3103" s="18">
        <v>9664194.9009767901</v>
      </c>
      <c r="H3103" s="18">
        <v>8323408.2772426996</v>
      </c>
      <c r="I3103" s="18">
        <v>11124808.5638643</v>
      </c>
      <c r="J3103" s="18">
        <v>28880899.242083602</v>
      </c>
      <c r="K3103" s="18">
        <v>19211977.7171041</v>
      </c>
      <c r="L3103" s="18">
        <v>18086831.2518024</v>
      </c>
      <c r="M3103" s="18">
        <v>9704137.2473612707</v>
      </c>
      <c r="N3103" s="18">
        <v>22059902.736996699</v>
      </c>
      <c r="O3103" s="24">
        <v>-2.2732471908304102</v>
      </c>
      <c r="P3103" s="24">
        <v>-1.1847545589825601</v>
      </c>
      <c r="Q3103" s="22" t="s">
        <v>0</v>
      </c>
      <c r="R3103" s="18">
        <v>4.5381922578888902E-8</v>
      </c>
      <c r="S3103" s="18">
        <v>2.3592873315460199E-7</v>
      </c>
      <c r="T3103" s="22" t="s">
        <v>1</v>
      </c>
    </row>
    <row r="3104" spans="1:20" x14ac:dyDescent="0.2">
      <c r="A3104" s="4" t="s">
        <v>19754</v>
      </c>
      <c r="B3104" s="26">
        <v>109005077</v>
      </c>
      <c r="C3104" s="22" t="s">
        <v>4349</v>
      </c>
      <c r="D3104" s="22" t="s">
        <v>7516</v>
      </c>
      <c r="E3104" s="21" t="s">
        <v>4350</v>
      </c>
      <c r="F3104" s="23">
        <v>22398</v>
      </c>
      <c r="G3104" s="18">
        <v>304281.23736377701</v>
      </c>
      <c r="H3104" s="18">
        <v>314081.34168862901</v>
      </c>
      <c r="I3104" s="18">
        <v>297666.83925606601</v>
      </c>
      <c r="J3104" s="18">
        <v>747722.32034316997</v>
      </c>
      <c r="K3104" s="18">
        <v>651151.54789640196</v>
      </c>
      <c r="L3104" s="18">
        <v>683821.86168466497</v>
      </c>
      <c r="M3104" s="18">
        <v>305343.13943615701</v>
      </c>
      <c r="N3104" s="18">
        <v>694231.90997474606</v>
      </c>
      <c r="O3104" s="24">
        <v>-2.2736122752150401</v>
      </c>
      <c r="P3104" s="24">
        <v>-1.18498594734628</v>
      </c>
      <c r="Q3104" s="22" t="s">
        <v>0</v>
      </c>
      <c r="R3104" s="18">
        <v>7.3199697042947305E-15</v>
      </c>
      <c r="S3104" s="18">
        <v>8.3195241880536002E-14</v>
      </c>
      <c r="T3104" s="22" t="s">
        <v>1</v>
      </c>
    </row>
    <row r="3105" spans="1:20" x14ac:dyDescent="0.2">
      <c r="A3105" s="4" t="s">
        <v>20195</v>
      </c>
      <c r="B3105" s="26">
        <v>108999413</v>
      </c>
      <c r="C3105" s="22" t="s">
        <v>4351</v>
      </c>
      <c r="D3105" s="22" t="s">
        <v>4864</v>
      </c>
      <c r="E3105" s="21" t="s">
        <v>4352</v>
      </c>
      <c r="F3105" s="23">
        <v>22626</v>
      </c>
      <c r="G3105" s="18">
        <v>36192647.803738303</v>
      </c>
      <c r="H3105" s="18">
        <v>30599927.291774299</v>
      </c>
      <c r="I3105" s="18">
        <v>35264716.393894598</v>
      </c>
      <c r="J3105" s="18">
        <v>79229241.681790903</v>
      </c>
      <c r="K3105" s="18">
        <v>70660468.613306403</v>
      </c>
      <c r="L3105" s="18">
        <v>82596537.991345793</v>
      </c>
      <c r="M3105" s="18">
        <v>34019097.1631357</v>
      </c>
      <c r="N3105" s="18">
        <v>77495416.095480993</v>
      </c>
      <c r="O3105" s="24">
        <v>-2.27799743549508</v>
      </c>
      <c r="P3105" s="24">
        <v>-1.1877661169620499</v>
      </c>
      <c r="Q3105" s="22" t="s">
        <v>0</v>
      </c>
      <c r="R3105" s="18">
        <v>4.80777561679005E-18</v>
      </c>
      <c r="S3105" s="18">
        <v>7.2029220149727404E-17</v>
      </c>
      <c r="T3105" s="22" t="s">
        <v>1</v>
      </c>
    </row>
    <row r="3106" spans="1:20" x14ac:dyDescent="0.2">
      <c r="A3106" s="4" t="s">
        <v>19333</v>
      </c>
      <c r="B3106" s="26" t="e">
        <v>#N/A</v>
      </c>
      <c r="C3106" s="22" t="s">
        <v>3732</v>
      </c>
      <c r="D3106" s="22" t="s">
        <v>7588</v>
      </c>
      <c r="E3106" s="21" t="s">
        <v>3733</v>
      </c>
      <c r="F3106" s="23">
        <v>79613</v>
      </c>
      <c r="G3106" s="18">
        <v>783281.56835378997</v>
      </c>
      <c r="H3106" s="18">
        <v>574929.96195302997</v>
      </c>
      <c r="I3106" s="18">
        <v>568192.74994260701</v>
      </c>
      <c r="J3106" s="18">
        <v>1463508.1402769401</v>
      </c>
      <c r="K3106" s="18">
        <v>1366590.2440269401</v>
      </c>
      <c r="L3106" s="18">
        <v>1578165.8365851899</v>
      </c>
      <c r="M3106" s="18">
        <v>642134.76008314302</v>
      </c>
      <c r="N3106" s="18">
        <v>1469421.4069630201</v>
      </c>
      <c r="O3106" s="24">
        <v>-2.2883380534839199</v>
      </c>
      <c r="P3106" s="24">
        <v>-1.1942997612573001</v>
      </c>
      <c r="Q3106" s="22" t="s">
        <v>0</v>
      </c>
      <c r="R3106" s="18">
        <v>3.5098225432407699E-11</v>
      </c>
      <c r="S3106" s="18">
        <v>2.63516517141722E-10</v>
      </c>
      <c r="T3106" s="22" t="s">
        <v>1</v>
      </c>
    </row>
    <row r="3107" spans="1:20" x14ac:dyDescent="0.2">
      <c r="A3107" s="4" t="s">
        <v>18507</v>
      </c>
      <c r="B3107" s="26" t="e">
        <v>#N/A</v>
      </c>
      <c r="C3107" s="22" t="s">
        <v>4353</v>
      </c>
      <c r="D3107" s="22" t="s">
        <v>8111</v>
      </c>
      <c r="E3107" s="21" t="s">
        <v>4354</v>
      </c>
      <c r="F3107" s="23">
        <v>17768</v>
      </c>
      <c r="G3107" s="18">
        <v>261569.81271489701</v>
      </c>
      <c r="H3107" s="18">
        <v>370161.42494223401</v>
      </c>
      <c r="I3107" s="18">
        <v>256401.902178066</v>
      </c>
      <c r="J3107" s="18">
        <v>855108.28834812704</v>
      </c>
      <c r="K3107" s="18">
        <v>591430.40166802297</v>
      </c>
      <c r="L3107" s="18">
        <v>592345.79886505299</v>
      </c>
      <c r="M3107" s="18">
        <v>296044.37994506501</v>
      </c>
      <c r="N3107" s="18">
        <v>679628.16296040104</v>
      </c>
      <c r="O3107" s="24">
        <v>-2.2956968920893401</v>
      </c>
      <c r="P3107" s="24">
        <v>-1.1989320541574999</v>
      </c>
      <c r="Q3107" s="22" t="s">
        <v>0</v>
      </c>
      <c r="R3107" s="18">
        <v>4.6765962301482001E-7</v>
      </c>
      <c r="S3107" s="18">
        <v>2.07736673511704E-6</v>
      </c>
      <c r="T3107" s="22" t="s">
        <v>1</v>
      </c>
    </row>
    <row r="3108" spans="1:20" x14ac:dyDescent="0.2">
      <c r="A3108" s="4" t="s">
        <v>19260</v>
      </c>
      <c r="B3108" s="26">
        <v>109007626</v>
      </c>
      <c r="C3108" s="22" t="s">
        <v>4355</v>
      </c>
      <c r="D3108" s="22" t="s">
        <v>9274</v>
      </c>
      <c r="E3108" s="21" t="s">
        <v>4356</v>
      </c>
      <c r="F3108" s="23">
        <v>29402</v>
      </c>
      <c r="G3108" s="18">
        <v>53436.917101938103</v>
      </c>
      <c r="H3108" s="18">
        <v>65883.485421259495</v>
      </c>
      <c r="I3108" s="18">
        <v>72954.247154159704</v>
      </c>
      <c r="J3108" s="18">
        <v>95701.083174208703</v>
      </c>
      <c r="K3108" s="18">
        <v>166437.895374235</v>
      </c>
      <c r="L3108" s="18">
        <v>179319.657804891</v>
      </c>
      <c r="M3108" s="18">
        <v>64091.5498924524</v>
      </c>
      <c r="N3108" s="18">
        <v>147152.878784445</v>
      </c>
      <c r="O3108" s="24">
        <v>-2.2959794080712999</v>
      </c>
      <c r="P3108" s="24">
        <v>-1.1991088437727699</v>
      </c>
      <c r="Q3108" s="22" t="s">
        <v>0</v>
      </c>
      <c r="R3108" s="18">
        <v>5.3562247654303599E-5</v>
      </c>
      <c r="S3108" s="18">
        <v>1.7128261868462399E-4</v>
      </c>
      <c r="T3108" s="22" t="s">
        <v>1</v>
      </c>
    </row>
    <row r="3109" spans="1:20" x14ac:dyDescent="0.2">
      <c r="A3109" s="4" t="s">
        <v>17451</v>
      </c>
      <c r="B3109" s="26">
        <v>108998560</v>
      </c>
      <c r="C3109" s="22" t="s">
        <v>4025</v>
      </c>
      <c r="D3109" s="22" t="s">
        <v>8383</v>
      </c>
      <c r="E3109" s="21" t="s">
        <v>4026</v>
      </c>
      <c r="F3109" s="23">
        <v>39186</v>
      </c>
      <c r="G3109" s="18">
        <v>148832.45383415901</v>
      </c>
      <c r="H3109" s="18">
        <v>76892.668009487606</v>
      </c>
      <c r="I3109" s="18">
        <v>139306.94271748399</v>
      </c>
      <c r="J3109" s="18">
        <v>248417.973347077</v>
      </c>
      <c r="K3109" s="18">
        <v>272834.51325887803</v>
      </c>
      <c r="L3109" s="18">
        <v>318496.94385452202</v>
      </c>
      <c r="M3109" s="18">
        <v>121677.35485371</v>
      </c>
      <c r="N3109" s="18">
        <v>279916.47682015901</v>
      </c>
      <c r="O3109" s="24">
        <v>-2.3004812781860302</v>
      </c>
      <c r="P3109" s="24">
        <v>-1.2019342105147</v>
      </c>
      <c r="Q3109" s="22" t="s">
        <v>0</v>
      </c>
      <c r="R3109" s="18">
        <v>3.2326893992170801E-5</v>
      </c>
      <c r="S3109" s="18">
        <v>1.0777140582884799E-4</v>
      </c>
      <c r="T3109" s="22" t="s">
        <v>1</v>
      </c>
    </row>
    <row r="3110" spans="1:20" x14ac:dyDescent="0.2">
      <c r="A3110" s="4" t="s">
        <v>18084</v>
      </c>
      <c r="B3110" s="26">
        <v>108995182</v>
      </c>
      <c r="C3110" s="22" t="s">
        <v>4275</v>
      </c>
      <c r="D3110" s="22" t="s">
        <v>5619</v>
      </c>
      <c r="E3110" s="21" t="s">
        <v>4276</v>
      </c>
      <c r="F3110" s="23">
        <v>43646</v>
      </c>
      <c r="G3110" s="18">
        <v>4426944.70860337</v>
      </c>
      <c r="H3110" s="18">
        <v>2967502.0664232299</v>
      </c>
      <c r="I3110" s="18">
        <v>3909537.2535430999</v>
      </c>
      <c r="J3110" s="18">
        <v>9205864.3389787506</v>
      </c>
      <c r="K3110" s="18">
        <v>7936221.4876019899</v>
      </c>
      <c r="L3110" s="18">
        <v>8879102.59460284</v>
      </c>
      <c r="M3110" s="18">
        <v>3767994.6761898999</v>
      </c>
      <c r="N3110" s="18">
        <v>8673729.4737278596</v>
      </c>
      <c r="O3110" s="24">
        <v>-2.3019484418429501</v>
      </c>
      <c r="P3110" s="24">
        <v>-1.2028554499884001</v>
      </c>
      <c r="Q3110" s="22" t="s">
        <v>0</v>
      </c>
      <c r="R3110" s="18">
        <v>4.8792099077585403E-12</v>
      </c>
      <c r="S3110" s="18">
        <v>4.0204689639930399E-11</v>
      </c>
      <c r="T3110" s="22" t="s">
        <v>1</v>
      </c>
    </row>
    <row r="3111" spans="1:20" x14ac:dyDescent="0.2">
      <c r="A3111" s="4" t="s">
        <v>18850</v>
      </c>
      <c r="B3111" s="26">
        <v>108991877</v>
      </c>
      <c r="C3111" s="22" t="s">
        <v>4359</v>
      </c>
      <c r="D3111" s="22" t="s">
        <v>4940</v>
      </c>
      <c r="E3111" s="21" t="s">
        <v>4360</v>
      </c>
      <c r="F3111" s="23">
        <v>42430</v>
      </c>
      <c r="G3111" s="18">
        <v>30446185.3219673</v>
      </c>
      <c r="H3111" s="18">
        <v>24201888.3564476</v>
      </c>
      <c r="I3111" s="18">
        <v>23838820.7075582</v>
      </c>
      <c r="J3111" s="18">
        <v>63637815.352187902</v>
      </c>
      <c r="K3111" s="18">
        <v>58749053.964526601</v>
      </c>
      <c r="L3111" s="18">
        <v>58288942.063706703</v>
      </c>
      <c r="M3111" s="18">
        <v>26162298.128657699</v>
      </c>
      <c r="N3111" s="18">
        <v>60225270.4601404</v>
      </c>
      <c r="O3111" s="24">
        <v>-2.3019870106200901</v>
      </c>
      <c r="P3111" s="24">
        <v>-1.20287968132358</v>
      </c>
      <c r="Q3111" s="22" t="s">
        <v>0</v>
      </c>
      <c r="R3111" s="18">
        <v>2.2544546928515798E-16</v>
      </c>
      <c r="S3111" s="18">
        <v>2.8913162130890299E-15</v>
      </c>
      <c r="T3111" s="22" t="s">
        <v>1</v>
      </c>
    </row>
    <row r="3112" spans="1:20" x14ac:dyDescent="0.2">
      <c r="A3112" s="4" t="s">
        <v>19422</v>
      </c>
      <c r="B3112" s="26">
        <v>108992030</v>
      </c>
      <c r="C3112" s="22" t="s">
        <v>4361</v>
      </c>
      <c r="D3112" s="22" t="s">
        <v>8661</v>
      </c>
      <c r="E3112" s="21" t="s">
        <v>4362</v>
      </c>
      <c r="F3112" s="23">
        <v>61567</v>
      </c>
      <c r="G3112" s="18">
        <v>165759.36087231201</v>
      </c>
      <c r="H3112" s="18">
        <v>172888.098747588</v>
      </c>
      <c r="I3112" s="18">
        <v>176099.135535248</v>
      </c>
      <c r="J3112" s="18">
        <v>187490.153435858</v>
      </c>
      <c r="K3112" s="18">
        <v>457564.95831837901</v>
      </c>
      <c r="L3112" s="18">
        <v>540085.20884743496</v>
      </c>
      <c r="M3112" s="18">
        <v>171582.19838504901</v>
      </c>
      <c r="N3112" s="18">
        <v>395046.77353389101</v>
      </c>
      <c r="O3112" s="24">
        <v>-2.3023762211471501</v>
      </c>
      <c r="P3112" s="24">
        <v>-1.2031230339952901</v>
      </c>
      <c r="Q3112" s="22" t="s">
        <v>0</v>
      </c>
      <c r="R3112" s="18">
        <v>1.15795741758757E-3</v>
      </c>
      <c r="S3112" s="18">
        <v>2.82922731532146E-3</v>
      </c>
      <c r="T3112" s="22" t="s">
        <v>1</v>
      </c>
    </row>
    <row r="3113" spans="1:20" x14ac:dyDescent="0.2">
      <c r="A3113" s="4" t="s">
        <v>17394</v>
      </c>
      <c r="B3113" s="26">
        <v>108984550</v>
      </c>
      <c r="C3113" s="22" t="s">
        <v>4325</v>
      </c>
      <c r="D3113" s="22" t="s">
        <v>9026</v>
      </c>
      <c r="E3113" s="21" t="s">
        <v>4326</v>
      </c>
      <c r="F3113" s="23">
        <v>34130</v>
      </c>
      <c r="G3113" s="18">
        <v>123484.161823441</v>
      </c>
      <c r="H3113" s="18">
        <v>113427.999309776</v>
      </c>
      <c r="I3113" s="18">
        <v>95433.937386166595</v>
      </c>
      <c r="J3113" s="18">
        <v>294436.94761438703</v>
      </c>
      <c r="K3113" s="18">
        <v>229486.955368917</v>
      </c>
      <c r="L3113" s="18">
        <v>243188.51770594201</v>
      </c>
      <c r="M3113" s="18">
        <v>110782.03283979501</v>
      </c>
      <c r="N3113" s="18">
        <v>255704.140229749</v>
      </c>
      <c r="O3113" s="24">
        <v>-2.3081733894478198</v>
      </c>
      <c r="P3113" s="24">
        <v>-1.2067501261491</v>
      </c>
      <c r="Q3113" s="22" t="s">
        <v>0</v>
      </c>
      <c r="R3113" s="18">
        <v>8.7007255725328108E-9</v>
      </c>
      <c r="S3113" s="18">
        <v>4.8606087266217198E-8</v>
      </c>
      <c r="T3113" s="22" t="s">
        <v>1</v>
      </c>
    </row>
    <row r="3114" spans="1:20" x14ac:dyDescent="0.2">
      <c r="A3114" s="4" t="s">
        <v>17901</v>
      </c>
      <c r="B3114" s="26">
        <v>109001546</v>
      </c>
      <c r="C3114" s="22" t="s">
        <v>4365</v>
      </c>
      <c r="D3114" s="22" t="s">
        <v>7185</v>
      </c>
      <c r="E3114" s="21" t="s">
        <v>4366</v>
      </c>
      <c r="F3114" s="23">
        <v>29573</v>
      </c>
      <c r="G3114" s="18">
        <v>859469.14470911503</v>
      </c>
      <c r="H3114" s="18">
        <v>877866.62997244496</v>
      </c>
      <c r="I3114" s="18">
        <v>1054379.3729475299</v>
      </c>
      <c r="J3114" s="18">
        <v>2354489.8054366498</v>
      </c>
      <c r="K3114" s="18">
        <v>2329338.88847209</v>
      </c>
      <c r="L3114" s="18">
        <v>1761219.28800405</v>
      </c>
      <c r="M3114" s="18">
        <v>930571.71587636299</v>
      </c>
      <c r="N3114" s="18">
        <v>2148349.3273042599</v>
      </c>
      <c r="O3114" s="24">
        <v>-2.30863381150701</v>
      </c>
      <c r="P3114" s="24">
        <v>-1.20703930477871</v>
      </c>
      <c r="Q3114" s="22" t="s">
        <v>0</v>
      </c>
      <c r="R3114" s="18">
        <v>7.0808915062158E-12</v>
      </c>
      <c r="S3114" s="18">
        <v>5.7202496089429598E-11</v>
      </c>
      <c r="T3114" s="22" t="s">
        <v>1</v>
      </c>
    </row>
    <row r="3115" spans="1:20" x14ac:dyDescent="0.2">
      <c r="A3115" s="4" t="s">
        <v>18142</v>
      </c>
      <c r="B3115" s="26" t="e">
        <v>#N/A</v>
      </c>
      <c r="C3115" s="22" t="s">
        <v>4367</v>
      </c>
      <c r="D3115" s="22" t="s">
        <v>6670</v>
      </c>
      <c r="E3115" s="21" t="s">
        <v>4368</v>
      </c>
      <c r="F3115" s="23">
        <v>15643</v>
      </c>
      <c r="G3115" s="18">
        <v>1218101.6213537899</v>
      </c>
      <c r="H3115" s="18">
        <v>1311023.2031549399</v>
      </c>
      <c r="I3115" s="18">
        <v>2385711.3272582898</v>
      </c>
      <c r="J3115" s="18">
        <v>3484545.46586229</v>
      </c>
      <c r="K3115" s="18">
        <v>3765356.18982838</v>
      </c>
      <c r="L3115" s="18">
        <v>4108488.3347623399</v>
      </c>
      <c r="M3115" s="18">
        <v>1638278.7172556701</v>
      </c>
      <c r="N3115" s="18">
        <v>3786129.9968176698</v>
      </c>
      <c r="O3115" s="24">
        <v>-2.3110414344879699</v>
      </c>
      <c r="P3115" s="24">
        <v>-1.208543111157</v>
      </c>
      <c r="Q3115" s="22" t="s">
        <v>0</v>
      </c>
      <c r="R3115" s="18">
        <v>7.1096497159862196E-6</v>
      </c>
      <c r="S3115" s="18">
        <v>2.6538398033851198E-5</v>
      </c>
      <c r="T3115" s="22" t="s">
        <v>1</v>
      </c>
    </row>
    <row r="3116" spans="1:20" x14ac:dyDescent="0.2">
      <c r="A3116" s="4" t="s">
        <v>17703</v>
      </c>
      <c r="B3116" s="26">
        <v>108994194</v>
      </c>
      <c r="C3116" s="22" t="s">
        <v>403</v>
      </c>
      <c r="D3116" s="22" t="s">
        <v>5771</v>
      </c>
      <c r="E3116" s="21" t="s">
        <v>404</v>
      </c>
      <c r="F3116" s="23">
        <v>34964</v>
      </c>
      <c r="G3116" s="18">
        <v>5879619.4523426602</v>
      </c>
      <c r="H3116" s="18">
        <v>3042878.9080911302</v>
      </c>
      <c r="I3116" s="18">
        <v>4321500.0939036198</v>
      </c>
      <c r="J3116" s="18">
        <v>10215633.079770099</v>
      </c>
      <c r="K3116" s="18">
        <v>9925016.5663554706</v>
      </c>
      <c r="L3116" s="18">
        <v>10482046.895885</v>
      </c>
      <c r="M3116" s="18">
        <v>4414666.1514458004</v>
      </c>
      <c r="N3116" s="18">
        <v>10207565.5140035</v>
      </c>
      <c r="O3116" s="24">
        <v>-2.3121942098975099</v>
      </c>
      <c r="P3116" s="24">
        <v>-1.209262518506</v>
      </c>
      <c r="Q3116" s="22" t="s">
        <v>0</v>
      </c>
      <c r="R3116" s="18">
        <v>2.05817707553563E-7</v>
      </c>
      <c r="S3116" s="18">
        <v>9.7607937280078409E-7</v>
      </c>
      <c r="T3116" s="22" t="s">
        <v>1</v>
      </c>
    </row>
    <row r="3117" spans="1:20" x14ac:dyDescent="0.2">
      <c r="A3117" s="4" t="s">
        <v>19723</v>
      </c>
      <c r="B3117" s="26">
        <v>109005884</v>
      </c>
      <c r="C3117" s="22" t="s">
        <v>281</v>
      </c>
      <c r="D3117" s="22" t="s">
        <v>5945</v>
      </c>
      <c r="E3117" s="21" t="s">
        <v>282</v>
      </c>
      <c r="F3117" s="23">
        <v>25324</v>
      </c>
      <c r="G3117" s="18">
        <v>4246800.0881529003</v>
      </c>
      <c r="H3117" s="18">
        <v>3420480.7672817898</v>
      </c>
      <c r="I3117" s="18">
        <v>4781572.52437755</v>
      </c>
      <c r="J3117" s="18">
        <v>10850079.166911401</v>
      </c>
      <c r="K3117" s="18">
        <v>8984290.6014100201</v>
      </c>
      <c r="L3117" s="18">
        <v>9002399.9582799301</v>
      </c>
      <c r="M3117" s="18">
        <v>4149617.79327075</v>
      </c>
      <c r="N3117" s="18">
        <v>9612256.5755337998</v>
      </c>
      <c r="O3117" s="24">
        <v>-2.31641974138476</v>
      </c>
      <c r="P3117" s="24">
        <v>-1.2118966626552501</v>
      </c>
      <c r="Q3117" s="22" t="s">
        <v>0</v>
      </c>
      <c r="R3117" s="18">
        <v>3.8380782174775602E-13</v>
      </c>
      <c r="S3117" s="18">
        <v>3.5237620626200598E-12</v>
      </c>
      <c r="T3117" s="22" t="s">
        <v>1</v>
      </c>
    </row>
    <row r="3118" spans="1:20" x14ac:dyDescent="0.2">
      <c r="A3118" s="4" t="s">
        <v>17380</v>
      </c>
      <c r="B3118" s="26">
        <v>108982502</v>
      </c>
      <c r="C3118" s="22" t="s">
        <v>2779</v>
      </c>
      <c r="D3118" s="22" t="s">
        <v>7857</v>
      </c>
      <c r="E3118" s="21" t="s">
        <v>2780</v>
      </c>
      <c r="F3118" s="23">
        <v>42855</v>
      </c>
      <c r="G3118" s="18">
        <v>505011.61850096402</v>
      </c>
      <c r="H3118" s="18">
        <v>363728.89251069899</v>
      </c>
      <c r="I3118" s="18">
        <v>454488.80949117301</v>
      </c>
      <c r="J3118" s="18">
        <v>1286598.0201637</v>
      </c>
      <c r="K3118" s="18">
        <v>932576.15683961404</v>
      </c>
      <c r="L3118" s="18">
        <v>847664.54409308697</v>
      </c>
      <c r="M3118" s="18">
        <v>441076.44016761199</v>
      </c>
      <c r="N3118" s="18">
        <v>1022279.5736988001</v>
      </c>
      <c r="O3118" s="24">
        <v>-2.3176925371718502</v>
      </c>
      <c r="P3118" s="24">
        <v>-1.21268876929935</v>
      </c>
      <c r="Q3118" s="22" t="s">
        <v>0</v>
      </c>
      <c r="R3118" s="18">
        <v>3.9634887262480903E-8</v>
      </c>
      <c r="S3118" s="18">
        <v>2.06703462685344E-7</v>
      </c>
      <c r="T3118" s="22" t="s">
        <v>1</v>
      </c>
    </row>
    <row r="3119" spans="1:20" x14ac:dyDescent="0.2">
      <c r="A3119" s="4" t="s">
        <v>19613</v>
      </c>
      <c r="B3119" s="26">
        <v>109005232</v>
      </c>
      <c r="C3119" s="22" t="s">
        <v>4371</v>
      </c>
      <c r="D3119" s="22" t="s">
        <v>6406</v>
      </c>
      <c r="E3119" s="21" t="s">
        <v>4372</v>
      </c>
      <c r="F3119" s="23">
        <v>53190</v>
      </c>
      <c r="G3119" s="18">
        <v>1634321.21117</v>
      </c>
      <c r="H3119" s="18">
        <v>1246713.18288359</v>
      </c>
      <c r="I3119" s="18">
        <v>1265787.7082730499</v>
      </c>
      <c r="J3119" s="18">
        <v>3730109.48543107</v>
      </c>
      <c r="K3119" s="18">
        <v>2851073.73591808</v>
      </c>
      <c r="L3119" s="18">
        <v>3058537.8650103402</v>
      </c>
      <c r="M3119" s="18">
        <v>1382274.03410888</v>
      </c>
      <c r="N3119" s="18">
        <v>3213240.3621198302</v>
      </c>
      <c r="O3119" s="24">
        <v>-2.32460444371389</v>
      </c>
      <c r="P3119" s="24">
        <v>-1.2169850622440199</v>
      </c>
      <c r="Q3119" s="22" t="s">
        <v>0</v>
      </c>
      <c r="R3119" s="18">
        <v>5.9996379943250803E-12</v>
      </c>
      <c r="S3119" s="18">
        <v>4.8586748966327999E-11</v>
      </c>
      <c r="T3119" s="22" t="s">
        <v>1</v>
      </c>
    </row>
    <row r="3120" spans="1:20" x14ac:dyDescent="0.2">
      <c r="A3120" s="4" t="s">
        <v>18804</v>
      </c>
      <c r="B3120" s="26">
        <v>109008621</v>
      </c>
      <c r="C3120" s="22" t="s">
        <v>4373</v>
      </c>
      <c r="D3120" s="22" t="s">
        <v>9531</v>
      </c>
      <c r="E3120" s="21" t="s">
        <v>4374</v>
      </c>
      <c r="F3120" s="23">
        <v>52629</v>
      </c>
      <c r="G3120" s="18">
        <v>25907.845392324602</v>
      </c>
      <c r="H3120" s="18">
        <v>23557.692910379301</v>
      </c>
      <c r="I3120" s="18">
        <v>21700.653463064798</v>
      </c>
      <c r="J3120" s="18">
        <v>48380.297838549202</v>
      </c>
      <c r="K3120" s="18">
        <v>59045.360010181597</v>
      </c>
      <c r="L3120" s="18">
        <v>58585.074149210603</v>
      </c>
      <c r="M3120" s="18">
        <v>23722.063921922901</v>
      </c>
      <c r="N3120" s="18">
        <v>55336.910665980497</v>
      </c>
      <c r="O3120" s="24">
        <v>-2.33271906053842</v>
      </c>
      <c r="P3120" s="24">
        <v>-1.2220062602302499</v>
      </c>
      <c r="Q3120" s="22" t="s">
        <v>0</v>
      </c>
      <c r="R3120" s="18">
        <v>4.6450734660773199E-8</v>
      </c>
      <c r="S3120" s="18">
        <v>2.4074613372897501E-7</v>
      </c>
      <c r="T3120" s="22" t="s">
        <v>1</v>
      </c>
    </row>
    <row r="3121" spans="1:20" x14ac:dyDescent="0.2">
      <c r="A3121" s="4" t="s">
        <v>19193</v>
      </c>
      <c r="B3121" s="26" t="e">
        <v>#N/A</v>
      </c>
      <c r="C3121" s="22" t="s">
        <v>4295</v>
      </c>
      <c r="D3121" s="22" t="s">
        <v>6613</v>
      </c>
      <c r="E3121" s="21" t="s">
        <v>4296</v>
      </c>
      <c r="F3121" s="23">
        <v>21120</v>
      </c>
      <c r="G3121" s="18">
        <v>1016561.57199506</v>
      </c>
      <c r="H3121" s="18">
        <v>779184.90531668998</v>
      </c>
      <c r="I3121" s="18">
        <v>1150880.6132058301</v>
      </c>
      <c r="J3121" s="18">
        <v>2476928.76056572</v>
      </c>
      <c r="K3121" s="18">
        <v>2064441.6551425301</v>
      </c>
      <c r="L3121" s="18">
        <v>2353434.70569521</v>
      </c>
      <c r="M3121" s="18">
        <v>982209.03017252497</v>
      </c>
      <c r="N3121" s="18">
        <v>2298268.3738011499</v>
      </c>
      <c r="O3121" s="24">
        <v>-2.3398974181671499</v>
      </c>
      <c r="P3121" s="24">
        <v>-1.22644513196199</v>
      </c>
      <c r="Q3121" s="22" t="s">
        <v>0</v>
      </c>
      <c r="R3121" s="18">
        <v>3.02398001130613E-11</v>
      </c>
      <c r="S3121" s="18">
        <v>2.29127313040575E-10</v>
      </c>
      <c r="T3121" s="22" t="s">
        <v>1</v>
      </c>
    </row>
    <row r="3122" spans="1:20" x14ac:dyDescent="0.2">
      <c r="A3122" s="4" t="s">
        <v>17835</v>
      </c>
      <c r="B3122" s="26" t="e">
        <v>#N/A</v>
      </c>
      <c r="C3122" s="22" t="s">
        <v>4375</v>
      </c>
      <c r="D3122" s="22" t="s">
        <v>7769</v>
      </c>
      <c r="E3122" s="21" t="s">
        <v>4376</v>
      </c>
      <c r="F3122" s="23">
        <v>13980</v>
      </c>
      <c r="G3122" s="18">
        <v>582685.35770925099</v>
      </c>
      <c r="H3122" s="18">
        <v>264207.25875088101</v>
      </c>
      <c r="I3122" s="18">
        <v>421479.69289249001</v>
      </c>
      <c r="J3122" s="18">
        <v>1034515.0987760701</v>
      </c>
      <c r="K3122" s="18">
        <v>891799.81353013101</v>
      </c>
      <c r="L3122" s="18">
        <v>1043927.37472666</v>
      </c>
      <c r="M3122" s="18">
        <v>422790.76978420699</v>
      </c>
      <c r="N3122" s="18">
        <v>990080.76234428596</v>
      </c>
      <c r="O3122" s="24">
        <v>-2.3417747810568899</v>
      </c>
      <c r="P3122" s="24">
        <v>-1.22760177995262</v>
      </c>
      <c r="Q3122" s="22" t="s">
        <v>0</v>
      </c>
      <c r="R3122" s="18">
        <v>1.7223622163611901E-5</v>
      </c>
      <c r="S3122" s="18">
        <v>6.0347401836660101E-5</v>
      </c>
      <c r="T3122" s="22" t="s">
        <v>1</v>
      </c>
    </row>
    <row r="3123" spans="1:20" x14ac:dyDescent="0.2">
      <c r="A3123" s="4" t="s">
        <v>19519</v>
      </c>
      <c r="B3123" s="26">
        <v>109011498</v>
      </c>
      <c r="C3123" s="22" t="s">
        <v>4377</v>
      </c>
      <c r="D3123" s="22" t="s">
        <v>7757</v>
      </c>
      <c r="E3123" s="21" t="s">
        <v>4378</v>
      </c>
      <c r="F3123" s="23">
        <v>19372</v>
      </c>
      <c r="G3123" s="18">
        <v>530883.25182607805</v>
      </c>
      <c r="H3123" s="18">
        <v>438709.77563129499</v>
      </c>
      <c r="I3123" s="18">
        <v>420967.05194095901</v>
      </c>
      <c r="J3123" s="18">
        <v>1196048.6031195701</v>
      </c>
      <c r="K3123" s="18">
        <v>1000212.94218654</v>
      </c>
      <c r="L3123" s="18">
        <v>1063376.9521973</v>
      </c>
      <c r="M3123" s="18">
        <v>463520.02646611002</v>
      </c>
      <c r="N3123" s="18">
        <v>1086546.16583447</v>
      </c>
      <c r="O3123" s="24">
        <v>-2.3441191400473702</v>
      </c>
      <c r="P3123" s="24">
        <v>-1.22904538358765</v>
      </c>
      <c r="Q3123" s="22" t="s">
        <v>0</v>
      </c>
      <c r="R3123" s="18">
        <v>1.6704656055622201E-13</v>
      </c>
      <c r="S3123" s="18">
        <v>1.5867016241882E-12</v>
      </c>
      <c r="T3123" s="22" t="s">
        <v>1</v>
      </c>
    </row>
    <row r="3124" spans="1:20" x14ac:dyDescent="0.2">
      <c r="A3124" s="4" t="s">
        <v>17780</v>
      </c>
      <c r="B3124" s="26" t="e">
        <v>#N/A</v>
      </c>
      <c r="C3124" s="22" t="s">
        <v>4381</v>
      </c>
      <c r="D3124" s="22" t="s">
        <v>7565</v>
      </c>
      <c r="E3124" s="21" t="s">
        <v>4382</v>
      </c>
      <c r="F3124" s="23">
        <v>22151</v>
      </c>
      <c r="G3124" s="18">
        <v>530749.89548437996</v>
      </c>
      <c r="H3124" s="18">
        <v>620867.88072241598</v>
      </c>
      <c r="I3124" s="18">
        <v>634896.35786017799</v>
      </c>
      <c r="J3124" s="18">
        <v>1422031.5016230501</v>
      </c>
      <c r="K3124" s="18">
        <v>1499837.9634994499</v>
      </c>
      <c r="L3124" s="18">
        <v>1268954.3598488001</v>
      </c>
      <c r="M3124" s="18">
        <v>595504.71135565802</v>
      </c>
      <c r="N3124" s="18">
        <v>1396941.2749904301</v>
      </c>
      <c r="O3124" s="24">
        <v>-2.3458106180391298</v>
      </c>
      <c r="P3124" s="24">
        <v>-1.2300865707540301</v>
      </c>
      <c r="Q3124" s="22" t="s">
        <v>0</v>
      </c>
      <c r="R3124" s="18">
        <v>1.9409318876042801E-15</v>
      </c>
      <c r="S3124" s="18">
        <v>2.3178664860665599E-14</v>
      </c>
      <c r="T3124" s="22" t="s">
        <v>1</v>
      </c>
    </row>
    <row r="3125" spans="1:20" x14ac:dyDescent="0.2">
      <c r="A3125" s="4" t="s">
        <v>18125</v>
      </c>
      <c r="B3125" s="26">
        <v>108981464</v>
      </c>
      <c r="C3125" s="22" t="s">
        <v>4383</v>
      </c>
      <c r="D3125" s="22" t="s">
        <v>7626</v>
      </c>
      <c r="E3125" s="21" t="s">
        <v>4384</v>
      </c>
      <c r="F3125" s="23">
        <v>26078</v>
      </c>
      <c r="G3125" s="18">
        <v>543870.99066844594</v>
      </c>
      <c r="H3125" s="18">
        <v>455221.80240570701</v>
      </c>
      <c r="I3125" s="18">
        <v>456388.15700440702</v>
      </c>
      <c r="J3125" s="18">
        <v>1259722.14185102</v>
      </c>
      <c r="K3125" s="18">
        <v>988195.60804085794</v>
      </c>
      <c r="L3125" s="18">
        <v>1177069.11462052</v>
      </c>
      <c r="M3125" s="18">
        <v>485160.316692853</v>
      </c>
      <c r="N3125" s="18">
        <v>1141662.2881708001</v>
      </c>
      <c r="O3125" s="24">
        <v>-2.3531650237864898</v>
      </c>
      <c r="P3125" s="24">
        <v>-1.2346020550394301</v>
      </c>
      <c r="Q3125" s="22" t="s">
        <v>0</v>
      </c>
      <c r="R3125" s="18">
        <v>2.37467519175418E-13</v>
      </c>
      <c r="S3125" s="18">
        <v>2.2298944250774299E-12</v>
      </c>
      <c r="T3125" s="22" t="s">
        <v>1</v>
      </c>
    </row>
    <row r="3126" spans="1:20" x14ac:dyDescent="0.2">
      <c r="A3126" s="4" t="s">
        <v>17588</v>
      </c>
      <c r="B3126" s="26">
        <v>108987244</v>
      </c>
      <c r="C3126" s="22" t="s">
        <v>4387</v>
      </c>
      <c r="D3126" s="22" t="s">
        <v>4759</v>
      </c>
      <c r="E3126" s="21" t="s">
        <v>4388</v>
      </c>
      <c r="F3126" s="23">
        <v>64794</v>
      </c>
      <c r="G3126" s="18">
        <v>104774714.105619</v>
      </c>
      <c r="H3126" s="18">
        <v>95683120.663076207</v>
      </c>
      <c r="I3126" s="18">
        <v>97838353.019083694</v>
      </c>
      <c r="J3126" s="18">
        <v>269142438.97797799</v>
      </c>
      <c r="K3126" s="18">
        <v>224060103.30445501</v>
      </c>
      <c r="L3126" s="18">
        <v>209641436.45534599</v>
      </c>
      <c r="M3126" s="18">
        <v>99432062.5959263</v>
      </c>
      <c r="N3126" s="18">
        <v>234281326.24592599</v>
      </c>
      <c r="O3126" s="24">
        <v>-2.3561949750353901</v>
      </c>
      <c r="P3126" s="24">
        <v>-1.2364589253548901</v>
      </c>
      <c r="Q3126" s="22" t="s">
        <v>0</v>
      </c>
      <c r="R3126" s="18">
        <v>3.0415322402469898E-17</v>
      </c>
      <c r="S3126" s="18">
        <v>4.2841411383991801E-16</v>
      </c>
      <c r="T3126" s="22" t="s">
        <v>1</v>
      </c>
    </row>
    <row r="3127" spans="1:20" x14ac:dyDescent="0.2">
      <c r="A3127" s="4" t="s">
        <v>17544</v>
      </c>
      <c r="B3127" s="26" t="e">
        <v>#N/A</v>
      </c>
      <c r="C3127" s="22" t="s">
        <v>4389</v>
      </c>
      <c r="D3127" s="22" t="s">
        <v>5728</v>
      </c>
      <c r="E3127" s="21" t="s">
        <v>4390</v>
      </c>
      <c r="F3127" s="23">
        <v>20856</v>
      </c>
      <c r="G3127" s="18">
        <v>5250657.0246375902</v>
      </c>
      <c r="H3127" s="18">
        <v>4560265.3527022405</v>
      </c>
      <c r="I3127" s="18">
        <v>5010805.6326248404</v>
      </c>
      <c r="J3127" s="18">
        <v>12966600.0493383</v>
      </c>
      <c r="K3127" s="18">
        <v>11830166.1236053</v>
      </c>
      <c r="L3127" s="18">
        <v>10162433.3395331</v>
      </c>
      <c r="M3127" s="18">
        <v>4940576.0033215601</v>
      </c>
      <c r="N3127" s="18">
        <v>11653066.504158899</v>
      </c>
      <c r="O3127" s="24">
        <v>-2.3586453272502101</v>
      </c>
      <c r="P3127" s="24">
        <v>-1.23795845577816</v>
      </c>
      <c r="Q3127" s="22" t="s">
        <v>0</v>
      </c>
      <c r="R3127" s="18">
        <v>2.1184365285633901E-18</v>
      </c>
      <c r="S3127" s="18">
        <v>3.2627882234322197E-17</v>
      </c>
      <c r="T3127" s="22" t="s">
        <v>1</v>
      </c>
    </row>
    <row r="3128" spans="1:20" x14ac:dyDescent="0.2">
      <c r="A3128" s="4" t="s">
        <v>19874</v>
      </c>
      <c r="B3128" s="26">
        <v>108979739</v>
      </c>
      <c r="C3128" s="22" t="s">
        <v>4397</v>
      </c>
      <c r="D3128" s="22" t="s">
        <v>8671</v>
      </c>
      <c r="E3128" s="21" t="s">
        <v>4398</v>
      </c>
      <c r="F3128" s="23">
        <v>37208</v>
      </c>
      <c r="G3128" s="18">
        <v>171922.52668959601</v>
      </c>
      <c r="H3128" s="18">
        <v>161570.71003669401</v>
      </c>
      <c r="I3128" s="18">
        <v>143933.46676097799</v>
      </c>
      <c r="J3128" s="18">
        <v>396000.33423083997</v>
      </c>
      <c r="K3128" s="18">
        <v>334557.53464444302</v>
      </c>
      <c r="L3128" s="18">
        <v>396220.82079784502</v>
      </c>
      <c r="M3128" s="18">
        <v>159142.23449575601</v>
      </c>
      <c r="N3128" s="18">
        <v>375592.89655770903</v>
      </c>
      <c r="O3128" s="24">
        <v>-2.3601082248705398</v>
      </c>
      <c r="P3128" s="24">
        <v>-1.2388520068107101</v>
      </c>
      <c r="Q3128" s="22" t="s">
        <v>0</v>
      </c>
      <c r="R3128" s="18">
        <v>1.3371691127939601E-11</v>
      </c>
      <c r="S3128" s="18">
        <v>1.04935937994497E-10</v>
      </c>
      <c r="T3128" s="22" t="s">
        <v>1</v>
      </c>
    </row>
    <row r="3129" spans="1:20" x14ac:dyDescent="0.2">
      <c r="A3129" s="4" t="s">
        <v>17554</v>
      </c>
      <c r="B3129" s="26">
        <v>108991097</v>
      </c>
      <c r="C3129" s="22" t="s">
        <v>3349</v>
      </c>
      <c r="D3129" s="22" t="s">
        <v>5285</v>
      </c>
      <c r="E3129" s="21" t="s">
        <v>3350</v>
      </c>
      <c r="F3129" s="23">
        <v>23510</v>
      </c>
      <c r="G3129" s="18">
        <v>10960469.8471289</v>
      </c>
      <c r="H3129" s="18">
        <v>9928169.5550627802</v>
      </c>
      <c r="I3129" s="18">
        <v>8532948.1624312308</v>
      </c>
      <c r="J3129" s="18">
        <v>23439801.116585501</v>
      </c>
      <c r="K3129" s="18">
        <v>19766080.6694934</v>
      </c>
      <c r="L3129" s="18">
        <v>26276732.4686234</v>
      </c>
      <c r="M3129" s="18">
        <v>9807195.8548742905</v>
      </c>
      <c r="N3129" s="18">
        <v>23160871.418234099</v>
      </c>
      <c r="O3129" s="24">
        <v>-2.3616201573789199</v>
      </c>
      <c r="P3129" s="24">
        <v>-1.2397769189831001</v>
      </c>
      <c r="Q3129" s="22" t="s">
        <v>0</v>
      </c>
      <c r="R3129" s="18">
        <v>2.5058872754529001E-14</v>
      </c>
      <c r="S3129" s="18">
        <v>2.6054903658967702E-13</v>
      </c>
      <c r="T3129" s="22" t="s">
        <v>1</v>
      </c>
    </row>
    <row r="3130" spans="1:20" x14ac:dyDescent="0.2">
      <c r="A3130" s="4" t="s">
        <v>20222</v>
      </c>
      <c r="B3130" s="26">
        <v>108998480</v>
      </c>
      <c r="C3130" s="22" t="s">
        <v>4401</v>
      </c>
      <c r="D3130" s="22" t="s">
        <v>8296</v>
      </c>
      <c r="E3130" s="21" t="s">
        <v>4402</v>
      </c>
      <c r="F3130" s="23">
        <v>17505</v>
      </c>
      <c r="G3130" s="18">
        <v>339136.343955283</v>
      </c>
      <c r="H3130" s="18">
        <v>184598.81773787501</v>
      </c>
      <c r="I3130" s="18">
        <v>385108.40536212298</v>
      </c>
      <c r="J3130" s="18">
        <v>554852.87984893098</v>
      </c>
      <c r="K3130" s="18">
        <v>728571.25901238003</v>
      </c>
      <c r="L3130" s="18">
        <v>885061.32271107601</v>
      </c>
      <c r="M3130" s="18">
        <v>302947.85568509402</v>
      </c>
      <c r="N3130" s="18">
        <v>722828.48719079595</v>
      </c>
      <c r="O3130" s="24">
        <v>-2.3859831770592099</v>
      </c>
      <c r="P3130" s="24">
        <v>-1.2545833786192699</v>
      </c>
      <c r="Q3130" s="22" t="s">
        <v>0</v>
      </c>
      <c r="R3130" s="18">
        <v>6.0216622938242298E-5</v>
      </c>
      <c r="S3130" s="18">
        <v>1.90474077931331E-4</v>
      </c>
      <c r="T3130" s="22" t="s">
        <v>1</v>
      </c>
    </row>
    <row r="3131" spans="1:20" x14ac:dyDescent="0.2">
      <c r="A3131" s="4" t="s">
        <v>18255</v>
      </c>
      <c r="B3131" s="26">
        <v>108989549</v>
      </c>
      <c r="C3131" s="22" t="s">
        <v>4403</v>
      </c>
      <c r="D3131" s="22" t="s">
        <v>9529</v>
      </c>
      <c r="E3131" s="21" t="s">
        <v>4404</v>
      </c>
      <c r="F3131" s="23">
        <v>19028</v>
      </c>
      <c r="G3131" s="18">
        <v>11586.4667503204</v>
      </c>
      <c r="H3131" s="18">
        <v>7095.2250012884297</v>
      </c>
      <c r="I3131" s="18">
        <v>8158.6912152822797</v>
      </c>
      <c r="J3131" s="18">
        <v>13494.371033764801</v>
      </c>
      <c r="K3131" s="18">
        <v>28879.231124248399</v>
      </c>
      <c r="L3131" s="18">
        <v>21689.740568245899</v>
      </c>
      <c r="M3131" s="18">
        <v>8946.7943222970407</v>
      </c>
      <c r="N3131" s="18">
        <v>21354.447575419701</v>
      </c>
      <c r="O3131" s="24">
        <v>-2.3868267008441801</v>
      </c>
      <c r="P3131" s="24">
        <v>-1.25507485739486</v>
      </c>
      <c r="Q3131" s="22" t="s">
        <v>0</v>
      </c>
      <c r="R3131" s="18">
        <v>3.9477089171582397E-4</v>
      </c>
      <c r="S3131" s="18">
        <v>1.06915764921558E-3</v>
      </c>
      <c r="T3131" s="22" t="s">
        <v>1</v>
      </c>
    </row>
    <row r="3132" spans="1:20" x14ac:dyDescent="0.2">
      <c r="A3132" s="4" t="s">
        <v>19560</v>
      </c>
      <c r="B3132" s="26">
        <v>109006388</v>
      </c>
      <c r="C3132" s="22" t="s">
        <v>2765</v>
      </c>
      <c r="D3132" s="22" t="s">
        <v>5234</v>
      </c>
      <c r="E3132" s="21" t="s">
        <v>2766</v>
      </c>
      <c r="F3132" s="23">
        <v>47726</v>
      </c>
      <c r="G3132" s="18">
        <v>10691519.2592793</v>
      </c>
      <c r="H3132" s="18">
        <v>11421771.569691701</v>
      </c>
      <c r="I3132" s="18">
        <v>14200993.7293972</v>
      </c>
      <c r="J3132" s="18">
        <v>34122634.837476902</v>
      </c>
      <c r="K3132" s="18">
        <v>31025040.454943299</v>
      </c>
      <c r="L3132" s="18">
        <v>21783171.203118101</v>
      </c>
      <c r="M3132" s="18">
        <v>12104761.5194561</v>
      </c>
      <c r="N3132" s="18">
        <v>28976948.831846099</v>
      </c>
      <c r="O3132" s="24">
        <v>-2.3938471472792999</v>
      </c>
      <c r="P3132" s="24">
        <v>-1.25933103242996</v>
      </c>
      <c r="Q3132" s="22" t="s">
        <v>0</v>
      </c>
      <c r="R3132" s="18">
        <v>9.7217859268636496E-10</v>
      </c>
      <c r="S3132" s="18">
        <v>6.0802668719056099E-9</v>
      </c>
      <c r="T3132" s="22" t="s">
        <v>1</v>
      </c>
    </row>
    <row r="3133" spans="1:20" x14ac:dyDescent="0.2">
      <c r="A3133" s="4" t="s">
        <v>20511</v>
      </c>
      <c r="B3133" s="26">
        <v>108982519</v>
      </c>
      <c r="C3133" s="22" t="s">
        <v>4031</v>
      </c>
      <c r="D3133" s="22" t="s">
        <v>6783</v>
      </c>
      <c r="E3133" s="21" t="s">
        <v>4032</v>
      </c>
      <c r="F3133" s="23">
        <v>25830</v>
      </c>
      <c r="G3133" s="18">
        <v>1126808.4384349401</v>
      </c>
      <c r="H3133" s="18">
        <v>1054807.23188133</v>
      </c>
      <c r="I3133" s="18">
        <v>1703171.8866784901</v>
      </c>
      <c r="J3133" s="18">
        <v>3880983.7319657099</v>
      </c>
      <c r="K3133" s="18">
        <v>2784001.19158033</v>
      </c>
      <c r="L3133" s="18">
        <v>2653368.8065653699</v>
      </c>
      <c r="M3133" s="18">
        <v>1294929.1856649199</v>
      </c>
      <c r="N3133" s="18">
        <v>3106117.9100371399</v>
      </c>
      <c r="O3133" s="24">
        <v>-2.3986778152986101</v>
      </c>
      <c r="P3133" s="24">
        <v>-1.2622393446561799</v>
      </c>
      <c r="Q3133" s="22" t="s">
        <v>0</v>
      </c>
      <c r="R3133" s="18">
        <v>2.1596478918428299E-7</v>
      </c>
      <c r="S3133" s="18">
        <v>1.0168856359305699E-6</v>
      </c>
      <c r="T3133" s="22" t="s">
        <v>1</v>
      </c>
    </row>
    <row r="3134" spans="1:20" x14ac:dyDescent="0.2">
      <c r="A3134" s="4" t="s">
        <v>18373</v>
      </c>
      <c r="B3134" s="26" t="e">
        <v>#N/A</v>
      </c>
      <c r="C3134" s="22" t="s">
        <v>4407</v>
      </c>
      <c r="D3134" s="22" t="s">
        <v>8955</v>
      </c>
      <c r="E3134" s="21" t="s">
        <v>4408</v>
      </c>
      <c r="F3134" s="23">
        <v>18419</v>
      </c>
      <c r="G3134" s="18">
        <v>121364.976811471</v>
      </c>
      <c r="H3134" s="18">
        <v>103435.12074550999</v>
      </c>
      <c r="I3134" s="18">
        <v>136173.79488830399</v>
      </c>
      <c r="J3134" s="18">
        <v>244202.64942886899</v>
      </c>
      <c r="K3134" s="18">
        <v>332936.781735314</v>
      </c>
      <c r="L3134" s="18">
        <v>290829.82404093002</v>
      </c>
      <c r="M3134" s="18">
        <v>120324.63081509501</v>
      </c>
      <c r="N3134" s="18">
        <v>289323.08506837097</v>
      </c>
      <c r="O3134" s="24">
        <v>-2.4045208625071899</v>
      </c>
      <c r="P3134" s="24">
        <v>-1.26574843624633</v>
      </c>
      <c r="Q3134" s="22" t="s">
        <v>0</v>
      </c>
      <c r="R3134" s="18">
        <v>4.1810458940256798E-9</v>
      </c>
      <c r="S3134" s="18">
        <v>2.42192043351646E-8</v>
      </c>
      <c r="T3134" s="22" t="s">
        <v>1</v>
      </c>
    </row>
    <row r="3135" spans="1:20" x14ac:dyDescent="0.2">
      <c r="A3135" s="4" t="s">
        <v>20244</v>
      </c>
      <c r="B3135" s="26">
        <v>108989640</v>
      </c>
      <c r="C3135" s="22" t="s">
        <v>4409</v>
      </c>
      <c r="D3135" s="22" t="s">
        <v>9549</v>
      </c>
      <c r="E3135" s="21" t="s">
        <v>4410</v>
      </c>
      <c r="F3135" s="23">
        <v>113620</v>
      </c>
      <c r="G3135" s="18">
        <v>16842.9453824679</v>
      </c>
      <c r="H3135" s="18">
        <v>21761.324462618901</v>
      </c>
      <c r="I3135" s="18">
        <v>17967.503226264798</v>
      </c>
      <c r="J3135" s="18">
        <v>56079.584653592698</v>
      </c>
      <c r="K3135" s="18">
        <v>46046.822972633403</v>
      </c>
      <c r="L3135" s="18">
        <v>34736.952318604002</v>
      </c>
      <c r="M3135" s="18">
        <v>18857.2576904505</v>
      </c>
      <c r="N3135" s="18">
        <v>45621.119981609998</v>
      </c>
      <c r="O3135" s="24">
        <v>-2.4192870846068399</v>
      </c>
      <c r="P3135" s="24">
        <v>-1.2745787425631401</v>
      </c>
      <c r="Q3135" s="22" t="s">
        <v>0</v>
      </c>
      <c r="R3135" s="18">
        <v>2.05403745522783E-6</v>
      </c>
      <c r="S3135" s="18">
        <v>8.3892285655897393E-6</v>
      </c>
      <c r="T3135" s="22" t="s">
        <v>1</v>
      </c>
    </row>
    <row r="3136" spans="1:20" x14ac:dyDescent="0.2">
      <c r="A3136" s="4" t="s">
        <v>20514</v>
      </c>
      <c r="B3136" s="26">
        <v>108981487</v>
      </c>
      <c r="C3136" s="22" t="s">
        <v>4411</v>
      </c>
      <c r="D3136" s="22" t="s">
        <v>9380</v>
      </c>
      <c r="E3136" s="21" t="s">
        <v>4412</v>
      </c>
      <c r="F3136" s="23">
        <v>30710</v>
      </c>
      <c r="G3136" s="18">
        <v>59631.646511675899</v>
      </c>
      <c r="H3136" s="18">
        <v>13637.301195283901</v>
      </c>
      <c r="I3136" s="18">
        <v>45215.529788940199</v>
      </c>
      <c r="J3136" s="18">
        <v>80875.182422752099</v>
      </c>
      <c r="K3136" s="18">
        <v>95286.161847151001</v>
      </c>
      <c r="L3136" s="18">
        <v>110489.298997837</v>
      </c>
      <c r="M3136" s="18">
        <v>39494.825831966598</v>
      </c>
      <c r="N3136" s="18">
        <v>95550.214422580204</v>
      </c>
      <c r="O3136" s="24">
        <v>-2.4193096794275002</v>
      </c>
      <c r="P3136" s="24">
        <v>-1.2745912271897</v>
      </c>
      <c r="Q3136" s="22" t="s">
        <v>0</v>
      </c>
      <c r="R3136" s="18">
        <v>1.0244568308916799E-2</v>
      </c>
      <c r="S3136" s="18">
        <v>2.0146836006079801E-2</v>
      </c>
      <c r="T3136" s="22" t="s">
        <v>4</v>
      </c>
    </row>
    <row r="3137" spans="1:20" x14ac:dyDescent="0.2">
      <c r="A3137" s="4" t="s">
        <v>20264</v>
      </c>
      <c r="B3137" s="26">
        <v>109020664</v>
      </c>
      <c r="C3137" s="22" t="s">
        <v>1695</v>
      </c>
      <c r="D3137" s="22" t="s">
        <v>7107</v>
      </c>
      <c r="E3137" s="21" t="s">
        <v>1696</v>
      </c>
      <c r="F3137" s="23">
        <v>33337</v>
      </c>
      <c r="G3137" s="18">
        <v>1029867.2643936099</v>
      </c>
      <c r="H3137" s="18">
        <v>1115941.9199508401</v>
      </c>
      <c r="I3137" s="18">
        <v>831729.95549391594</v>
      </c>
      <c r="J3137" s="18">
        <v>3146520.37431029</v>
      </c>
      <c r="K3137" s="18">
        <v>2017513.14653137</v>
      </c>
      <c r="L3137" s="18">
        <v>2048761.9269676399</v>
      </c>
      <c r="M3137" s="18">
        <v>992513.04661278904</v>
      </c>
      <c r="N3137" s="18">
        <v>2404265.1492697699</v>
      </c>
      <c r="O3137" s="24">
        <v>-2.42240155681072</v>
      </c>
      <c r="P3137" s="24">
        <v>-1.2764379225036799</v>
      </c>
      <c r="Q3137" s="22" t="s">
        <v>0</v>
      </c>
      <c r="R3137" s="18">
        <v>1.3140906958360301E-8</v>
      </c>
      <c r="S3137" s="18">
        <v>7.2307895383565004E-8</v>
      </c>
      <c r="T3137" s="22" t="s">
        <v>1</v>
      </c>
    </row>
    <row r="3138" spans="1:20" x14ac:dyDescent="0.2">
      <c r="A3138" s="4" t="s">
        <v>18210</v>
      </c>
      <c r="B3138" s="26">
        <v>109021933</v>
      </c>
      <c r="C3138" s="22" t="s">
        <v>3443</v>
      </c>
      <c r="D3138" s="22" t="s">
        <v>8770</v>
      </c>
      <c r="E3138" s="21" t="s">
        <v>3444</v>
      </c>
      <c r="F3138" s="23">
        <v>30644</v>
      </c>
      <c r="G3138" s="18">
        <v>95735.951727435095</v>
      </c>
      <c r="H3138" s="18">
        <v>51328.255755275502</v>
      </c>
      <c r="I3138" s="18">
        <v>70951.143594238602</v>
      </c>
      <c r="J3138" s="18">
        <v>181159.769261954</v>
      </c>
      <c r="K3138" s="18">
        <v>164977.84798259399</v>
      </c>
      <c r="L3138" s="18">
        <v>182006.29785525799</v>
      </c>
      <c r="M3138" s="18">
        <v>72671.7836923164</v>
      </c>
      <c r="N3138" s="18">
        <v>176047.97169993501</v>
      </c>
      <c r="O3138" s="24">
        <v>-2.4225079219921302</v>
      </c>
      <c r="P3138" s="24">
        <v>-1.2764982572035399</v>
      </c>
      <c r="Q3138" s="22" t="s">
        <v>0</v>
      </c>
      <c r="R3138" s="18">
        <v>2.3030773889564198E-6</v>
      </c>
      <c r="S3138" s="18">
        <v>9.3369533505539707E-6</v>
      </c>
      <c r="T3138" s="22" t="s">
        <v>1</v>
      </c>
    </row>
    <row r="3139" spans="1:20" x14ac:dyDescent="0.2">
      <c r="A3139" s="4" t="s">
        <v>19107</v>
      </c>
      <c r="B3139" s="26">
        <v>109014262</v>
      </c>
      <c r="C3139" s="22" t="s">
        <v>4413</v>
      </c>
      <c r="D3139" s="22" t="s">
        <v>5438</v>
      </c>
      <c r="E3139" s="21" t="s">
        <v>4414</v>
      </c>
      <c r="F3139" s="23">
        <v>45636</v>
      </c>
      <c r="G3139" s="18">
        <v>7446433.5330029996</v>
      </c>
      <c r="H3139" s="18">
        <v>6122689.0912292497</v>
      </c>
      <c r="I3139" s="18">
        <v>6301332.34538332</v>
      </c>
      <c r="J3139" s="18">
        <v>17034454.385310199</v>
      </c>
      <c r="K3139" s="18">
        <v>15631506.5115504</v>
      </c>
      <c r="L3139" s="18">
        <v>15511993.451340601</v>
      </c>
      <c r="M3139" s="18">
        <v>6623484.9898718502</v>
      </c>
      <c r="N3139" s="18">
        <v>16059318.116067</v>
      </c>
      <c r="O3139" s="24">
        <v>-2.4246024774908901</v>
      </c>
      <c r="P3139" s="24">
        <v>-1.2777481872376599</v>
      </c>
      <c r="Q3139" s="22" t="s">
        <v>0</v>
      </c>
      <c r="R3139" s="18">
        <v>7.1930761702201099E-22</v>
      </c>
      <c r="S3139" s="18">
        <v>1.4545017826408301E-20</v>
      </c>
      <c r="T3139" s="22" t="s">
        <v>1</v>
      </c>
    </row>
    <row r="3140" spans="1:20" x14ac:dyDescent="0.2">
      <c r="A3140" s="4" t="s">
        <v>20346</v>
      </c>
      <c r="B3140" s="26">
        <v>108980524</v>
      </c>
      <c r="C3140" s="22" t="s">
        <v>4203</v>
      </c>
      <c r="D3140" s="22" t="s">
        <v>6016</v>
      </c>
      <c r="E3140" s="21" t="s">
        <v>4204</v>
      </c>
      <c r="F3140" s="23">
        <v>20164</v>
      </c>
      <c r="G3140" s="18">
        <v>998878.36592417501</v>
      </c>
      <c r="H3140" s="18">
        <v>773733.78609242698</v>
      </c>
      <c r="I3140" s="18">
        <v>659503.17235690402</v>
      </c>
      <c r="J3140" s="18">
        <v>1955847.8013009799</v>
      </c>
      <c r="K3140" s="18">
        <v>1794856.74419334</v>
      </c>
      <c r="L3140" s="18">
        <v>2156373.6855600802</v>
      </c>
      <c r="M3140" s="18">
        <v>810705.108124502</v>
      </c>
      <c r="N3140" s="18">
        <v>1969026.0770181301</v>
      </c>
      <c r="O3140" s="24">
        <v>-2.4287821271698999</v>
      </c>
      <c r="P3140" s="24">
        <v>-1.28023275205793</v>
      </c>
      <c r="Q3140" s="22" t="s">
        <v>0</v>
      </c>
      <c r="R3140" s="18">
        <v>2.7845704291881999E-11</v>
      </c>
      <c r="S3140" s="18">
        <v>2.1245241052324799E-10</v>
      </c>
      <c r="T3140" s="22" t="s">
        <v>1</v>
      </c>
    </row>
    <row r="3141" spans="1:20" x14ac:dyDescent="0.2">
      <c r="A3141" s="4" t="s">
        <v>19661</v>
      </c>
      <c r="B3141" s="26">
        <v>109002708</v>
      </c>
      <c r="C3141" s="22" t="s">
        <v>165</v>
      </c>
      <c r="D3141" s="22" t="s">
        <v>8747</v>
      </c>
      <c r="E3141" s="21" t="s">
        <v>166</v>
      </c>
      <c r="F3141" s="23">
        <v>31743</v>
      </c>
      <c r="G3141" s="18">
        <v>190148.54618167001</v>
      </c>
      <c r="H3141" s="18">
        <v>162641.12045525099</v>
      </c>
      <c r="I3141" s="18">
        <v>131843.91825200801</v>
      </c>
      <c r="J3141" s="18">
        <v>507044.79609753599</v>
      </c>
      <c r="K3141" s="18">
        <v>375815.85538010899</v>
      </c>
      <c r="L3141" s="18">
        <v>294652.84301900602</v>
      </c>
      <c r="M3141" s="18">
        <v>161544.52829630999</v>
      </c>
      <c r="N3141" s="18">
        <v>392504.49816555</v>
      </c>
      <c r="O3141" s="24">
        <v>-2.4296985005001699</v>
      </c>
      <c r="P3141" s="24">
        <v>-1.2807762572660799</v>
      </c>
      <c r="Q3141" s="22" t="s">
        <v>0</v>
      </c>
      <c r="R3141" s="18">
        <v>9.9357150717870403E-7</v>
      </c>
      <c r="S3141" s="18">
        <v>4.2640777183085998E-6</v>
      </c>
      <c r="T3141" s="22" t="s">
        <v>1</v>
      </c>
    </row>
    <row r="3142" spans="1:20" x14ac:dyDescent="0.2">
      <c r="A3142" s="4" t="s">
        <v>18713</v>
      </c>
      <c r="B3142" s="26">
        <v>109011886</v>
      </c>
      <c r="C3142" s="22" t="s">
        <v>4415</v>
      </c>
      <c r="D3142" s="22" t="s">
        <v>8244</v>
      </c>
      <c r="E3142" s="21" t="s">
        <v>4416</v>
      </c>
      <c r="F3142" s="23">
        <v>76468</v>
      </c>
      <c r="G3142" s="18">
        <v>283710.01324118202</v>
      </c>
      <c r="H3142" s="18">
        <v>218066.642114335</v>
      </c>
      <c r="I3142" s="18">
        <v>255488.30999296499</v>
      </c>
      <c r="J3142" s="18">
        <v>586650.58104815998</v>
      </c>
      <c r="K3142" s="18">
        <v>787327.08572879597</v>
      </c>
      <c r="L3142" s="18">
        <v>466055.92354357598</v>
      </c>
      <c r="M3142" s="18">
        <v>252421.65511616101</v>
      </c>
      <c r="N3142" s="18">
        <v>613344.53010684403</v>
      </c>
      <c r="O3142" s="24">
        <v>-2.4298411712124799</v>
      </c>
      <c r="P3142" s="24">
        <v>-1.28086134179519</v>
      </c>
      <c r="Q3142" s="22" t="s">
        <v>0</v>
      </c>
      <c r="R3142" s="18">
        <v>6.4095930243678704E-8</v>
      </c>
      <c r="S3142" s="18">
        <v>3.2804376720988298E-7</v>
      </c>
      <c r="T3142" s="22" t="s">
        <v>1</v>
      </c>
    </row>
    <row r="3143" spans="1:20" x14ac:dyDescent="0.2">
      <c r="A3143" s="4" t="s">
        <v>19757</v>
      </c>
      <c r="B3143" s="26">
        <v>109005037</v>
      </c>
      <c r="C3143" s="22" t="s">
        <v>4303</v>
      </c>
      <c r="D3143" s="22" t="s">
        <v>9248</v>
      </c>
      <c r="E3143" s="21" t="s">
        <v>4304</v>
      </c>
      <c r="F3143" s="23">
        <v>51736</v>
      </c>
      <c r="G3143" s="18">
        <v>17830.045654587</v>
      </c>
      <c r="H3143" s="18">
        <v>4012.5993591083002</v>
      </c>
      <c r="I3143" s="18">
        <v>19814.139320424802</v>
      </c>
      <c r="J3143" s="18">
        <v>5929.8835159394703</v>
      </c>
      <c r="K3143" s="18">
        <v>47404.935171401397</v>
      </c>
      <c r="L3143" s="18">
        <v>47908.615830625102</v>
      </c>
      <c r="M3143" s="18">
        <v>13885.5947780401</v>
      </c>
      <c r="N3143" s="18">
        <v>33747.811505988699</v>
      </c>
      <c r="O3143" s="24">
        <v>-2.4304188654101102</v>
      </c>
      <c r="P3143" s="24">
        <v>-1.28119626306106</v>
      </c>
      <c r="Q3143" s="22" t="s">
        <v>0</v>
      </c>
      <c r="R3143" s="18">
        <v>0.118281680216686</v>
      </c>
      <c r="S3143" s="18">
        <v>0.173115638540941</v>
      </c>
      <c r="T3143" s="22" t="s">
        <v>5</v>
      </c>
    </row>
    <row r="3144" spans="1:20" x14ac:dyDescent="0.2">
      <c r="A3144" s="4" t="s">
        <v>19375</v>
      </c>
      <c r="B3144" s="26">
        <v>109014128</v>
      </c>
      <c r="C3144" s="22" t="s">
        <v>2710</v>
      </c>
      <c r="D3144" s="22" t="s">
        <v>6808</v>
      </c>
      <c r="E3144" s="21" t="s">
        <v>2711</v>
      </c>
      <c r="F3144" s="23">
        <v>46847</v>
      </c>
      <c r="G3144" s="18">
        <v>1158783.47927279</v>
      </c>
      <c r="H3144" s="18">
        <v>138925.161859363</v>
      </c>
      <c r="I3144" s="18">
        <v>1169376.01029682</v>
      </c>
      <c r="J3144" s="18">
        <v>1628169.1232630601</v>
      </c>
      <c r="K3144" s="18">
        <v>2088816.2512366299</v>
      </c>
      <c r="L3144" s="18">
        <v>2283766.75261393</v>
      </c>
      <c r="M3144" s="18">
        <v>822361.550476323</v>
      </c>
      <c r="N3144" s="18">
        <v>2000250.7090378699</v>
      </c>
      <c r="O3144" s="24">
        <v>-2.4323251833446</v>
      </c>
      <c r="P3144" s="24">
        <v>-1.28233595313066</v>
      </c>
      <c r="Q3144" s="22" t="s">
        <v>0</v>
      </c>
      <c r="R3144" s="18">
        <v>5.2920659172013503E-2</v>
      </c>
      <c r="S3144" s="18">
        <v>8.7082622381905395E-2</v>
      </c>
      <c r="T3144" s="22" t="s">
        <v>3</v>
      </c>
    </row>
    <row r="3145" spans="1:20" x14ac:dyDescent="0.2">
      <c r="A3145" s="4" t="s">
        <v>20284</v>
      </c>
      <c r="B3145" s="26">
        <v>109008764</v>
      </c>
      <c r="C3145" s="22" t="s">
        <v>1267</v>
      </c>
      <c r="D3145" s="22" t="s">
        <v>8154</v>
      </c>
      <c r="E3145" s="21" t="s">
        <v>1268</v>
      </c>
      <c r="F3145" s="23">
        <v>20518</v>
      </c>
      <c r="G3145" s="18">
        <v>249830.20176429601</v>
      </c>
      <c r="H3145" s="18">
        <v>225517.207564096</v>
      </c>
      <c r="I3145" s="18">
        <v>139711.07360599801</v>
      </c>
      <c r="J3145" s="18">
        <v>464413.98317576601</v>
      </c>
      <c r="K3145" s="18">
        <v>522593.75509502698</v>
      </c>
      <c r="L3145" s="18">
        <v>520696.453345538</v>
      </c>
      <c r="M3145" s="18">
        <v>205019.494311463</v>
      </c>
      <c r="N3145" s="18">
        <v>502568.06387210998</v>
      </c>
      <c r="O3145" s="24">
        <v>-2.4513184249133602</v>
      </c>
      <c r="P3145" s="24">
        <v>-1.2935569751664899</v>
      </c>
      <c r="Q3145" s="22" t="s">
        <v>0</v>
      </c>
      <c r="R3145" s="18">
        <v>1.73018688044086E-7</v>
      </c>
      <c r="S3145" s="18">
        <v>8.3129678687070897E-7</v>
      </c>
      <c r="T3145" s="22" t="s">
        <v>1</v>
      </c>
    </row>
    <row r="3146" spans="1:20" x14ac:dyDescent="0.2">
      <c r="A3146" s="4" t="s">
        <v>19572</v>
      </c>
      <c r="B3146" s="26">
        <v>109013374</v>
      </c>
      <c r="C3146" s="22" t="s">
        <v>2002</v>
      </c>
      <c r="D3146" s="22" t="s">
        <v>8281</v>
      </c>
      <c r="E3146" s="21" t="s">
        <v>2003</v>
      </c>
      <c r="F3146" s="23">
        <v>32136</v>
      </c>
      <c r="G3146" s="18">
        <v>351218.52074328699</v>
      </c>
      <c r="H3146" s="18">
        <v>220073.582719889</v>
      </c>
      <c r="I3146" s="18">
        <v>298281.08409715001</v>
      </c>
      <c r="J3146" s="18">
        <v>710777.11586435803</v>
      </c>
      <c r="K3146" s="18">
        <v>660713.33836644702</v>
      </c>
      <c r="L3146" s="18">
        <v>762975.61771013704</v>
      </c>
      <c r="M3146" s="18">
        <v>289857.72918677598</v>
      </c>
      <c r="N3146" s="18">
        <v>711488.69064698101</v>
      </c>
      <c r="O3146" s="24">
        <v>-2.45461348449507</v>
      </c>
      <c r="P3146" s="24">
        <v>-1.29549503253791</v>
      </c>
      <c r="Q3146" s="22" t="s">
        <v>0</v>
      </c>
      <c r="R3146" s="18">
        <v>8.9834120343641204E-10</v>
      </c>
      <c r="S3146" s="18">
        <v>5.6575479110485099E-9</v>
      </c>
      <c r="T3146" s="22" t="s">
        <v>1</v>
      </c>
    </row>
    <row r="3147" spans="1:20" x14ac:dyDescent="0.2">
      <c r="A3147" s="4" t="s">
        <v>19402</v>
      </c>
      <c r="B3147" s="26" t="e">
        <v>#N/A</v>
      </c>
      <c r="C3147" s="22" t="s">
        <v>4213</v>
      </c>
      <c r="D3147" s="22" t="s">
        <v>8481</v>
      </c>
      <c r="E3147" s="21" t="s">
        <v>4214</v>
      </c>
      <c r="F3147" s="23">
        <v>20902</v>
      </c>
      <c r="G3147" s="18">
        <v>234994.99229751201</v>
      </c>
      <c r="H3147" s="18">
        <v>167980.94966770901</v>
      </c>
      <c r="I3147" s="18">
        <v>179616.08157638399</v>
      </c>
      <c r="J3147" s="18">
        <v>523115.77889867802</v>
      </c>
      <c r="K3147" s="18">
        <v>455995.85951867298</v>
      </c>
      <c r="L3147" s="18">
        <v>452522.78026100801</v>
      </c>
      <c r="M3147" s="18">
        <v>194197.341180535</v>
      </c>
      <c r="N3147" s="18">
        <v>477211.47289278603</v>
      </c>
      <c r="O3147" s="24">
        <v>-2.45735327781418</v>
      </c>
      <c r="P3147" s="24">
        <v>-1.2971040051676901</v>
      </c>
      <c r="Q3147" s="22" t="s">
        <v>0</v>
      </c>
      <c r="R3147" s="18">
        <v>9.3704197795761097E-11</v>
      </c>
      <c r="S3147" s="18">
        <v>6.5020849670490298E-10</v>
      </c>
      <c r="T3147" s="22" t="s">
        <v>1</v>
      </c>
    </row>
    <row r="3148" spans="1:20" x14ac:dyDescent="0.2">
      <c r="A3148" s="4" t="s">
        <v>20031</v>
      </c>
      <c r="B3148" s="26">
        <v>108985458</v>
      </c>
      <c r="C3148" s="22" t="s">
        <v>97</v>
      </c>
      <c r="D3148" s="22" t="s">
        <v>7362</v>
      </c>
      <c r="E3148" s="21" t="s">
        <v>98</v>
      </c>
      <c r="F3148" s="23">
        <v>17099</v>
      </c>
      <c r="G3148" s="18">
        <v>949184.34075920202</v>
      </c>
      <c r="H3148" s="18">
        <v>490154.15254996502</v>
      </c>
      <c r="I3148" s="18">
        <v>624997.42713908001</v>
      </c>
      <c r="J3148" s="18">
        <v>1882532.7064513301</v>
      </c>
      <c r="K3148" s="18">
        <v>1146701.9028461201</v>
      </c>
      <c r="L3148" s="18">
        <v>2048670.99670816</v>
      </c>
      <c r="M3148" s="18">
        <v>688111.97348274896</v>
      </c>
      <c r="N3148" s="18">
        <v>1692635.2020018699</v>
      </c>
      <c r="O3148" s="24">
        <v>-2.45982524244552</v>
      </c>
      <c r="P3148" s="24">
        <v>-1.2985555136459099</v>
      </c>
      <c r="Q3148" s="22" t="s">
        <v>0</v>
      </c>
      <c r="R3148" s="18">
        <v>3.2337961275707098E-5</v>
      </c>
      <c r="S3148" s="18">
        <v>1.0777140582884799E-4</v>
      </c>
      <c r="T3148" s="22" t="s">
        <v>1</v>
      </c>
    </row>
    <row r="3149" spans="1:20" x14ac:dyDescent="0.2">
      <c r="A3149" s="4" t="s">
        <v>18909</v>
      </c>
      <c r="B3149" s="26">
        <v>108981410</v>
      </c>
      <c r="C3149" s="22" t="s">
        <v>3557</v>
      </c>
      <c r="D3149" s="22" t="s">
        <v>8967</v>
      </c>
      <c r="E3149" s="21" t="s">
        <v>3558</v>
      </c>
      <c r="F3149" s="23">
        <v>31425</v>
      </c>
      <c r="G3149" s="18">
        <v>87244.403123999393</v>
      </c>
      <c r="H3149" s="18">
        <v>88194.378872274901</v>
      </c>
      <c r="I3149" s="18">
        <v>81327.182013923593</v>
      </c>
      <c r="J3149" s="18">
        <v>196778.27842931301</v>
      </c>
      <c r="K3149" s="18">
        <v>204251.54418568499</v>
      </c>
      <c r="L3149" s="18">
        <v>230996.55440170501</v>
      </c>
      <c r="M3149" s="18">
        <v>85588.654670065996</v>
      </c>
      <c r="N3149" s="18">
        <v>210675.459005568</v>
      </c>
      <c r="O3149" s="24">
        <v>-2.4614881472047498</v>
      </c>
      <c r="P3149" s="24">
        <v>-1.29952941702247</v>
      </c>
      <c r="Q3149" s="22" t="s">
        <v>0</v>
      </c>
      <c r="R3149" s="18">
        <v>8.1030737460199901E-12</v>
      </c>
      <c r="S3149" s="18">
        <v>6.5140807480199698E-11</v>
      </c>
      <c r="T3149" s="22" t="s">
        <v>1</v>
      </c>
    </row>
    <row r="3150" spans="1:20" x14ac:dyDescent="0.2">
      <c r="A3150" s="4" t="s">
        <v>20523</v>
      </c>
      <c r="B3150" s="26">
        <v>109006695</v>
      </c>
      <c r="C3150" s="22" t="s">
        <v>4419</v>
      </c>
      <c r="D3150" s="22" t="s">
        <v>5069</v>
      </c>
      <c r="E3150" s="21" t="s">
        <v>4420</v>
      </c>
      <c r="F3150" s="23">
        <v>43031</v>
      </c>
      <c r="G3150" s="18">
        <v>12655112.9607706</v>
      </c>
      <c r="H3150" s="18">
        <v>8479634.4181982595</v>
      </c>
      <c r="I3150" s="18">
        <v>8390515.4674761407</v>
      </c>
      <c r="J3150" s="18">
        <v>26891567.897617601</v>
      </c>
      <c r="K3150" s="18">
        <v>21925163.201878</v>
      </c>
      <c r="L3150" s="18">
        <v>23877586.307662901</v>
      </c>
      <c r="M3150" s="18">
        <v>9841754.2821483295</v>
      </c>
      <c r="N3150" s="18">
        <v>24231439.1357195</v>
      </c>
      <c r="O3150" s="24">
        <v>-2.4621056816742701</v>
      </c>
      <c r="P3150" s="24">
        <v>-1.2998926579152501</v>
      </c>
      <c r="Q3150" s="22" t="s">
        <v>0</v>
      </c>
      <c r="R3150" s="18">
        <v>4.7387173161964401E-11</v>
      </c>
      <c r="S3150" s="18">
        <v>3.4554894411910302E-10</v>
      </c>
      <c r="T3150" s="22" t="s">
        <v>1</v>
      </c>
    </row>
    <row r="3151" spans="1:20" x14ac:dyDescent="0.2">
      <c r="A3151" s="4" t="s">
        <v>17635</v>
      </c>
      <c r="B3151" s="26" t="e">
        <v>#N/A</v>
      </c>
      <c r="C3151" s="22" t="s">
        <v>3864</v>
      </c>
      <c r="D3151" s="22" t="s">
        <v>5543</v>
      </c>
      <c r="E3151" s="21" t="s">
        <v>3865</v>
      </c>
      <c r="F3151" s="23">
        <v>40696</v>
      </c>
      <c r="G3151" s="18">
        <v>7248657.1005156804</v>
      </c>
      <c r="H3151" s="18">
        <v>5811851.7784398496</v>
      </c>
      <c r="I3151" s="18">
        <v>6712819.8983551404</v>
      </c>
      <c r="J3151" s="18">
        <v>18790671.275417302</v>
      </c>
      <c r="K3151" s="18">
        <v>16819094.261650499</v>
      </c>
      <c r="L3151" s="18">
        <v>13164582.773843</v>
      </c>
      <c r="M3151" s="18">
        <v>6591109.5924368901</v>
      </c>
      <c r="N3151" s="18">
        <v>16258116.1036369</v>
      </c>
      <c r="O3151" s="24">
        <v>-2.4666736117227699</v>
      </c>
      <c r="P3151" s="24">
        <v>-1.3025668012649301</v>
      </c>
      <c r="Q3151" s="22" t="s">
        <v>0</v>
      </c>
      <c r="R3151" s="18">
        <v>4.2926251423089901E-14</v>
      </c>
      <c r="S3151" s="18">
        <v>4.30045363800925E-13</v>
      </c>
      <c r="T3151" s="22" t="s">
        <v>1</v>
      </c>
    </row>
    <row r="3152" spans="1:20" x14ac:dyDescent="0.2">
      <c r="A3152" s="4" t="s">
        <v>18527</v>
      </c>
      <c r="B3152" s="26" t="e">
        <v>#N/A</v>
      </c>
      <c r="C3152" s="22" t="s">
        <v>1854</v>
      </c>
      <c r="D3152" s="22" t="s">
        <v>9096</v>
      </c>
      <c r="E3152" s="21" t="s">
        <v>1855</v>
      </c>
      <c r="F3152" s="23">
        <v>29423</v>
      </c>
      <c r="G3152" s="18">
        <v>60529.5507751599</v>
      </c>
      <c r="H3152" s="18">
        <v>132785.640318419</v>
      </c>
      <c r="I3152" s="18">
        <v>52633.401386656798</v>
      </c>
      <c r="J3152" s="18">
        <v>209432.51654307201</v>
      </c>
      <c r="K3152" s="18">
        <v>184602.729297015</v>
      </c>
      <c r="L3152" s="18">
        <v>214338.319660554</v>
      </c>
      <c r="M3152" s="18">
        <v>81982.864160078607</v>
      </c>
      <c r="N3152" s="18">
        <v>202791.18850021399</v>
      </c>
      <c r="O3152" s="24">
        <v>-2.4735801874919399</v>
      </c>
      <c r="P3152" s="24">
        <v>-1.30660012389811</v>
      </c>
      <c r="Q3152" s="22" t="s">
        <v>0</v>
      </c>
      <c r="R3152" s="18">
        <v>4.39866524603974E-4</v>
      </c>
      <c r="S3152" s="18">
        <v>1.1806189455168599E-3</v>
      </c>
      <c r="T3152" s="22" t="s">
        <v>1</v>
      </c>
    </row>
    <row r="3153" spans="1:20" x14ac:dyDescent="0.2">
      <c r="A3153" s="4" t="s">
        <v>18441</v>
      </c>
      <c r="B3153" s="26">
        <v>108982270</v>
      </c>
      <c r="C3153" s="22" t="s">
        <v>4429</v>
      </c>
      <c r="D3153" s="22" t="s">
        <v>9197</v>
      </c>
      <c r="E3153" s="21" t="s">
        <v>4430</v>
      </c>
      <c r="F3153" s="23">
        <v>34088</v>
      </c>
      <c r="G3153" s="18">
        <v>109399.024812107</v>
      </c>
      <c r="H3153" s="18">
        <v>41020.0912454438</v>
      </c>
      <c r="I3153" s="18">
        <v>73194.927558016003</v>
      </c>
      <c r="J3153" s="18">
        <v>187360.436253758</v>
      </c>
      <c r="K3153" s="18">
        <v>161089.743285918</v>
      </c>
      <c r="L3153" s="18">
        <v>209253.214524012</v>
      </c>
      <c r="M3153" s="18">
        <v>74538.014538522402</v>
      </c>
      <c r="N3153" s="18">
        <v>185901.131354563</v>
      </c>
      <c r="O3153" s="24">
        <v>-2.4940445825597699</v>
      </c>
      <c r="P3153" s="24">
        <v>-1.3184844513673799</v>
      </c>
      <c r="Q3153" s="22" t="s">
        <v>0</v>
      </c>
      <c r="R3153" s="18">
        <v>2.6377218904862399E-4</v>
      </c>
      <c r="S3153" s="18">
        <v>7.3490543964857601E-4</v>
      </c>
      <c r="T3153" s="22" t="s">
        <v>1</v>
      </c>
    </row>
    <row r="3154" spans="1:20" x14ac:dyDescent="0.2">
      <c r="A3154" s="4" t="s">
        <v>18605</v>
      </c>
      <c r="B3154" s="26">
        <v>109018317</v>
      </c>
      <c r="C3154" s="22" t="s">
        <v>4433</v>
      </c>
      <c r="D3154" s="22" t="s">
        <v>8611</v>
      </c>
      <c r="E3154" s="21" t="s">
        <v>4434</v>
      </c>
      <c r="F3154" s="23">
        <v>16327</v>
      </c>
      <c r="G3154" s="18">
        <v>171450.19275525099</v>
      </c>
      <c r="H3154" s="18">
        <v>118196.739958366</v>
      </c>
      <c r="I3154" s="18">
        <v>181508.16703449801</v>
      </c>
      <c r="J3154" s="18">
        <v>309235.65353909897</v>
      </c>
      <c r="K3154" s="18">
        <v>402663.47702490498</v>
      </c>
      <c r="L3154" s="18">
        <v>464509.82795903599</v>
      </c>
      <c r="M3154" s="18">
        <v>157051.69991603799</v>
      </c>
      <c r="N3154" s="18">
        <v>392136.31950768002</v>
      </c>
      <c r="O3154" s="24">
        <v>-2.4968613502262</v>
      </c>
      <c r="P3154" s="24">
        <v>-1.32011470382816</v>
      </c>
      <c r="Q3154" s="22" t="s">
        <v>0</v>
      </c>
      <c r="R3154" s="18">
        <v>1.51055716824416E-7</v>
      </c>
      <c r="S3154" s="18">
        <v>7.3759947059744497E-7</v>
      </c>
      <c r="T3154" s="22" t="s">
        <v>1</v>
      </c>
    </row>
    <row r="3155" spans="1:20" x14ac:dyDescent="0.2">
      <c r="A3155" s="4" t="s">
        <v>20426</v>
      </c>
      <c r="B3155" s="26">
        <v>109000833</v>
      </c>
      <c r="C3155" s="22" t="s">
        <v>4371</v>
      </c>
      <c r="D3155" s="22" t="s">
        <v>6406</v>
      </c>
      <c r="E3155" s="21" t="s">
        <v>4372</v>
      </c>
      <c r="F3155" s="23">
        <v>53276</v>
      </c>
      <c r="G3155" s="18">
        <v>2401165.2418044601</v>
      </c>
      <c r="H3155" s="18">
        <v>1814378.9905464</v>
      </c>
      <c r="I3155" s="18">
        <v>2055500.80835013</v>
      </c>
      <c r="J3155" s="18">
        <v>5488258.4076468898</v>
      </c>
      <c r="K3155" s="18">
        <v>4842241.1612080699</v>
      </c>
      <c r="L3155" s="18">
        <v>5339537.7712773802</v>
      </c>
      <c r="M3155" s="18">
        <v>2090348.3469003299</v>
      </c>
      <c r="N3155" s="18">
        <v>5223345.7800441096</v>
      </c>
      <c r="O3155" s="24">
        <v>-2.4987920256399101</v>
      </c>
      <c r="P3155" s="24">
        <v>-1.3212306914057099</v>
      </c>
      <c r="Q3155" s="22" t="s">
        <v>0</v>
      </c>
      <c r="R3155" s="18">
        <v>1.1061283853913799E-18</v>
      </c>
      <c r="S3155" s="18">
        <v>1.7360948372618901E-17</v>
      </c>
      <c r="T3155" s="22" t="s">
        <v>1</v>
      </c>
    </row>
    <row r="3156" spans="1:20" x14ac:dyDescent="0.2">
      <c r="A3156" s="4" t="s">
        <v>19586</v>
      </c>
      <c r="B3156" s="26">
        <v>109010802</v>
      </c>
      <c r="C3156" s="22" t="s">
        <v>4439</v>
      </c>
      <c r="D3156" s="22" t="s">
        <v>9292</v>
      </c>
      <c r="E3156" s="21" t="s">
        <v>4440</v>
      </c>
      <c r="F3156" s="23">
        <v>47538</v>
      </c>
      <c r="G3156" s="18">
        <v>56980.241866087999</v>
      </c>
      <c r="H3156" s="18">
        <v>80692.470363347107</v>
      </c>
      <c r="I3156" s="18">
        <v>22531.1526487335</v>
      </c>
      <c r="J3156" s="18">
        <v>155767.29857033101</v>
      </c>
      <c r="K3156" s="18">
        <v>119640.640093232</v>
      </c>
      <c r="L3156" s="18">
        <v>127164.11375726201</v>
      </c>
      <c r="M3156" s="18">
        <v>53401.2882927229</v>
      </c>
      <c r="N3156" s="18">
        <v>134190.684140275</v>
      </c>
      <c r="O3156" s="24">
        <v>-2.5128735360221901</v>
      </c>
      <c r="P3156" s="24">
        <v>-1.3293360476745</v>
      </c>
      <c r="Q3156" s="22" t="s">
        <v>0</v>
      </c>
      <c r="R3156" s="18">
        <v>2.56814499026119E-3</v>
      </c>
      <c r="S3156" s="18">
        <v>5.7857866629534302E-3</v>
      </c>
      <c r="T3156" s="22" t="s">
        <v>1</v>
      </c>
    </row>
    <row r="3157" spans="1:20" x14ac:dyDescent="0.2">
      <c r="A3157" s="4" t="s">
        <v>20276</v>
      </c>
      <c r="B3157" s="26" t="e">
        <v>#N/A</v>
      </c>
      <c r="C3157" s="22" t="s">
        <v>2867</v>
      </c>
      <c r="D3157" s="22" t="s">
        <v>7576</v>
      </c>
      <c r="E3157" s="21" t="s">
        <v>2868</v>
      </c>
      <c r="F3157" s="23">
        <v>16299</v>
      </c>
      <c r="G3157" s="18">
        <v>453332.18028488097</v>
      </c>
      <c r="H3157" s="18">
        <v>288343.441925583</v>
      </c>
      <c r="I3157" s="18">
        <v>316626.03442735801</v>
      </c>
      <c r="J3157" s="18">
        <v>1003818.5330824601</v>
      </c>
      <c r="K3157" s="18">
        <v>762447.90954632906</v>
      </c>
      <c r="L3157" s="18">
        <v>896629.409896367</v>
      </c>
      <c r="M3157" s="18">
        <v>352767.21887927398</v>
      </c>
      <c r="N3157" s="18">
        <v>887631.950841718</v>
      </c>
      <c r="O3157" s="24">
        <v>-2.5161973770173001</v>
      </c>
      <c r="P3157" s="24">
        <v>-1.3312443556368401</v>
      </c>
      <c r="Q3157" s="22" t="s">
        <v>0</v>
      </c>
      <c r="R3157" s="18">
        <v>2.9147152874710801E-9</v>
      </c>
      <c r="S3157" s="18">
        <v>1.7309732590098501E-8</v>
      </c>
      <c r="T3157" s="22" t="s">
        <v>1</v>
      </c>
    </row>
    <row r="3158" spans="1:20" x14ac:dyDescent="0.2">
      <c r="A3158" s="4" t="s">
        <v>18118</v>
      </c>
      <c r="B3158" s="26" t="e">
        <v>#N/A</v>
      </c>
      <c r="C3158" s="22" t="s">
        <v>117</v>
      </c>
      <c r="D3158" s="22" t="s">
        <v>5442</v>
      </c>
      <c r="E3158" s="21" t="s">
        <v>118</v>
      </c>
      <c r="F3158" s="23">
        <v>16848</v>
      </c>
      <c r="G3158" s="18">
        <v>7319868.8658175096</v>
      </c>
      <c r="H3158" s="18">
        <v>7568683.3031377997</v>
      </c>
      <c r="I3158" s="18">
        <v>6931126.8469758099</v>
      </c>
      <c r="J3158" s="18">
        <v>21585167.013539001</v>
      </c>
      <c r="K3158" s="18">
        <v>16054753.9691409</v>
      </c>
      <c r="L3158" s="18">
        <v>17631806.084051002</v>
      </c>
      <c r="M3158" s="18">
        <v>7273226.3386437101</v>
      </c>
      <c r="N3158" s="18">
        <v>18423909.0222436</v>
      </c>
      <c r="O3158" s="24">
        <v>-2.5331136643383001</v>
      </c>
      <c r="P3158" s="24">
        <v>-1.34091179940965</v>
      </c>
      <c r="Q3158" s="22" t="s">
        <v>0</v>
      </c>
      <c r="R3158" s="18">
        <v>2.4811001069465199E-19</v>
      </c>
      <c r="S3158" s="18">
        <v>4.1511197728404701E-18</v>
      </c>
      <c r="T3158" s="22" t="s">
        <v>1</v>
      </c>
    </row>
    <row r="3159" spans="1:20" x14ac:dyDescent="0.2">
      <c r="A3159" s="4" t="s">
        <v>20341</v>
      </c>
      <c r="B3159" s="26" t="e">
        <v>#N/A</v>
      </c>
      <c r="C3159" s="22" t="s">
        <v>4445</v>
      </c>
      <c r="D3159" s="22" t="s">
        <v>6049</v>
      </c>
      <c r="E3159" s="21" t="s">
        <v>4446</v>
      </c>
      <c r="F3159" s="23">
        <v>44541</v>
      </c>
      <c r="G3159" s="18">
        <v>2738210.3314182302</v>
      </c>
      <c r="H3159" s="18">
        <v>2746884.5236281198</v>
      </c>
      <c r="I3159" s="18">
        <v>3324880.6634113998</v>
      </c>
      <c r="J3159" s="18">
        <v>8555345.3729134705</v>
      </c>
      <c r="K3159" s="18">
        <v>8099612.0840015505</v>
      </c>
      <c r="L3159" s="18">
        <v>5732789.2276136298</v>
      </c>
      <c r="M3159" s="18">
        <v>2936658.5061525898</v>
      </c>
      <c r="N3159" s="18">
        <v>7462582.2281762203</v>
      </c>
      <c r="O3159" s="24">
        <v>-2.5411814865573801</v>
      </c>
      <c r="P3159" s="24">
        <v>-1.34549939097299</v>
      </c>
      <c r="Q3159" s="22" t="s">
        <v>0</v>
      </c>
      <c r="R3159" s="18">
        <v>5.8930973838930599E-13</v>
      </c>
      <c r="S3159" s="18">
        <v>5.2638615114665402E-12</v>
      </c>
      <c r="T3159" s="22" t="s">
        <v>1</v>
      </c>
    </row>
    <row r="3160" spans="1:20" x14ac:dyDescent="0.2">
      <c r="A3160" s="4" t="s">
        <v>19064</v>
      </c>
      <c r="B3160" s="26">
        <v>108984280</v>
      </c>
      <c r="C3160" s="22" t="s">
        <v>2763</v>
      </c>
      <c r="D3160" s="22" t="s">
        <v>6379</v>
      </c>
      <c r="E3160" s="21" t="s">
        <v>2764</v>
      </c>
      <c r="F3160" s="23">
        <v>52943</v>
      </c>
      <c r="G3160" s="18">
        <v>2588924.7846601899</v>
      </c>
      <c r="H3160" s="18">
        <v>1939160.2983005701</v>
      </c>
      <c r="I3160" s="18">
        <v>1721878.2649006599</v>
      </c>
      <c r="J3160" s="18">
        <v>5492436.1668509999</v>
      </c>
      <c r="K3160" s="18">
        <v>5026822.8567737201</v>
      </c>
      <c r="L3160" s="18">
        <v>5443829.4495776296</v>
      </c>
      <c r="M3160" s="18">
        <v>2083321.11595381</v>
      </c>
      <c r="N3160" s="18">
        <v>5321029.4910674496</v>
      </c>
      <c r="O3160" s="24">
        <v>-2.5541091338822799</v>
      </c>
      <c r="P3160" s="24">
        <v>-1.35282002288555</v>
      </c>
      <c r="Q3160" s="22" t="s">
        <v>0</v>
      </c>
      <c r="R3160" s="18">
        <v>2.39788612464542E-14</v>
      </c>
      <c r="S3160" s="18">
        <v>2.5090262434385102E-13</v>
      </c>
      <c r="T3160" s="22" t="s">
        <v>1</v>
      </c>
    </row>
    <row r="3161" spans="1:20" x14ac:dyDescent="0.2">
      <c r="A3161" s="4" t="s">
        <v>19387</v>
      </c>
      <c r="B3161" s="26">
        <v>109011049</v>
      </c>
      <c r="C3161" s="22" t="s">
        <v>4447</v>
      </c>
      <c r="D3161" s="22" t="s">
        <v>8012</v>
      </c>
      <c r="E3161" s="21" t="s">
        <v>4448</v>
      </c>
      <c r="F3161" s="23">
        <v>14944</v>
      </c>
      <c r="G3161" s="18">
        <v>352893.550154133</v>
      </c>
      <c r="H3161" s="18">
        <v>233519.75561293701</v>
      </c>
      <c r="I3161" s="18">
        <v>376045.332658617</v>
      </c>
      <c r="J3161" s="18">
        <v>865919.89024138998</v>
      </c>
      <c r="K3161" s="18">
        <v>717581.94558469194</v>
      </c>
      <c r="L3161" s="18">
        <v>878562.22995545901</v>
      </c>
      <c r="M3161" s="18">
        <v>320819.54614189599</v>
      </c>
      <c r="N3161" s="18">
        <v>820688.02192718</v>
      </c>
      <c r="O3161" s="24">
        <v>-2.5580985691071199</v>
      </c>
      <c r="P3161" s="24">
        <v>-1.3550713025507399</v>
      </c>
      <c r="Q3161" s="22" t="s">
        <v>0</v>
      </c>
      <c r="R3161" s="18">
        <v>1.45809168303355E-9</v>
      </c>
      <c r="S3161" s="18">
        <v>8.8997596060714393E-9</v>
      </c>
      <c r="T3161" s="22" t="s">
        <v>1</v>
      </c>
    </row>
    <row r="3162" spans="1:20" x14ac:dyDescent="0.2">
      <c r="A3162" s="4" t="s">
        <v>15</v>
      </c>
      <c r="B3162" s="26">
        <v>109020322</v>
      </c>
      <c r="C3162" s="22" t="s">
        <v>4265</v>
      </c>
      <c r="D3162" s="22" t="s">
        <v>6714</v>
      </c>
      <c r="E3162" s="21" t="s">
        <v>4266</v>
      </c>
      <c r="F3162" s="23">
        <v>14135</v>
      </c>
      <c r="G3162" s="18">
        <v>940310.53218776803</v>
      </c>
      <c r="H3162" s="18">
        <v>566039.83727752801</v>
      </c>
      <c r="I3162" s="18">
        <v>845014.42484065297</v>
      </c>
      <c r="J3162" s="18">
        <v>2241894.99973536</v>
      </c>
      <c r="K3162" s="18">
        <v>1837947.2569754999</v>
      </c>
      <c r="L3162" s="18">
        <v>1936381.57168077</v>
      </c>
      <c r="M3162" s="18">
        <v>783788.26476865006</v>
      </c>
      <c r="N3162" s="18">
        <v>2005407.9427972101</v>
      </c>
      <c r="O3162" s="24">
        <v>-2.5586092991442602</v>
      </c>
      <c r="P3162" s="24">
        <v>-1.35535956590053</v>
      </c>
      <c r="Q3162" s="22" t="s">
        <v>0</v>
      </c>
      <c r="R3162" s="18">
        <v>4.98567045577503E-10</v>
      </c>
      <c r="S3162" s="18">
        <v>3.2347972091012801E-9</v>
      </c>
      <c r="T3162" s="22" t="s">
        <v>1</v>
      </c>
    </row>
    <row r="3163" spans="1:20" x14ac:dyDescent="0.2">
      <c r="A3163" s="4" t="s">
        <v>20430</v>
      </c>
      <c r="B3163" s="26">
        <v>109004519</v>
      </c>
      <c r="C3163" s="22" t="s">
        <v>4131</v>
      </c>
      <c r="D3163" s="22" t="s">
        <v>7221</v>
      </c>
      <c r="E3163" s="21" t="s">
        <v>4132</v>
      </c>
      <c r="F3163" s="23">
        <v>33889</v>
      </c>
      <c r="G3163" s="18">
        <v>826548.87336946698</v>
      </c>
      <c r="H3163" s="18">
        <v>799199.08981249703</v>
      </c>
      <c r="I3163" s="18">
        <v>659026.54421477695</v>
      </c>
      <c r="J3163" s="18">
        <v>2181389.8470352101</v>
      </c>
      <c r="K3163" s="18">
        <v>1740995.42078768</v>
      </c>
      <c r="L3163" s="18">
        <v>1942657.7781690999</v>
      </c>
      <c r="M3163" s="18">
        <v>761591.50246558001</v>
      </c>
      <c r="N3163" s="18">
        <v>1955014.3486639999</v>
      </c>
      <c r="O3163" s="24">
        <v>-2.5670117672463801</v>
      </c>
      <c r="P3163" s="24">
        <v>-1.3600896721053199</v>
      </c>
      <c r="Q3163" s="22" t="s">
        <v>0</v>
      </c>
      <c r="R3163" s="18">
        <v>1.49582971891665E-16</v>
      </c>
      <c r="S3163" s="18">
        <v>1.9642449217327701E-15</v>
      </c>
      <c r="T3163" s="22" t="s">
        <v>1</v>
      </c>
    </row>
    <row r="3164" spans="1:20" x14ac:dyDescent="0.2">
      <c r="A3164" s="4" t="s">
        <v>19765</v>
      </c>
      <c r="B3164" s="26">
        <v>109004989</v>
      </c>
      <c r="C3164" s="22" t="s">
        <v>941</v>
      </c>
      <c r="D3164" s="22" t="s">
        <v>4872</v>
      </c>
      <c r="E3164" s="21" t="s">
        <v>942</v>
      </c>
      <c r="F3164" s="23">
        <v>63171</v>
      </c>
      <c r="G3164" s="18">
        <v>32588020.630144</v>
      </c>
      <c r="H3164" s="18">
        <v>26447747.381592002</v>
      </c>
      <c r="I3164" s="18">
        <v>28805235.206823699</v>
      </c>
      <c r="J3164" s="18">
        <v>87462461.645523995</v>
      </c>
      <c r="K3164" s="18">
        <v>71852570.202739894</v>
      </c>
      <c r="L3164" s="18">
        <v>66202659.438886501</v>
      </c>
      <c r="M3164" s="18">
        <v>29280334.406186599</v>
      </c>
      <c r="N3164" s="18">
        <v>75172563.762383401</v>
      </c>
      <c r="O3164" s="24">
        <v>-2.56733965943027</v>
      </c>
      <c r="P3164" s="24">
        <v>-1.3602741694577201</v>
      </c>
      <c r="Q3164" s="22" t="s">
        <v>0</v>
      </c>
      <c r="R3164" s="18">
        <v>2.4713121100954301E-17</v>
      </c>
      <c r="S3164" s="18">
        <v>3.5261665432357298E-16</v>
      </c>
      <c r="T3164" s="22" t="s">
        <v>1</v>
      </c>
    </row>
    <row r="3165" spans="1:20" x14ac:dyDescent="0.2">
      <c r="A3165" s="4" t="s">
        <v>20552</v>
      </c>
      <c r="B3165" s="26" t="e">
        <v>#N/A</v>
      </c>
      <c r="C3165" s="22" t="s">
        <v>4453</v>
      </c>
      <c r="D3165" s="22" t="s">
        <v>5902</v>
      </c>
      <c r="E3165" s="21" t="s">
        <v>4454</v>
      </c>
      <c r="F3165" s="23">
        <v>14886</v>
      </c>
      <c r="G3165" s="18">
        <v>3660718.2824178301</v>
      </c>
      <c r="H3165" s="18">
        <v>2840121.4758799798</v>
      </c>
      <c r="I3165" s="18">
        <v>5041640.1839401303</v>
      </c>
      <c r="J3165" s="18">
        <v>9081122.5186147802</v>
      </c>
      <c r="K3165" s="18">
        <v>10011925.359607801</v>
      </c>
      <c r="L3165" s="18">
        <v>10590217.912223499</v>
      </c>
      <c r="M3165" s="18">
        <v>3847493.3140793098</v>
      </c>
      <c r="N3165" s="18">
        <v>9894421.9301486891</v>
      </c>
      <c r="O3165" s="24">
        <v>-2.5716540933135801</v>
      </c>
      <c r="P3165" s="24">
        <v>-1.3626965754396501</v>
      </c>
      <c r="Q3165" s="22" t="s">
        <v>0</v>
      </c>
      <c r="R3165" s="18">
        <v>3.8808981722670099E-10</v>
      </c>
      <c r="S3165" s="18">
        <v>2.5379842015460498E-9</v>
      </c>
      <c r="T3165" s="22" t="s">
        <v>1</v>
      </c>
    </row>
    <row r="3166" spans="1:20" x14ac:dyDescent="0.2">
      <c r="A3166" s="4" t="s">
        <v>19789</v>
      </c>
      <c r="B3166" s="26">
        <v>109018662</v>
      </c>
      <c r="C3166" s="22" t="s">
        <v>4455</v>
      </c>
      <c r="D3166" s="22" t="s">
        <v>6861</v>
      </c>
      <c r="E3166" s="21" t="s">
        <v>4456</v>
      </c>
      <c r="F3166" s="23">
        <v>17444</v>
      </c>
      <c r="G3166" s="18">
        <v>1300630.79855384</v>
      </c>
      <c r="H3166" s="18">
        <v>510383.74122132099</v>
      </c>
      <c r="I3166" s="18">
        <v>1719521.4359370801</v>
      </c>
      <c r="J3166" s="18">
        <v>2656217.47721127</v>
      </c>
      <c r="K3166" s="18">
        <v>3106040.0310720201</v>
      </c>
      <c r="L3166" s="18">
        <v>3317781.0722769499</v>
      </c>
      <c r="M3166" s="18">
        <v>1176845.3252374099</v>
      </c>
      <c r="N3166" s="18">
        <v>3026679.5268534101</v>
      </c>
      <c r="O3166" s="24">
        <v>-2.5718583928969698</v>
      </c>
      <c r="P3166" s="24">
        <v>-1.36281109154361</v>
      </c>
      <c r="Q3166" s="22" t="s">
        <v>0</v>
      </c>
      <c r="R3166" s="18">
        <v>6.3571115527682402E-4</v>
      </c>
      <c r="S3166" s="18">
        <v>1.6446655948135101E-3</v>
      </c>
      <c r="T3166" s="22" t="s">
        <v>1</v>
      </c>
    </row>
    <row r="3167" spans="1:20" x14ac:dyDescent="0.2">
      <c r="A3167" s="4" t="s">
        <v>18730</v>
      </c>
      <c r="B3167" s="26">
        <v>108981304</v>
      </c>
      <c r="C3167" s="22" t="s">
        <v>965</v>
      </c>
      <c r="D3167" s="22" t="s">
        <v>7392</v>
      </c>
      <c r="E3167" s="21" t="s">
        <v>966</v>
      </c>
      <c r="F3167" s="23">
        <v>38288</v>
      </c>
      <c r="G3167" s="18">
        <v>91470.908017917405</v>
      </c>
      <c r="H3167" s="18">
        <v>66253.909255067498</v>
      </c>
      <c r="I3167" s="18">
        <v>92736.651045823906</v>
      </c>
      <c r="J3167" s="18">
        <v>124922.065734369</v>
      </c>
      <c r="K3167" s="18">
        <v>233844.23655800399</v>
      </c>
      <c r="L3167" s="18">
        <v>286468.610132934</v>
      </c>
      <c r="M3167" s="18">
        <v>83487.156106269598</v>
      </c>
      <c r="N3167" s="18">
        <v>215078.30414176901</v>
      </c>
      <c r="O3167" s="24">
        <v>-2.5761843398761699</v>
      </c>
      <c r="P3167" s="24">
        <v>-1.3652341733995099</v>
      </c>
      <c r="Q3167" s="22" t="s">
        <v>0</v>
      </c>
      <c r="R3167" s="18">
        <v>5.2347420499966002E-5</v>
      </c>
      <c r="S3167" s="18">
        <v>1.6783764393763401E-4</v>
      </c>
      <c r="T3167" s="22" t="s">
        <v>1</v>
      </c>
    </row>
    <row r="3168" spans="1:20" x14ac:dyDescent="0.2">
      <c r="A3168" s="4" t="s">
        <v>18071</v>
      </c>
      <c r="B3168" s="26">
        <v>108988382</v>
      </c>
      <c r="C3168" s="22" t="s">
        <v>173</v>
      </c>
      <c r="D3168" s="22" t="s">
        <v>4765</v>
      </c>
      <c r="E3168" s="21" t="s">
        <v>174</v>
      </c>
      <c r="F3168" s="23">
        <v>35778</v>
      </c>
      <c r="G3168" s="18">
        <v>555337.88907867798</v>
      </c>
      <c r="H3168" s="18">
        <v>446216.74019142502</v>
      </c>
      <c r="I3168" s="18">
        <v>390481.73186481302</v>
      </c>
      <c r="J3168" s="18">
        <v>1134113.3706644201</v>
      </c>
      <c r="K3168" s="18">
        <v>1151149.9279289499</v>
      </c>
      <c r="L3168" s="18">
        <v>1311191.7642186701</v>
      </c>
      <c r="M3168" s="18">
        <v>464012.12037830497</v>
      </c>
      <c r="N3168" s="18">
        <v>1198818.3542706801</v>
      </c>
      <c r="O3168" s="24">
        <v>-2.5835927589419199</v>
      </c>
      <c r="P3168" s="24">
        <v>-1.3693781187485199</v>
      </c>
      <c r="Q3168" s="22" t="s">
        <v>0</v>
      </c>
      <c r="R3168" s="18">
        <v>6.4840408107117599E-14</v>
      </c>
      <c r="S3168" s="18">
        <v>6.4371682265379397E-13</v>
      </c>
      <c r="T3168" s="22" t="s">
        <v>1</v>
      </c>
    </row>
    <row r="3169" spans="1:20" x14ac:dyDescent="0.2">
      <c r="A3169" s="4" t="s">
        <v>20421</v>
      </c>
      <c r="B3169" s="26">
        <v>108993149</v>
      </c>
      <c r="C3169" s="22" t="s">
        <v>4459</v>
      </c>
      <c r="D3169" s="22" t="s">
        <v>7921</v>
      </c>
      <c r="E3169" s="21" t="s">
        <v>4460</v>
      </c>
      <c r="F3169" s="23">
        <v>32304</v>
      </c>
      <c r="G3169" s="18">
        <v>399197.54683288198</v>
      </c>
      <c r="H3169" s="18">
        <v>258321.760520646</v>
      </c>
      <c r="I3169" s="18">
        <v>448954.00562079798</v>
      </c>
      <c r="J3169" s="18">
        <v>916154.78165775095</v>
      </c>
      <c r="K3169" s="18">
        <v>817974.74438330799</v>
      </c>
      <c r="L3169" s="18">
        <v>1151430.06587475</v>
      </c>
      <c r="M3169" s="18">
        <v>368824.437658109</v>
      </c>
      <c r="N3169" s="18">
        <v>961853.19730526896</v>
      </c>
      <c r="O3169" s="24">
        <v>-2.6078890092333999</v>
      </c>
      <c r="P3169" s="24">
        <v>-1.3828820364199801</v>
      </c>
      <c r="Q3169" s="22" t="s">
        <v>0</v>
      </c>
      <c r="R3169" s="18">
        <v>3.4904461955182899E-8</v>
      </c>
      <c r="S3169" s="18">
        <v>1.8290160032477399E-7</v>
      </c>
      <c r="T3169" s="22" t="s">
        <v>1</v>
      </c>
    </row>
    <row r="3170" spans="1:20" x14ac:dyDescent="0.2">
      <c r="A3170" s="4" t="s">
        <v>18167</v>
      </c>
      <c r="B3170" s="26">
        <v>109006942</v>
      </c>
      <c r="C3170" s="22" t="s">
        <v>91</v>
      </c>
      <c r="D3170" s="22" t="s">
        <v>4979</v>
      </c>
      <c r="E3170" s="21" t="s">
        <v>92</v>
      </c>
      <c r="F3170" s="23">
        <v>32458</v>
      </c>
      <c r="G3170" s="18">
        <v>21931753.0441944</v>
      </c>
      <c r="H3170" s="18">
        <v>22222069.136991199</v>
      </c>
      <c r="I3170" s="18">
        <v>19590994.915129401</v>
      </c>
      <c r="J3170" s="18">
        <v>69338098.474604905</v>
      </c>
      <c r="K3170" s="18">
        <v>54017863.341335103</v>
      </c>
      <c r="L3170" s="18">
        <v>43776089.044284202</v>
      </c>
      <c r="M3170" s="18">
        <v>21248272.365438301</v>
      </c>
      <c r="N3170" s="18">
        <v>55710683.620074697</v>
      </c>
      <c r="O3170" s="24">
        <v>-2.6218923902110598</v>
      </c>
      <c r="P3170" s="24">
        <v>-1.3906084685178699</v>
      </c>
      <c r="Q3170" s="22" t="s">
        <v>0</v>
      </c>
      <c r="R3170" s="18">
        <v>1.9991889564555401E-13</v>
      </c>
      <c r="S3170" s="18">
        <v>1.8934847127808799E-12</v>
      </c>
      <c r="T3170" s="22" t="s">
        <v>1</v>
      </c>
    </row>
    <row r="3171" spans="1:20" x14ac:dyDescent="0.2">
      <c r="A3171" s="4" t="s">
        <v>19523</v>
      </c>
      <c r="B3171" s="26">
        <v>109011490</v>
      </c>
      <c r="C3171" s="22" t="s">
        <v>4461</v>
      </c>
      <c r="D3171" s="22" t="s">
        <v>5307</v>
      </c>
      <c r="E3171" s="21" t="s">
        <v>4462</v>
      </c>
      <c r="F3171" s="23">
        <v>48206</v>
      </c>
      <c r="G3171" s="18">
        <v>10133702.216588199</v>
      </c>
      <c r="H3171" s="18">
        <v>8059494.7061817003</v>
      </c>
      <c r="I3171" s="18">
        <v>8063238.3327592397</v>
      </c>
      <c r="J3171" s="18">
        <v>25177642.526379801</v>
      </c>
      <c r="K3171" s="18">
        <v>19859416.185017601</v>
      </c>
      <c r="L3171" s="18">
        <v>23811656.2028431</v>
      </c>
      <c r="M3171" s="18">
        <v>8752145.0851763692</v>
      </c>
      <c r="N3171" s="18">
        <v>22949571.638080198</v>
      </c>
      <c r="O3171" s="24">
        <v>-2.62216535657643</v>
      </c>
      <c r="P3171" s="24">
        <v>-1.3907586348833201</v>
      </c>
      <c r="Q3171" s="22" t="s">
        <v>0</v>
      </c>
      <c r="R3171" s="18">
        <v>2.7796849154447802E-18</v>
      </c>
      <c r="S3171" s="18">
        <v>4.2220467655788E-17</v>
      </c>
      <c r="T3171" s="22" t="s">
        <v>1</v>
      </c>
    </row>
    <row r="3172" spans="1:20" x14ac:dyDescent="0.2">
      <c r="A3172" s="4" t="s">
        <v>17749</v>
      </c>
      <c r="B3172" s="26">
        <v>109008315</v>
      </c>
      <c r="C3172" s="22" t="s">
        <v>4413</v>
      </c>
      <c r="D3172" s="22" t="s">
        <v>5438</v>
      </c>
      <c r="E3172" s="21" t="s">
        <v>4414</v>
      </c>
      <c r="F3172" s="23">
        <v>45197</v>
      </c>
      <c r="G3172" s="18">
        <v>8906333.0235047396</v>
      </c>
      <c r="H3172" s="18">
        <v>6544887.9848307902</v>
      </c>
      <c r="I3172" s="18">
        <v>6372242.55649764</v>
      </c>
      <c r="J3172" s="18">
        <v>20401004.156566098</v>
      </c>
      <c r="K3172" s="18">
        <v>18762326.545174599</v>
      </c>
      <c r="L3172" s="18">
        <v>18106128.9063862</v>
      </c>
      <c r="M3172" s="18">
        <v>7274487.8549443902</v>
      </c>
      <c r="N3172" s="18">
        <v>19089819.869375601</v>
      </c>
      <c r="O3172" s="24">
        <v>-2.6242149619372102</v>
      </c>
      <c r="P3172" s="24">
        <v>-1.3918858583653599</v>
      </c>
      <c r="Q3172" s="22" t="s">
        <v>0</v>
      </c>
      <c r="R3172" s="18">
        <v>7.8161654779308798E-17</v>
      </c>
      <c r="S3172" s="18">
        <v>1.0779113562870399E-15</v>
      </c>
      <c r="T3172" s="22" t="s">
        <v>1</v>
      </c>
    </row>
    <row r="3173" spans="1:20" x14ac:dyDescent="0.2">
      <c r="A3173" s="4" t="s">
        <v>20524</v>
      </c>
      <c r="B3173" s="26">
        <v>109006690</v>
      </c>
      <c r="C3173" s="22" t="s">
        <v>4465</v>
      </c>
      <c r="D3173" s="22" t="s">
        <v>7153</v>
      </c>
      <c r="E3173" s="21" t="s">
        <v>4466</v>
      </c>
      <c r="F3173" s="23">
        <v>25370</v>
      </c>
      <c r="G3173" s="18">
        <v>951981.37884897599</v>
      </c>
      <c r="H3173" s="18">
        <v>789294.89926044503</v>
      </c>
      <c r="I3173" s="18">
        <v>958786.91368197999</v>
      </c>
      <c r="J3173" s="18">
        <v>2911891.6526834299</v>
      </c>
      <c r="K3173" s="18">
        <v>2412239.2693636101</v>
      </c>
      <c r="L3173" s="18">
        <v>1781782.90117617</v>
      </c>
      <c r="M3173" s="18">
        <v>900021.063930467</v>
      </c>
      <c r="N3173" s="18">
        <v>2368637.9410744002</v>
      </c>
      <c r="O3173" s="24">
        <v>-2.63175833988858</v>
      </c>
      <c r="P3173" s="24">
        <v>-1.39602685059436</v>
      </c>
      <c r="Q3173" s="22" t="s">
        <v>0</v>
      </c>
      <c r="R3173" s="18">
        <v>3.1517236102080497E-11</v>
      </c>
      <c r="S3173" s="18">
        <v>2.3771352446786601E-10</v>
      </c>
      <c r="T3173" s="22" t="s">
        <v>1</v>
      </c>
    </row>
    <row r="3174" spans="1:20" x14ac:dyDescent="0.2">
      <c r="A3174" s="4" t="s">
        <v>19183</v>
      </c>
      <c r="B3174" s="26">
        <v>108994782</v>
      </c>
      <c r="C3174" s="22" t="s">
        <v>4467</v>
      </c>
      <c r="D3174" s="22" t="s">
        <v>9468</v>
      </c>
      <c r="E3174" s="21" t="s">
        <v>4468</v>
      </c>
      <c r="F3174" s="23">
        <v>26756</v>
      </c>
      <c r="G3174" s="18">
        <v>38524.5267295222</v>
      </c>
      <c r="H3174" s="18">
        <v>45708.258912048201</v>
      </c>
      <c r="I3174" s="18">
        <v>31649.493374692898</v>
      </c>
      <c r="J3174" s="18">
        <v>77049.202583265404</v>
      </c>
      <c r="K3174" s="18">
        <v>105190.296028974</v>
      </c>
      <c r="L3174" s="18">
        <v>124301.08902018701</v>
      </c>
      <c r="M3174" s="18">
        <v>38627.426338754398</v>
      </c>
      <c r="N3174" s="18">
        <v>102180.19587747499</v>
      </c>
      <c r="O3174" s="24">
        <v>-2.6452757939754199</v>
      </c>
      <c r="P3174" s="24">
        <v>-1.40341546450238</v>
      </c>
      <c r="Q3174" s="22" t="s">
        <v>0</v>
      </c>
      <c r="R3174" s="18">
        <v>2.86776417320045E-7</v>
      </c>
      <c r="S3174" s="18">
        <v>1.32568733728873E-6</v>
      </c>
      <c r="T3174" s="22" t="s">
        <v>1</v>
      </c>
    </row>
    <row r="3175" spans="1:20" x14ac:dyDescent="0.2">
      <c r="A3175" s="4" t="s">
        <v>18242</v>
      </c>
      <c r="B3175" s="26">
        <v>108988389</v>
      </c>
      <c r="C3175" s="22" t="s">
        <v>3479</v>
      </c>
      <c r="D3175" s="22" t="s">
        <v>6005</v>
      </c>
      <c r="E3175" s="21" t="s">
        <v>3480</v>
      </c>
      <c r="F3175" s="23">
        <v>43834</v>
      </c>
      <c r="G3175" s="18">
        <v>3943062.4379350301</v>
      </c>
      <c r="H3175" s="18">
        <v>2330140.87587506</v>
      </c>
      <c r="I3175" s="18">
        <v>3223905.2886695201</v>
      </c>
      <c r="J3175" s="18">
        <v>8600552.4589408599</v>
      </c>
      <c r="K3175" s="18">
        <v>8148234.5857315501</v>
      </c>
      <c r="L3175" s="18">
        <v>8395332.2057043202</v>
      </c>
      <c r="M3175" s="18">
        <v>3165702.8674932099</v>
      </c>
      <c r="N3175" s="18">
        <v>8381373.0834589098</v>
      </c>
      <c r="O3175" s="24">
        <v>-2.6475551984118399</v>
      </c>
      <c r="P3175" s="24">
        <v>-1.4046606718382799</v>
      </c>
      <c r="Q3175" s="22" t="s">
        <v>0</v>
      </c>
      <c r="R3175" s="18">
        <v>1.8240306200316501E-12</v>
      </c>
      <c r="S3175" s="18">
        <v>1.5615597204219001E-11</v>
      </c>
      <c r="T3175" s="22" t="s">
        <v>1</v>
      </c>
    </row>
    <row r="3176" spans="1:20" x14ac:dyDescent="0.2">
      <c r="A3176" s="4" t="s">
        <v>20257</v>
      </c>
      <c r="B3176" s="26">
        <v>108990111</v>
      </c>
      <c r="C3176" s="22" t="s">
        <v>2593</v>
      </c>
      <c r="D3176" s="22" t="s">
        <v>7871</v>
      </c>
      <c r="E3176" s="21" t="s">
        <v>2594</v>
      </c>
      <c r="F3176" s="23">
        <v>30260</v>
      </c>
      <c r="G3176" s="18">
        <v>340148.95289777301</v>
      </c>
      <c r="H3176" s="18">
        <v>318396.18149922899</v>
      </c>
      <c r="I3176" s="18">
        <v>439104.70745744702</v>
      </c>
      <c r="J3176" s="18">
        <v>863741.25663424295</v>
      </c>
      <c r="K3176" s="18">
        <v>1039551.96748428</v>
      </c>
      <c r="L3176" s="18">
        <v>1006060.87027331</v>
      </c>
      <c r="M3176" s="18">
        <v>365883.28061815002</v>
      </c>
      <c r="N3176" s="18">
        <v>969784.69813061098</v>
      </c>
      <c r="O3176" s="24">
        <v>-2.6505302360145802</v>
      </c>
      <c r="P3176" s="24">
        <v>-1.40628079262113</v>
      </c>
      <c r="Q3176" s="22" t="s">
        <v>0</v>
      </c>
      <c r="R3176" s="18">
        <v>4.0155236724217902E-14</v>
      </c>
      <c r="S3176" s="18">
        <v>4.04745138357866E-13</v>
      </c>
      <c r="T3176" s="22" t="s">
        <v>1</v>
      </c>
    </row>
    <row r="3177" spans="1:20" x14ac:dyDescent="0.2">
      <c r="A3177" s="4" t="s">
        <v>17682</v>
      </c>
      <c r="B3177" s="26">
        <v>108999209</v>
      </c>
      <c r="C3177" s="22" t="s">
        <v>435</v>
      </c>
      <c r="D3177" s="22" t="s">
        <v>9410</v>
      </c>
      <c r="E3177" s="21" t="s">
        <v>436</v>
      </c>
      <c r="F3177" s="23">
        <v>33491</v>
      </c>
      <c r="G3177" s="18">
        <v>48230.895094541404</v>
      </c>
      <c r="H3177" s="18">
        <v>47137.744092487403</v>
      </c>
      <c r="I3177" s="18">
        <v>25173.052626811201</v>
      </c>
      <c r="J3177" s="18">
        <v>136668.73915368799</v>
      </c>
      <c r="K3177" s="18">
        <v>81208.555162697201</v>
      </c>
      <c r="L3177" s="18">
        <v>101816.043721329</v>
      </c>
      <c r="M3177" s="18">
        <v>40180.563937946703</v>
      </c>
      <c r="N3177" s="18">
        <v>106564.446012571</v>
      </c>
      <c r="O3177" s="24">
        <v>-2.6521391331676001</v>
      </c>
      <c r="P3177" s="24">
        <v>-1.4071527260551</v>
      </c>
      <c r="Q3177" s="22" t="s">
        <v>0</v>
      </c>
      <c r="R3177" s="18">
        <v>3.2295947836542199E-5</v>
      </c>
      <c r="S3177" s="18">
        <v>1.0777140582884799E-4</v>
      </c>
      <c r="T3177" s="22" t="s">
        <v>1</v>
      </c>
    </row>
    <row r="3178" spans="1:20" x14ac:dyDescent="0.2">
      <c r="A3178" s="4" t="s">
        <v>19197</v>
      </c>
      <c r="B3178" s="26">
        <v>109001909</v>
      </c>
      <c r="C3178" s="22" t="s">
        <v>4469</v>
      </c>
      <c r="D3178" s="22" t="s">
        <v>8663</v>
      </c>
      <c r="E3178" s="21" t="s">
        <v>4470</v>
      </c>
      <c r="F3178" s="23">
        <v>13883</v>
      </c>
      <c r="G3178" s="18">
        <v>197325.62114488499</v>
      </c>
      <c r="H3178" s="18">
        <v>76253.391554916801</v>
      </c>
      <c r="I3178" s="18">
        <v>214458.49396666099</v>
      </c>
      <c r="J3178" s="18">
        <v>303462.13838823402</v>
      </c>
      <c r="K3178" s="18">
        <v>495127.26901961502</v>
      </c>
      <c r="L3178" s="18">
        <v>506416.77460610197</v>
      </c>
      <c r="M3178" s="18">
        <v>162679.168888821</v>
      </c>
      <c r="N3178" s="18">
        <v>435002.06067131698</v>
      </c>
      <c r="O3178" s="24">
        <v>-2.6739874788062701</v>
      </c>
      <c r="P3178" s="24">
        <v>-1.4189917538412999</v>
      </c>
      <c r="Q3178" s="22" t="s">
        <v>0</v>
      </c>
      <c r="R3178" s="18">
        <v>5.7547544844282605E-4</v>
      </c>
      <c r="S3178" s="18">
        <v>1.5101648710728901E-3</v>
      </c>
      <c r="T3178" s="22" t="s">
        <v>1</v>
      </c>
    </row>
    <row r="3179" spans="1:20" x14ac:dyDescent="0.2">
      <c r="A3179" s="4" t="s">
        <v>18304</v>
      </c>
      <c r="B3179" s="26">
        <v>109007640</v>
      </c>
      <c r="C3179" s="22" t="s">
        <v>4471</v>
      </c>
      <c r="D3179" s="22" t="s">
        <v>7918</v>
      </c>
      <c r="E3179" s="21" t="s">
        <v>4472</v>
      </c>
      <c r="F3179" s="23">
        <v>32201</v>
      </c>
      <c r="G3179" s="18">
        <v>420334.84842224699</v>
      </c>
      <c r="H3179" s="18">
        <v>355000.59984475898</v>
      </c>
      <c r="I3179" s="18">
        <v>333373.818923841</v>
      </c>
      <c r="J3179" s="18">
        <v>1152207.3508294199</v>
      </c>
      <c r="K3179" s="18">
        <v>925653.27443940996</v>
      </c>
      <c r="L3179" s="18">
        <v>887712.32901962602</v>
      </c>
      <c r="M3179" s="18">
        <v>369569.75573028298</v>
      </c>
      <c r="N3179" s="18">
        <v>988524.31809615204</v>
      </c>
      <c r="O3179" s="24">
        <v>-2.6747976607089901</v>
      </c>
      <c r="P3179" s="24">
        <v>-1.4194291647383801</v>
      </c>
      <c r="Q3179" s="22" t="s">
        <v>0</v>
      </c>
      <c r="R3179" s="18">
        <v>4.4251134735514597E-15</v>
      </c>
      <c r="S3179" s="18">
        <v>5.1356246509949302E-14</v>
      </c>
      <c r="T3179" s="22" t="s">
        <v>1</v>
      </c>
    </row>
    <row r="3180" spans="1:20" x14ac:dyDescent="0.2">
      <c r="A3180" s="4" t="s">
        <v>19573</v>
      </c>
      <c r="B3180" s="26">
        <v>108998855</v>
      </c>
      <c r="C3180" s="22" t="s">
        <v>4237</v>
      </c>
      <c r="D3180" s="22" t="s">
        <v>6426</v>
      </c>
      <c r="E3180" s="21" t="s">
        <v>4238</v>
      </c>
      <c r="F3180" s="23">
        <v>23992</v>
      </c>
      <c r="G3180" s="18">
        <v>374835.99920800299</v>
      </c>
      <c r="H3180" s="18">
        <v>283618.01664779498</v>
      </c>
      <c r="I3180" s="18">
        <v>473839.77486063301</v>
      </c>
      <c r="J3180" s="18">
        <v>936805.37915674201</v>
      </c>
      <c r="K3180" s="18">
        <v>1071104.6824447601</v>
      </c>
      <c r="L3180" s="18">
        <v>1023513.84534971</v>
      </c>
      <c r="M3180" s="18">
        <v>377431.26357214397</v>
      </c>
      <c r="N3180" s="18">
        <v>1010474.6356504</v>
      </c>
      <c r="O3180" s="24">
        <v>-2.6772414825600599</v>
      </c>
      <c r="P3180" s="24">
        <v>-1.4207469346529</v>
      </c>
      <c r="Q3180" s="22" t="s">
        <v>0</v>
      </c>
      <c r="R3180" s="18">
        <v>5.0439091431559998E-11</v>
      </c>
      <c r="S3180" s="18">
        <v>3.6618335982031202E-10</v>
      </c>
      <c r="T3180" s="22" t="s">
        <v>1</v>
      </c>
    </row>
    <row r="3181" spans="1:20" x14ac:dyDescent="0.2">
      <c r="A3181" s="4" t="s">
        <v>18943</v>
      </c>
      <c r="B3181" s="26">
        <v>109022238</v>
      </c>
      <c r="C3181" s="22" t="s">
        <v>4461</v>
      </c>
      <c r="D3181" s="22" t="s">
        <v>5307</v>
      </c>
      <c r="E3181" s="21" t="s">
        <v>4462</v>
      </c>
      <c r="F3181" s="23">
        <v>48275</v>
      </c>
      <c r="G3181" s="18">
        <v>479735.36770074</v>
      </c>
      <c r="H3181" s="18">
        <v>499822.25221147202</v>
      </c>
      <c r="I3181" s="18">
        <v>214763.24387875301</v>
      </c>
      <c r="J3181" s="18">
        <v>1267503.5709222599</v>
      </c>
      <c r="K3181" s="18">
        <v>963424.53871182306</v>
      </c>
      <c r="L3181" s="18">
        <v>981484.46697229601</v>
      </c>
      <c r="M3181" s="18">
        <v>398106.95459698798</v>
      </c>
      <c r="N3181" s="18">
        <v>1070804.1922021301</v>
      </c>
      <c r="O3181" s="24">
        <v>-2.68973998026767</v>
      </c>
      <c r="P3181" s="24">
        <v>-1.4274663308061899</v>
      </c>
      <c r="Q3181" s="22" t="s">
        <v>0</v>
      </c>
      <c r="R3181" s="18">
        <v>1.4374568893916601E-5</v>
      </c>
      <c r="S3181" s="18">
        <v>5.0889988264606902E-5</v>
      </c>
      <c r="T3181" s="22" t="s">
        <v>1</v>
      </c>
    </row>
    <row r="3182" spans="1:20" x14ac:dyDescent="0.2">
      <c r="A3182" s="4" t="s">
        <v>17743</v>
      </c>
      <c r="B3182" s="26">
        <v>108984456</v>
      </c>
      <c r="C3182" s="22" t="s">
        <v>2547</v>
      </c>
      <c r="D3182" s="22" t="s">
        <v>7457</v>
      </c>
      <c r="E3182" s="21" t="s">
        <v>2548</v>
      </c>
      <c r="F3182" s="23">
        <v>31499</v>
      </c>
      <c r="G3182" s="18">
        <v>727295.81883158698</v>
      </c>
      <c r="H3182" s="18">
        <v>538530.39367689902</v>
      </c>
      <c r="I3182" s="18">
        <v>500283.03365616902</v>
      </c>
      <c r="J3182" s="18">
        <v>1637342.2204390999</v>
      </c>
      <c r="K3182" s="18">
        <v>1506079.69200158</v>
      </c>
      <c r="L3182" s="18">
        <v>1611545.45523441</v>
      </c>
      <c r="M3182" s="18">
        <v>588703.08205488499</v>
      </c>
      <c r="N3182" s="18">
        <v>1584989.12255836</v>
      </c>
      <c r="O3182" s="24">
        <v>-2.6923404528916599</v>
      </c>
      <c r="P3182" s="24">
        <v>-1.4288603536861</v>
      </c>
      <c r="Q3182" s="22" t="s">
        <v>0</v>
      </c>
      <c r="R3182" s="18">
        <v>8.9832131881115101E-15</v>
      </c>
      <c r="S3182" s="18">
        <v>1.0002929279735E-13</v>
      </c>
      <c r="T3182" s="22" t="s">
        <v>1</v>
      </c>
    </row>
    <row r="3183" spans="1:20" x14ac:dyDescent="0.2">
      <c r="A3183" s="4" t="s">
        <v>17404</v>
      </c>
      <c r="B3183" s="26">
        <v>108988136</v>
      </c>
      <c r="C3183" s="22" t="s">
        <v>4289</v>
      </c>
      <c r="D3183" s="22" t="s">
        <v>6515</v>
      </c>
      <c r="E3183" s="21" t="s">
        <v>4290</v>
      </c>
      <c r="F3183" s="23">
        <v>22046</v>
      </c>
      <c r="G3183" s="18">
        <v>1123453.0727327301</v>
      </c>
      <c r="H3183" s="18">
        <v>963886.73892172403</v>
      </c>
      <c r="I3183" s="18">
        <v>1283581.3696798501</v>
      </c>
      <c r="J3183" s="18">
        <v>3128988.00197293</v>
      </c>
      <c r="K3183" s="18">
        <v>2746360.22226481</v>
      </c>
      <c r="L3183" s="18">
        <v>3274369.0436708801</v>
      </c>
      <c r="M3183" s="18">
        <v>1123640.3937780999</v>
      </c>
      <c r="N3183" s="18">
        <v>3049905.7559695402</v>
      </c>
      <c r="O3183" s="24">
        <v>-2.7143076849654899</v>
      </c>
      <c r="P3183" s="24">
        <v>-1.44058415187697</v>
      </c>
      <c r="Q3183" s="22" t="s">
        <v>0</v>
      </c>
      <c r="R3183" s="18">
        <v>5.2462673182249803E-19</v>
      </c>
      <c r="S3183" s="18">
        <v>8.5602460796383795E-18</v>
      </c>
      <c r="T3183" s="22" t="s">
        <v>1</v>
      </c>
    </row>
    <row r="3184" spans="1:20" x14ac:dyDescent="0.2">
      <c r="A3184" s="4" t="s">
        <v>19985</v>
      </c>
      <c r="B3184" s="26">
        <v>108997409</v>
      </c>
      <c r="C3184" s="22" t="s">
        <v>4473</v>
      </c>
      <c r="D3184" s="22" t="s">
        <v>5069</v>
      </c>
      <c r="E3184" s="21" t="s">
        <v>4474</v>
      </c>
      <c r="F3184" s="23">
        <v>43029</v>
      </c>
      <c r="G3184" s="18">
        <v>18677010.356148198</v>
      </c>
      <c r="H3184" s="18">
        <v>11701421.645518901</v>
      </c>
      <c r="I3184" s="18">
        <v>12219521.8895246</v>
      </c>
      <c r="J3184" s="18">
        <v>41527947.788620897</v>
      </c>
      <c r="K3184" s="18">
        <v>35512849.599844798</v>
      </c>
      <c r="L3184" s="18">
        <v>38903647.409210697</v>
      </c>
      <c r="M3184" s="18">
        <v>14199317.9637306</v>
      </c>
      <c r="N3184" s="18">
        <v>38648148.265892103</v>
      </c>
      <c r="O3184" s="24">
        <v>-2.7218313136315002</v>
      </c>
      <c r="P3184" s="24">
        <v>-1.4445776361928999</v>
      </c>
      <c r="Q3184" s="22" t="s">
        <v>0</v>
      </c>
      <c r="R3184" s="18">
        <v>2.95173517808963E-12</v>
      </c>
      <c r="S3184" s="18">
        <v>2.4755519457973101E-11</v>
      </c>
      <c r="T3184" s="22" t="s">
        <v>1</v>
      </c>
    </row>
    <row r="3185" spans="1:20" x14ac:dyDescent="0.2">
      <c r="A3185" s="4" t="s">
        <v>20263</v>
      </c>
      <c r="B3185" s="26" t="e">
        <v>#N/A</v>
      </c>
      <c r="C3185" s="22" t="s">
        <v>4477</v>
      </c>
      <c r="D3185" s="22" t="s">
        <v>6504</v>
      </c>
      <c r="E3185" s="21" t="s">
        <v>4478</v>
      </c>
      <c r="F3185" s="23">
        <v>12414</v>
      </c>
      <c r="G3185" s="18">
        <v>1859720.1547544899</v>
      </c>
      <c r="H3185" s="18">
        <v>1024426.9298987</v>
      </c>
      <c r="I3185" s="18">
        <v>1756115.6807384801</v>
      </c>
      <c r="J3185" s="18">
        <v>4380165.9323742697</v>
      </c>
      <c r="K3185" s="18">
        <v>4118251.27342514</v>
      </c>
      <c r="L3185" s="18">
        <v>4174198.7531652902</v>
      </c>
      <c r="M3185" s="18">
        <v>1546754.2551305599</v>
      </c>
      <c r="N3185" s="18">
        <v>4224205.3196548996</v>
      </c>
      <c r="O3185" s="24">
        <v>-2.7310125740034601</v>
      </c>
      <c r="P3185" s="24">
        <v>-1.44943580847653</v>
      </c>
      <c r="Q3185" s="22" t="s">
        <v>0</v>
      </c>
      <c r="R3185" s="18">
        <v>4.6022308567267701E-10</v>
      </c>
      <c r="S3185" s="18">
        <v>2.9919039257931802E-9</v>
      </c>
      <c r="T3185" s="22" t="s">
        <v>1</v>
      </c>
    </row>
    <row r="3186" spans="1:20" x14ac:dyDescent="0.2">
      <c r="A3186" s="4" t="s">
        <v>18204</v>
      </c>
      <c r="B3186" s="26">
        <v>109003514</v>
      </c>
      <c r="C3186" s="22" t="s">
        <v>4365</v>
      </c>
      <c r="D3186" s="22" t="s">
        <v>7185</v>
      </c>
      <c r="E3186" s="21" t="s">
        <v>4366</v>
      </c>
      <c r="F3186" s="23">
        <v>29648</v>
      </c>
      <c r="G3186" s="18">
        <v>80033.990294398696</v>
      </c>
      <c r="H3186" s="18">
        <v>93606.138715543493</v>
      </c>
      <c r="I3186" s="18">
        <v>64619.2927564485</v>
      </c>
      <c r="J3186" s="18">
        <v>269196.13463212899</v>
      </c>
      <c r="K3186" s="18">
        <v>213191.50692936499</v>
      </c>
      <c r="L3186" s="18">
        <v>169131.899288585</v>
      </c>
      <c r="M3186" s="18">
        <v>79419.807255463602</v>
      </c>
      <c r="N3186" s="18">
        <v>217173.18028336001</v>
      </c>
      <c r="O3186" s="24">
        <v>-2.7344964409797101</v>
      </c>
      <c r="P3186" s="24">
        <v>-1.4512738329563999</v>
      </c>
      <c r="Q3186" s="22" t="s">
        <v>0</v>
      </c>
      <c r="R3186" s="18">
        <v>2.2938868900578799E-8</v>
      </c>
      <c r="S3186" s="18">
        <v>1.22937417717573E-7</v>
      </c>
      <c r="T3186" s="22" t="s">
        <v>1</v>
      </c>
    </row>
    <row r="3187" spans="1:20" x14ac:dyDescent="0.2">
      <c r="A3187" s="4" t="s">
        <v>18472</v>
      </c>
      <c r="B3187" s="26">
        <v>109005620</v>
      </c>
      <c r="C3187" s="22" t="s">
        <v>385</v>
      </c>
      <c r="D3187" s="22" t="s">
        <v>6799</v>
      </c>
      <c r="E3187" s="21" t="s">
        <v>386</v>
      </c>
      <c r="F3187" s="23">
        <v>54466</v>
      </c>
      <c r="G3187" s="18">
        <v>677863.11382422305</v>
      </c>
      <c r="H3187" s="18">
        <v>611463.041582915</v>
      </c>
      <c r="I3187" s="18">
        <v>593775.84352920204</v>
      </c>
      <c r="J3187" s="18">
        <v>2113874.94422701</v>
      </c>
      <c r="K3187" s="18">
        <v>1742545.8778879901</v>
      </c>
      <c r="L3187" s="18">
        <v>1295830.9181157399</v>
      </c>
      <c r="M3187" s="18">
        <v>627700.66631211306</v>
      </c>
      <c r="N3187" s="18">
        <v>1717417.2467435801</v>
      </c>
      <c r="O3187" s="24">
        <v>-2.7360449636509099</v>
      </c>
      <c r="P3187" s="24">
        <v>-1.4520916810065101</v>
      </c>
      <c r="Q3187" s="22" t="s">
        <v>0</v>
      </c>
      <c r="R3187" s="18">
        <v>2.00491266228199E-12</v>
      </c>
      <c r="S3187" s="18">
        <v>1.71196687432161E-11</v>
      </c>
      <c r="T3187" s="22" t="s">
        <v>1</v>
      </c>
    </row>
    <row r="3188" spans="1:20" x14ac:dyDescent="0.2">
      <c r="A3188" s="4" t="s">
        <v>18171</v>
      </c>
      <c r="B3188" s="26">
        <v>108979327</v>
      </c>
      <c r="C3188" s="22" t="s">
        <v>4479</v>
      </c>
      <c r="D3188" s="22" t="s">
        <v>5912</v>
      </c>
      <c r="E3188" s="21" t="s">
        <v>4480</v>
      </c>
      <c r="F3188" s="23">
        <v>36503</v>
      </c>
      <c r="G3188" s="18">
        <v>3773720.5534518198</v>
      </c>
      <c r="H3188" s="18">
        <v>2934050.5596114998</v>
      </c>
      <c r="I3188" s="18">
        <v>5116392.1472346801</v>
      </c>
      <c r="J3188" s="18">
        <v>13577164.332169199</v>
      </c>
      <c r="K3188" s="18">
        <v>11410475.504553599</v>
      </c>
      <c r="L3188" s="18">
        <v>7440296.6945405304</v>
      </c>
      <c r="M3188" s="18">
        <v>3941387.7534326701</v>
      </c>
      <c r="N3188" s="18">
        <v>10809312.177087801</v>
      </c>
      <c r="O3188" s="24">
        <v>-2.7425142749970801</v>
      </c>
      <c r="P3188" s="24">
        <v>-1.45549910168204</v>
      </c>
      <c r="Q3188" s="22" t="s">
        <v>0</v>
      </c>
      <c r="R3188" s="18">
        <v>2.33487269333169E-7</v>
      </c>
      <c r="S3188" s="18">
        <v>1.09314494278711E-6</v>
      </c>
      <c r="T3188" s="22" t="s">
        <v>1</v>
      </c>
    </row>
    <row r="3189" spans="1:20" x14ac:dyDescent="0.2">
      <c r="A3189" s="4" t="s">
        <v>17351</v>
      </c>
      <c r="B3189" s="26">
        <v>109006345</v>
      </c>
      <c r="C3189" s="22" t="s">
        <v>119</v>
      </c>
      <c r="D3189" s="22" t="s">
        <v>5109</v>
      </c>
      <c r="E3189" s="21" t="s">
        <v>120</v>
      </c>
      <c r="F3189" s="23">
        <v>41191</v>
      </c>
      <c r="G3189" s="18">
        <v>25010.2950146478</v>
      </c>
      <c r="H3189" s="18">
        <v>15454.616488895001</v>
      </c>
      <c r="I3189" s="18">
        <v>19376.437895401599</v>
      </c>
      <c r="J3189" s="18">
        <v>68020.780100359698</v>
      </c>
      <c r="K3189" s="18">
        <v>47973.372323168704</v>
      </c>
      <c r="L3189" s="18">
        <v>48788.972747052198</v>
      </c>
      <c r="M3189" s="18">
        <v>19947.116466314801</v>
      </c>
      <c r="N3189" s="18">
        <v>54927.708390193598</v>
      </c>
      <c r="O3189" s="24">
        <v>-2.7536666005310302</v>
      </c>
      <c r="P3189" s="24">
        <v>-1.46134379655535</v>
      </c>
      <c r="Q3189" s="22" t="s">
        <v>0</v>
      </c>
      <c r="R3189" s="18">
        <v>3.1095074395087798E-7</v>
      </c>
      <c r="S3189" s="18">
        <v>1.42941931947293E-6</v>
      </c>
      <c r="T3189" s="22" t="s">
        <v>1</v>
      </c>
    </row>
    <row r="3190" spans="1:20" x14ac:dyDescent="0.2">
      <c r="A3190" s="4" t="s">
        <v>17871</v>
      </c>
      <c r="B3190" s="26">
        <v>108999404</v>
      </c>
      <c r="C3190" s="22" t="s">
        <v>4483</v>
      </c>
      <c r="D3190" s="22" t="s">
        <v>8154</v>
      </c>
      <c r="E3190" s="21" t="s">
        <v>4484</v>
      </c>
      <c r="F3190" s="23">
        <v>21954</v>
      </c>
      <c r="G3190" s="18">
        <v>18269.825001607798</v>
      </c>
      <c r="H3190" s="18">
        <v>8588.7075534269206</v>
      </c>
      <c r="I3190" s="18">
        <v>15675.7330507888</v>
      </c>
      <c r="J3190" s="18">
        <v>41632.152232287197</v>
      </c>
      <c r="K3190" s="18">
        <v>32503.4426544337</v>
      </c>
      <c r="L3190" s="18">
        <v>43167.420268834401</v>
      </c>
      <c r="M3190" s="18">
        <v>14178.088535274501</v>
      </c>
      <c r="N3190" s="18">
        <v>39101.005051851702</v>
      </c>
      <c r="O3190" s="24">
        <v>-2.7578474315892398</v>
      </c>
      <c r="P3190" s="24">
        <v>-1.4635290892611501</v>
      </c>
      <c r="Q3190" s="22" t="s">
        <v>0</v>
      </c>
      <c r="R3190" s="18">
        <v>1.0973305636701199E-5</v>
      </c>
      <c r="S3190" s="18">
        <v>3.9657911599306197E-5</v>
      </c>
      <c r="T3190" s="22" t="s">
        <v>1</v>
      </c>
    </row>
    <row r="3191" spans="1:20" x14ac:dyDescent="0.2">
      <c r="A3191" s="4" t="s">
        <v>14</v>
      </c>
      <c r="B3191" s="26" t="e">
        <v>#N/A</v>
      </c>
      <c r="C3191" s="22" t="s">
        <v>4485</v>
      </c>
      <c r="D3191" s="22" t="s">
        <v>7166</v>
      </c>
      <c r="E3191" s="21" t="s">
        <v>4486</v>
      </c>
      <c r="F3191" s="23">
        <v>29945</v>
      </c>
      <c r="G3191" s="18">
        <v>989393.05236769398</v>
      </c>
      <c r="H3191" s="18">
        <v>566449.608008735</v>
      </c>
      <c r="I3191" s="18">
        <v>882293.97818681097</v>
      </c>
      <c r="J3191" s="18">
        <v>1855011.1896033101</v>
      </c>
      <c r="K3191" s="18">
        <v>2684572.83147392</v>
      </c>
      <c r="L3191" s="18">
        <v>2209599.4902267698</v>
      </c>
      <c r="M3191" s="18">
        <v>812712.21285441297</v>
      </c>
      <c r="N3191" s="18">
        <v>2249727.83710133</v>
      </c>
      <c r="O3191" s="24">
        <v>-2.7681727941552898</v>
      </c>
      <c r="P3191" s="24">
        <v>-1.46893372994062</v>
      </c>
      <c r="Q3191" s="22" t="s">
        <v>0</v>
      </c>
      <c r="R3191" s="18">
        <v>3.5996963708917599E-9</v>
      </c>
      <c r="S3191" s="18">
        <v>2.1036523472445499E-8</v>
      </c>
      <c r="T3191" s="22" t="s">
        <v>1</v>
      </c>
    </row>
    <row r="3192" spans="1:20" x14ac:dyDescent="0.2">
      <c r="A3192" s="4" t="s">
        <v>18132</v>
      </c>
      <c r="B3192" s="26">
        <v>108986417</v>
      </c>
      <c r="C3192" s="22" t="s">
        <v>2702</v>
      </c>
      <c r="D3192" s="22" t="s">
        <v>5119</v>
      </c>
      <c r="E3192" s="21" t="s">
        <v>2703</v>
      </c>
      <c r="F3192" s="23">
        <v>24873</v>
      </c>
      <c r="G3192" s="18">
        <v>114913.588534414</v>
      </c>
      <c r="H3192" s="18">
        <v>84447.159816874293</v>
      </c>
      <c r="I3192" s="18">
        <v>87426.593479308998</v>
      </c>
      <c r="J3192" s="18">
        <v>229203.841519974</v>
      </c>
      <c r="K3192" s="18">
        <v>259839.24714596401</v>
      </c>
      <c r="L3192" s="18">
        <v>306094.14385802898</v>
      </c>
      <c r="M3192" s="18">
        <v>95595.780610198897</v>
      </c>
      <c r="N3192" s="18">
        <v>265045.74417465599</v>
      </c>
      <c r="O3192" s="24">
        <v>-2.7725673924396901</v>
      </c>
      <c r="P3192" s="24">
        <v>-1.47122019967536</v>
      </c>
      <c r="Q3192" s="22" t="s">
        <v>0</v>
      </c>
      <c r="R3192" s="18">
        <v>7.3993128696333E-11</v>
      </c>
      <c r="S3192" s="18">
        <v>5.1889649400662395E-10</v>
      </c>
      <c r="T3192" s="22" t="s">
        <v>1</v>
      </c>
    </row>
    <row r="3193" spans="1:20" x14ac:dyDescent="0.2">
      <c r="A3193" s="4" t="s">
        <v>19426</v>
      </c>
      <c r="B3193" s="26">
        <v>108992039</v>
      </c>
      <c r="C3193" s="22" t="s">
        <v>4485</v>
      </c>
      <c r="D3193" s="22" t="s">
        <v>7942</v>
      </c>
      <c r="E3193" s="21" t="s">
        <v>4486</v>
      </c>
      <c r="F3193" s="23">
        <v>21264</v>
      </c>
      <c r="G3193" s="18">
        <v>618992.80477687204</v>
      </c>
      <c r="H3193" s="18">
        <v>274011.49013029202</v>
      </c>
      <c r="I3193" s="18">
        <v>425559.75623378402</v>
      </c>
      <c r="J3193" s="18">
        <v>892743.17889327998</v>
      </c>
      <c r="K3193" s="18">
        <v>1332822.7956838601</v>
      </c>
      <c r="L3193" s="18">
        <v>1458699.41567454</v>
      </c>
      <c r="M3193" s="18">
        <v>439521.35038031603</v>
      </c>
      <c r="N3193" s="18">
        <v>1228088.4634172299</v>
      </c>
      <c r="O3193" s="24">
        <v>-2.7941497320996298</v>
      </c>
      <c r="P3193" s="24">
        <v>-1.4824088259392201</v>
      </c>
      <c r="Q3193" s="22" t="s">
        <v>0</v>
      </c>
      <c r="R3193" s="18">
        <v>6.5466267826733303E-6</v>
      </c>
      <c r="S3193" s="18">
        <v>2.45759474666188E-5</v>
      </c>
      <c r="T3193" s="22" t="s">
        <v>1</v>
      </c>
    </row>
    <row r="3194" spans="1:20" x14ac:dyDescent="0.2">
      <c r="A3194" s="4" t="s">
        <v>17486</v>
      </c>
      <c r="B3194" s="26">
        <v>108994266</v>
      </c>
      <c r="C3194" s="22" t="s">
        <v>4487</v>
      </c>
      <c r="D3194" s="22" t="s">
        <v>6530</v>
      </c>
      <c r="E3194" s="21" t="s">
        <v>4488</v>
      </c>
      <c r="F3194" s="23">
        <v>39028</v>
      </c>
      <c r="G3194" s="18">
        <v>2062021.99538283</v>
      </c>
      <c r="H3194" s="18">
        <v>1290391.3553474599</v>
      </c>
      <c r="I3194" s="18">
        <v>1639592.8570848301</v>
      </c>
      <c r="J3194" s="18">
        <v>5034919.1244313801</v>
      </c>
      <c r="K3194" s="18">
        <v>4403024.32487523</v>
      </c>
      <c r="L3194" s="18">
        <v>4552349.4741234099</v>
      </c>
      <c r="M3194" s="18">
        <v>1664002.06927171</v>
      </c>
      <c r="N3194" s="18">
        <v>4663430.9744766699</v>
      </c>
      <c r="O3194" s="24">
        <v>-2.80253916782552</v>
      </c>
      <c r="P3194" s="24">
        <v>-1.4867343573177301</v>
      </c>
      <c r="Q3194" s="22" t="s">
        <v>0</v>
      </c>
      <c r="R3194" s="18">
        <v>1.18804558356964E-14</v>
      </c>
      <c r="S3194" s="18">
        <v>1.2966219349157399E-13</v>
      </c>
      <c r="T3194" s="22" t="s">
        <v>1</v>
      </c>
    </row>
    <row r="3195" spans="1:20" x14ac:dyDescent="0.2">
      <c r="A3195" s="4" t="s">
        <v>17924</v>
      </c>
      <c r="B3195" s="26">
        <v>109014423</v>
      </c>
      <c r="C3195" s="22" t="s">
        <v>209</v>
      </c>
      <c r="D3195" s="22" t="s">
        <v>6226</v>
      </c>
      <c r="E3195" s="21" t="s">
        <v>210</v>
      </c>
      <c r="F3195" s="23">
        <v>33808</v>
      </c>
      <c r="G3195" s="18">
        <v>2753377.1331887501</v>
      </c>
      <c r="H3195" s="18">
        <v>2115880.3633596399</v>
      </c>
      <c r="I3195" s="18">
        <v>2292430.1397932</v>
      </c>
      <c r="J3195" s="18">
        <v>6954543.5349296397</v>
      </c>
      <c r="K3195" s="18">
        <v>6450836.74507266</v>
      </c>
      <c r="L3195" s="18">
        <v>6678906.9246133603</v>
      </c>
      <c r="M3195" s="18">
        <v>2387229.2121138601</v>
      </c>
      <c r="N3195" s="18">
        <v>6694762.4015385499</v>
      </c>
      <c r="O3195" s="24">
        <v>-2.8044070370647001</v>
      </c>
      <c r="P3195" s="24">
        <v>-1.4876956243312001</v>
      </c>
      <c r="Q3195" s="22" t="s">
        <v>0</v>
      </c>
      <c r="R3195" s="18">
        <v>1.3686299055920999E-25</v>
      </c>
      <c r="S3195" s="18">
        <v>3.5242220068996498E-24</v>
      </c>
      <c r="T3195" s="22" t="s">
        <v>1</v>
      </c>
    </row>
    <row r="3196" spans="1:20" x14ac:dyDescent="0.2">
      <c r="A3196" s="4" t="s">
        <v>17434</v>
      </c>
      <c r="B3196" s="26">
        <v>108988231</v>
      </c>
      <c r="C3196" s="22" t="s">
        <v>4201</v>
      </c>
      <c r="D3196" s="22" t="s">
        <v>5615</v>
      </c>
      <c r="E3196" s="21" t="s">
        <v>4202</v>
      </c>
      <c r="F3196" s="23">
        <v>15922</v>
      </c>
      <c r="G3196" s="18">
        <v>5938272.1401125398</v>
      </c>
      <c r="H3196" s="18">
        <v>4101093.2183837299</v>
      </c>
      <c r="I3196" s="18">
        <v>5777046.7466685101</v>
      </c>
      <c r="J3196" s="18">
        <v>16280495.0246053</v>
      </c>
      <c r="K3196" s="18">
        <v>14094362.113514701</v>
      </c>
      <c r="L3196" s="18">
        <v>14196161.485720599</v>
      </c>
      <c r="M3196" s="18">
        <v>5272137.3683882598</v>
      </c>
      <c r="N3196" s="18">
        <v>14857006.2079469</v>
      </c>
      <c r="O3196" s="24">
        <v>-2.8180233498902201</v>
      </c>
      <c r="P3196" s="24">
        <v>-1.4946835198292601</v>
      </c>
      <c r="Q3196" s="22" t="s">
        <v>0</v>
      </c>
      <c r="R3196" s="18">
        <v>2.1366545755167802E-17</v>
      </c>
      <c r="S3196" s="18">
        <v>3.0752897296521102E-16</v>
      </c>
      <c r="T3196" s="22" t="s">
        <v>1</v>
      </c>
    </row>
    <row r="3197" spans="1:20" x14ac:dyDescent="0.2">
      <c r="A3197" s="4" t="s">
        <v>18095</v>
      </c>
      <c r="B3197" s="26">
        <v>109006778</v>
      </c>
      <c r="C3197" s="22" t="s">
        <v>4491</v>
      </c>
      <c r="D3197" s="22" t="s">
        <v>7910</v>
      </c>
      <c r="E3197" s="21" t="s">
        <v>4492</v>
      </c>
      <c r="F3197" s="23">
        <v>19282</v>
      </c>
      <c r="G3197" s="18">
        <v>285441.67615479801</v>
      </c>
      <c r="H3197" s="18">
        <v>258828.02360108701</v>
      </c>
      <c r="I3197" s="18">
        <v>492876.11023704399</v>
      </c>
      <c r="J3197" s="18">
        <v>1170055.7645983601</v>
      </c>
      <c r="K3197" s="18">
        <v>948331.32557549304</v>
      </c>
      <c r="L3197" s="18">
        <v>805092.86388806696</v>
      </c>
      <c r="M3197" s="18">
        <v>345715.26999764302</v>
      </c>
      <c r="N3197" s="18">
        <v>974493.31802064006</v>
      </c>
      <c r="O3197" s="24">
        <v>-2.8187742995190299</v>
      </c>
      <c r="P3197" s="24">
        <v>-1.4950677518404401</v>
      </c>
      <c r="Q3197" s="22" t="s">
        <v>0</v>
      </c>
      <c r="R3197" s="18">
        <v>2.31393335456265E-7</v>
      </c>
      <c r="S3197" s="18">
        <v>1.0848825514421801E-6</v>
      </c>
      <c r="T3197" s="22" t="s">
        <v>1</v>
      </c>
    </row>
    <row r="3198" spans="1:20" x14ac:dyDescent="0.2">
      <c r="A3198" s="4" t="s">
        <v>20141</v>
      </c>
      <c r="B3198" s="26">
        <v>109005725</v>
      </c>
      <c r="C3198" s="22" t="s">
        <v>4493</v>
      </c>
      <c r="D3198" s="22" t="s">
        <v>5019</v>
      </c>
      <c r="E3198" s="21" t="s">
        <v>4494</v>
      </c>
      <c r="F3198" s="23">
        <v>36230</v>
      </c>
      <c r="G3198" s="18">
        <v>20739401.6295214</v>
      </c>
      <c r="H3198" s="18">
        <v>15965378.849999299</v>
      </c>
      <c r="I3198" s="18">
        <v>16440733.866604701</v>
      </c>
      <c r="J3198" s="18">
        <v>57644982.2325707</v>
      </c>
      <c r="K3198" s="18">
        <v>47170739.411711298</v>
      </c>
      <c r="L3198" s="18">
        <v>45116974.363842502</v>
      </c>
      <c r="M3198" s="18">
        <v>17715171.4487084</v>
      </c>
      <c r="N3198" s="18">
        <v>49977565.336041503</v>
      </c>
      <c r="O3198" s="24">
        <v>-2.8211731103333602</v>
      </c>
      <c r="P3198" s="24">
        <v>-1.4962951782926299</v>
      </c>
      <c r="Q3198" s="22" t="s">
        <v>0</v>
      </c>
      <c r="R3198" s="18">
        <v>5.0969376051515605E-19</v>
      </c>
      <c r="S3198" s="18">
        <v>8.3579633565072396E-18</v>
      </c>
      <c r="T3198" s="22" t="s">
        <v>1</v>
      </c>
    </row>
    <row r="3199" spans="1:20" x14ac:dyDescent="0.2">
      <c r="A3199" s="4" t="s">
        <v>19574</v>
      </c>
      <c r="B3199" s="26">
        <v>108998898</v>
      </c>
      <c r="C3199" s="22" t="s">
        <v>3557</v>
      </c>
      <c r="D3199" s="22" t="s">
        <v>8967</v>
      </c>
      <c r="E3199" s="21" t="s">
        <v>3558</v>
      </c>
      <c r="F3199" s="23">
        <v>25410</v>
      </c>
      <c r="G3199" s="18">
        <v>92523.545211717195</v>
      </c>
      <c r="H3199" s="18">
        <v>96778.881940878506</v>
      </c>
      <c r="I3199" s="18">
        <v>95590.0723256786</v>
      </c>
      <c r="J3199" s="18">
        <v>299836.51400343701</v>
      </c>
      <c r="K3199" s="18">
        <v>225102.34235220199</v>
      </c>
      <c r="L3199" s="18">
        <v>280054.45475381298</v>
      </c>
      <c r="M3199" s="18">
        <v>94964.166492758101</v>
      </c>
      <c r="N3199" s="18">
        <v>268331.10370315099</v>
      </c>
      <c r="O3199" s="24">
        <v>-2.8256037367906899</v>
      </c>
      <c r="P3199" s="24">
        <v>-1.4985581259474701</v>
      </c>
      <c r="Q3199" s="22" t="s">
        <v>0</v>
      </c>
      <c r="R3199" s="18">
        <v>6.5482359787533297E-14</v>
      </c>
      <c r="S3199" s="18">
        <v>6.4813771129042001E-13</v>
      </c>
      <c r="T3199" s="22" t="s">
        <v>1</v>
      </c>
    </row>
    <row r="3200" spans="1:20" x14ac:dyDescent="0.2">
      <c r="A3200" s="4" t="s">
        <v>17616</v>
      </c>
      <c r="B3200" s="26">
        <v>108995636</v>
      </c>
      <c r="C3200" s="22" t="s">
        <v>2477</v>
      </c>
      <c r="D3200" s="22" t="s">
        <v>8334</v>
      </c>
      <c r="E3200" s="21" t="s">
        <v>2478</v>
      </c>
      <c r="F3200" s="23">
        <v>40898</v>
      </c>
      <c r="G3200" s="18">
        <v>331385.408746514</v>
      </c>
      <c r="H3200" s="18">
        <v>244090.99124708</v>
      </c>
      <c r="I3200" s="18">
        <v>257526.27739911701</v>
      </c>
      <c r="J3200" s="18">
        <v>821395.02832270297</v>
      </c>
      <c r="K3200" s="18">
        <v>918058.270256805</v>
      </c>
      <c r="L3200" s="18">
        <v>614870.23540417105</v>
      </c>
      <c r="M3200" s="18">
        <v>277667.55913090397</v>
      </c>
      <c r="N3200" s="18">
        <v>784774.51132789301</v>
      </c>
      <c r="O3200" s="24">
        <v>-2.8263096840849098</v>
      </c>
      <c r="P3200" s="24">
        <v>-1.49891874104641</v>
      </c>
      <c r="Q3200" s="22" t="s">
        <v>0</v>
      </c>
      <c r="R3200" s="18">
        <v>8.9985640783393995E-12</v>
      </c>
      <c r="S3200" s="18">
        <v>7.16407420343156E-11</v>
      </c>
      <c r="T3200" s="22" t="s">
        <v>1</v>
      </c>
    </row>
    <row r="3201" spans="1:20" x14ac:dyDescent="0.2">
      <c r="A3201" s="4" t="s">
        <v>19516</v>
      </c>
      <c r="B3201" s="26">
        <v>109007728</v>
      </c>
      <c r="C3201" s="22" t="s">
        <v>4495</v>
      </c>
      <c r="D3201" s="22" t="s">
        <v>5723</v>
      </c>
      <c r="E3201" s="21" t="s">
        <v>4496</v>
      </c>
      <c r="F3201" s="23">
        <v>18140</v>
      </c>
      <c r="G3201" s="18">
        <v>5047105.6613083296</v>
      </c>
      <c r="H3201" s="18">
        <v>4676413.1235881504</v>
      </c>
      <c r="I3201" s="18">
        <v>4700794.0199434096</v>
      </c>
      <c r="J3201" s="18">
        <v>14544083.4720341</v>
      </c>
      <c r="K3201" s="18">
        <v>11847758.1528264</v>
      </c>
      <c r="L3201" s="18">
        <v>14577108.1599182</v>
      </c>
      <c r="M3201" s="18">
        <v>4808104.2682799604</v>
      </c>
      <c r="N3201" s="18">
        <v>13656316.594926201</v>
      </c>
      <c r="O3201" s="24">
        <v>-2.84027047520989</v>
      </c>
      <c r="P3201" s="24">
        <v>-1.5060282831195599</v>
      </c>
      <c r="Q3201" s="22" t="s">
        <v>0</v>
      </c>
      <c r="R3201" s="18">
        <v>1.5378167772957299E-28</v>
      </c>
      <c r="S3201" s="18">
        <v>4.96925891957522E-27</v>
      </c>
      <c r="T3201" s="22" t="s">
        <v>1</v>
      </c>
    </row>
    <row r="3202" spans="1:20" x14ac:dyDescent="0.2">
      <c r="A3202" s="4" t="s">
        <v>17331</v>
      </c>
      <c r="B3202" s="26">
        <v>109001297</v>
      </c>
      <c r="C3202" s="22" t="s">
        <v>4497</v>
      </c>
      <c r="D3202" s="22" t="s">
        <v>5625</v>
      </c>
      <c r="E3202" s="21" t="s">
        <v>4498</v>
      </c>
      <c r="F3202" s="23">
        <v>16897</v>
      </c>
      <c r="G3202" s="18">
        <v>7103558.2619758602</v>
      </c>
      <c r="H3202" s="18">
        <v>5131427.8545373296</v>
      </c>
      <c r="I3202" s="18">
        <v>4798688.27110672</v>
      </c>
      <c r="J3202" s="18">
        <v>16111257.4853747</v>
      </c>
      <c r="K3202" s="18">
        <v>14555715.0746076</v>
      </c>
      <c r="L3202" s="18">
        <v>17860668.271828599</v>
      </c>
      <c r="M3202" s="18">
        <v>5677891.4625399699</v>
      </c>
      <c r="N3202" s="18">
        <v>16175880.2772703</v>
      </c>
      <c r="O3202" s="24">
        <v>-2.8489238274438899</v>
      </c>
      <c r="P3202" s="24">
        <v>-1.5104169939790499</v>
      </c>
      <c r="Q3202" s="22" t="s">
        <v>0</v>
      </c>
      <c r="R3202" s="18">
        <v>3.9956098598667202E-16</v>
      </c>
      <c r="S3202" s="18">
        <v>5.0847606556450603E-15</v>
      </c>
      <c r="T3202" s="22" t="s">
        <v>1</v>
      </c>
    </row>
    <row r="3203" spans="1:20" x14ac:dyDescent="0.2">
      <c r="A3203" s="4" t="s">
        <v>18895</v>
      </c>
      <c r="B3203" s="26">
        <v>109007371</v>
      </c>
      <c r="C3203" s="22" t="s">
        <v>4499</v>
      </c>
      <c r="D3203" s="22" t="s">
        <v>5468</v>
      </c>
      <c r="E3203" s="21" t="s">
        <v>4500</v>
      </c>
      <c r="F3203" s="23">
        <v>41594</v>
      </c>
      <c r="G3203" s="18">
        <v>7342885.7060347497</v>
      </c>
      <c r="H3203" s="18">
        <v>5479992.5763901798</v>
      </c>
      <c r="I3203" s="18">
        <v>7988667.0101218997</v>
      </c>
      <c r="J3203" s="18">
        <v>25806305.626864299</v>
      </c>
      <c r="K3203" s="18">
        <v>19414996.405608501</v>
      </c>
      <c r="L3203" s="18">
        <v>14425028.719958499</v>
      </c>
      <c r="M3203" s="18">
        <v>6937181.7641822798</v>
      </c>
      <c r="N3203" s="18">
        <v>19882110.2508104</v>
      </c>
      <c r="O3203" s="24">
        <v>-2.8660212355202801</v>
      </c>
      <c r="P3203" s="24">
        <v>-1.51904927717191</v>
      </c>
      <c r="Q3203" s="22" t="s">
        <v>0</v>
      </c>
      <c r="R3203" s="18">
        <v>6.85491208628214E-10</v>
      </c>
      <c r="S3203" s="18">
        <v>4.3871437352205698E-9</v>
      </c>
      <c r="T3203" s="22" t="s">
        <v>1</v>
      </c>
    </row>
    <row r="3204" spans="1:20" x14ac:dyDescent="0.2">
      <c r="A3204" s="4" t="s">
        <v>17430</v>
      </c>
      <c r="B3204" s="26" t="e">
        <v>#N/A</v>
      </c>
      <c r="C3204" s="22" t="s">
        <v>4501</v>
      </c>
      <c r="D3204" s="22" t="s">
        <v>4848</v>
      </c>
      <c r="E3204" s="21" t="s">
        <v>4502</v>
      </c>
      <c r="F3204" s="23">
        <v>13274</v>
      </c>
      <c r="G3204" s="18">
        <v>96088.490778511899</v>
      </c>
      <c r="H3204" s="18">
        <v>75251.075535432203</v>
      </c>
      <c r="I3204" s="18">
        <v>58554.424585136803</v>
      </c>
      <c r="J3204" s="18">
        <v>255721.258170449</v>
      </c>
      <c r="K3204" s="18">
        <v>207128.008309686</v>
      </c>
      <c r="L3204" s="18">
        <v>197941.132293531</v>
      </c>
      <c r="M3204" s="18">
        <v>76631.330299693596</v>
      </c>
      <c r="N3204" s="18">
        <v>220263.46625788801</v>
      </c>
      <c r="O3204" s="24">
        <v>-2.8743265371548601</v>
      </c>
      <c r="P3204" s="24">
        <v>-1.5232211409915599</v>
      </c>
      <c r="Q3204" s="22" t="s">
        <v>0</v>
      </c>
      <c r="R3204" s="18">
        <v>2.0343246769339999E-9</v>
      </c>
      <c r="S3204" s="18">
        <v>1.23256142190707E-8</v>
      </c>
      <c r="T3204" s="22" t="s">
        <v>1</v>
      </c>
    </row>
    <row r="3205" spans="1:20" x14ac:dyDescent="0.2">
      <c r="A3205" s="4" t="s">
        <v>18014</v>
      </c>
      <c r="B3205" s="26">
        <v>108999330</v>
      </c>
      <c r="C3205" s="22" t="s">
        <v>4035</v>
      </c>
      <c r="D3205" s="22" t="s">
        <v>5755</v>
      </c>
      <c r="E3205" s="21" t="s">
        <v>4036</v>
      </c>
      <c r="F3205" s="23">
        <v>44631</v>
      </c>
      <c r="G3205" s="18">
        <v>3162131.1588522098</v>
      </c>
      <c r="H3205" s="18">
        <v>3290960.2805320201</v>
      </c>
      <c r="I3205" s="18">
        <v>5390727.6962547302</v>
      </c>
      <c r="J3205" s="18">
        <v>13081798.8126268</v>
      </c>
      <c r="K3205" s="18">
        <v>12304811.585458901</v>
      </c>
      <c r="L3205" s="18">
        <v>9147332.9104169793</v>
      </c>
      <c r="M3205" s="18">
        <v>3947939.7118796599</v>
      </c>
      <c r="N3205" s="18">
        <v>11511314.4361676</v>
      </c>
      <c r="O3205" s="24">
        <v>-2.9157776653805301</v>
      </c>
      <c r="P3205" s="24">
        <v>-1.54388070300685</v>
      </c>
      <c r="Q3205" s="22" t="s">
        <v>0</v>
      </c>
      <c r="R3205" s="18">
        <v>7.6698535237871504E-10</v>
      </c>
      <c r="S3205" s="18">
        <v>4.8802774545178401E-9</v>
      </c>
      <c r="T3205" s="22" t="s">
        <v>1</v>
      </c>
    </row>
    <row r="3206" spans="1:20" x14ac:dyDescent="0.2">
      <c r="A3206" s="4" t="s">
        <v>18981</v>
      </c>
      <c r="B3206" s="26">
        <v>108987228</v>
      </c>
      <c r="C3206" s="22" t="s">
        <v>4507</v>
      </c>
      <c r="D3206" s="22" t="s">
        <v>7164</v>
      </c>
      <c r="E3206" s="21" t="s">
        <v>4508</v>
      </c>
      <c r="F3206" s="23">
        <v>14399</v>
      </c>
      <c r="G3206" s="18">
        <v>882397.921175175</v>
      </c>
      <c r="H3206" s="18">
        <v>503440.44457725598</v>
      </c>
      <c r="I3206" s="18">
        <v>683297.12351169705</v>
      </c>
      <c r="J3206" s="18">
        <v>1733527.3699350201</v>
      </c>
      <c r="K3206" s="18">
        <v>1713090.8403467599</v>
      </c>
      <c r="L3206" s="18">
        <v>2600011.1577211898</v>
      </c>
      <c r="M3206" s="18">
        <v>689711.82975470903</v>
      </c>
      <c r="N3206" s="18">
        <v>2015543.12266766</v>
      </c>
      <c r="O3206" s="24">
        <v>-2.9222974519437601</v>
      </c>
      <c r="P3206" s="24">
        <v>-1.5471026978284499</v>
      </c>
      <c r="Q3206" s="22" t="s">
        <v>0</v>
      </c>
      <c r="R3206" s="18">
        <v>5.9377055209450804E-9</v>
      </c>
      <c r="S3206" s="18">
        <v>3.3742547236267199E-8</v>
      </c>
      <c r="T3206" s="22" t="s">
        <v>1</v>
      </c>
    </row>
    <row r="3207" spans="1:20" x14ac:dyDescent="0.2">
      <c r="A3207" s="4" t="s">
        <v>19681</v>
      </c>
      <c r="B3207" s="26" t="e">
        <v>#N/A</v>
      </c>
      <c r="C3207" s="22" t="s">
        <v>4509</v>
      </c>
      <c r="D3207" s="22" t="s">
        <v>7989</v>
      </c>
      <c r="E3207" s="21" t="s">
        <v>4510</v>
      </c>
      <c r="F3207" s="23">
        <v>18893</v>
      </c>
      <c r="G3207" s="18">
        <v>363236.39950688102</v>
      </c>
      <c r="H3207" s="18">
        <v>260715.97918942801</v>
      </c>
      <c r="I3207" s="18">
        <v>340518.54486210097</v>
      </c>
      <c r="J3207" s="18">
        <v>1212772.6622826001</v>
      </c>
      <c r="K3207" s="18">
        <v>859854.24863426399</v>
      </c>
      <c r="L3207" s="18">
        <v>766884.16291237797</v>
      </c>
      <c r="M3207" s="18">
        <v>321490.30785280297</v>
      </c>
      <c r="N3207" s="18">
        <v>946503.69127641304</v>
      </c>
      <c r="O3207" s="24">
        <v>-2.94411267822661</v>
      </c>
      <c r="P3207" s="24">
        <v>-1.55783229913109</v>
      </c>
      <c r="Q3207" s="22" t="s">
        <v>0</v>
      </c>
      <c r="R3207" s="18">
        <v>2.96027270281224E-11</v>
      </c>
      <c r="S3207" s="18">
        <v>2.2533623160436801E-10</v>
      </c>
      <c r="T3207" s="22" t="s">
        <v>1</v>
      </c>
    </row>
    <row r="3208" spans="1:20" x14ac:dyDescent="0.2">
      <c r="A3208" s="4" t="s">
        <v>18953</v>
      </c>
      <c r="B3208" s="26">
        <v>108985369</v>
      </c>
      <c r="C3208" s="22" t="s">
        <v>4511</v>
      </c>
      <c r="D3208" s="22" t="s">
        <v>5462</v>
      </c>
      <c r="E3208" s="21" t="s">
        <v>4512</v>
      </c>
      <c r="F3208" s="23">
        <v>13935</v>
      </c>
      <c r="G3208" s="18">
        <v>6519028.6682616202</v>
      </c>
      <c r="H3208" s="18">
        <v>6038454.09891525</v>
      </c>
      <c r="I3208" s="18">
        <v>6566030.3367722202</v>
      </c>
      <c r="J3208" s="18">
        <v>20210247.370352998</v>
      </c>
      <c r="K3208" s="18">
        <v>17290364.820776898</v>
      </c>
      <c r="L3208" s="18">
        <v>19113472.721238401</v>
      </c>
      <c r="M3208" s="18">
        <v>6374504.3679830302</v>
      </c>
      <c r="N3208" s="18">
        <v>18871361.6374561</v>
      </c>
      <c r="O3208" s="24">
        <v>-2.9604437534376</v>
      </c>
      <c r="P3208" s="24">
        <v>-1.56581341768171</v>
      </c>
      <c r="Q3208" s="22" t="s">
        <v>0</v>
      </c>
      <c r="R3208" s="18">
        <v>6.8340564249792703E-36</v>
      </c>
      <c r="S3208" s="18">
        <v>3.1725422502438999E-34</v>
      </c>
      <c r="T3208" s="22" t="s">
        <v>1</v>
      </c>
    </row>
    <row r="3209" spans="1:20" x14ac:dyDescent="0.2">
      <c r="A3209" s="4" t="s">
        <v>18346</v>
      </c>
      <c r="B3209" s="26" t="e">
        <v>#N/A</v>
      </c>
      <c r="C3209" s="22" t="s">
        <v>2867</v>
      </c>
      <c r="D3209" s="22" t="s">
        <v>7576</v>
      </c>
      <c r="E3209" s="21" t="s">
        <v>2868</v>
      </c>
      <c r="F3209" s="23">
        <v>16343</v>
      </c>
      <c r="G3209" s="18">
        <v>294585.93402281997</v>
      </c>
      <c r="H3209" s="18">
        <v>166257.978494624</v>
      </c>
      <c r="I3209" s="18">
        <v>288292.14872805501</v>
      </c>
      <c r="J3209" s="18">
        <v>815252.09392188</v>
      </c>
      <c r="K3209" s="18">
        <v>684691.075150199</v>
      </c>
      <c r="L3209" s="18">
        <v>718426.08444922697</v>
      </c>
      <c r="M3209" s="18">
        <v>249712.02041516599</v>
      </c>
      <c r="N3209" s="18">
        <v>739456.41784043505</v>
      </c>
      <c r="O3209" s="24">
        <v>-2.9612367743091799</v>
      </c>
      <c r="P3209" s="24">
        <v>-1.5661990155307799</v>
      </c>
      <c r="Q3209" s="22" t="s">
        <v>0</v>
      </c>
      <c r="R3209" s="18">
        <v>5.1199621354265002E-10</v>
      </c>
      <c r="S3209" s="18">
        <v>3.3104187974834E-9</v>
      </c>
      <c r="T3209" s="22" t="s">
        <v>1</v>
      </c>
    </row>
    <row r="3210" spans="1:20" x14ac:dyDescent="0.2">
      <c r="A3210" s="4" t="s">
        <v>17850</v>
      </c>
      <c r="B3210" s="26" t="e">
        <v>#N/A</v>
      </c>
      <c r="C3210" s="22" t="s">
        <v>4517</v>
      </c>
      <c r="D3210" s="22" t="s">
        <v>6070</v>
      </c>
      <c r="E3210" s="21" t="s">
        <v>4518</v>
      </c>
      <c r="F3210" s="23">
        <v>25410</v>
      </c>
      <c r="G3210" s="18">
        <v>2854186.4653968401</v>
      </c>
      <c r="H3210" s="18">
        <v>2095433.3074171699</v>
      </c>
      <c r="I3210" s="18">
        <v>4021617.2654722501</v>
      </c>
      <c r="J3210" s="18">
        <v>7972009.8778374102</v>
      </c>
      <c r="K3210" s="18">
        <v>9808382.1274279505</v>
      </c>
      <c r="L3210" s="18">
        <v>8907494.7364467699</v>
      </c>
      <c r="M3210" s="18">
        <v>2990412.34609542</v>
      </c>
      <c r="N3210" s="18">
        <v>8895962.2472373806</v>
      </c>
      <c r="O3210" s="24">
        <v>-2.97482795603517</v>
      </c>
      <c r="P3210" s="24">
        <v>-1.5728061955674399</v>
      </c>
      <c r="Q3210" s="22" t="s">
        <v>0</v>
      </c>
      <c r="R3210" s="18">
        <v>8.7354872260422496E-11</v>
      </c>
      <c r="S3210" s="18">
        <v>6.1000351476769605E-10</v>
      </c>
      <c r="T3210" s="22" t="s">
        <v>1</v>
      </c>
    </row>
    <row r="3211" spans="1:20" x14ac:dyDescent="0.2">
      <c r="A3211" s="4" t="s">
        <v>17501</v>
      </c>
      <c r="B3211" s="26" t="e">
        <v>#N/A</v>
      </c>
      <c r="C3211" s="22" t="s">
        <v>4519</v>
      </c>
      <c r="D3211" s="22" t="s">
        <v>8789</v>
      </c>
      <c r="E3211" s="21" t="s">
        <v>4520</v>
      </c>
      <c r="F3211" s="23">
        <v>15406</v>
      </c>
      <c r="G3211" s="18">
        <v>95787.992164391195</v>
      </c>
      <c r="H3211" s="18">
        <v>71917.0771660912</v>
      </c>
      <c r="I3211" s="18">
        <v>93868.002183227407</v>
      </c>
      <c r="J3211" s="18">
        <v>240478.198306548</v>
      </c>
      <c r="K3211" s="18">
        <v>273706.25145302102</v>
      </c>
      <c r="L3211" s="18">
        <v>270481.47162454901</v>
      </c>
      <c r="M3211" s="18">
        <v>87191.023837903296</v>
      </c>
      <c r="N3211" s="18">
        <v>261555.30712803901</v>
      </c>
      <c r="O3211" s="24">
        <v>-2.9997962590082299</v>
      </c>
      <c r="P3211" s="24">
        <v>-1.58486232288253</v>
      </c>
      <c r="Q3211" s="22" t="s">
        <v>0</v>
      </c>
      <c r="R3211" s="18">
        <v>3.0436090193746798E-14</v>
      </c>
      <c r="S3211" s="18">
        <v>3.1058004111018399E-13</v>
      </c>
      <c r="T3211" s="22" t="s">
        <v>1</v>
      </c>
    </row>
    <row r="3212" spans="1:20" x14ac:dyDescent="0.2">
      <c r="A3212" s="4" t="s">
        <v>18331</v>
      </c>
      <c r="B3212" s="26">
        <v>109021395</v>
      </c>
      <c r="C3212" s="22" t="s">
        <v>4521</v>
      </c>
      <c r="D3212" s="22" t="s">
        <v>6729</v>
      </c>
      <c r="E3212" s="21" t="s">
        <v>4522</v>
      </c>
      <c r="F3212" s="23">
        <v>22652</v>
      </c>
      <c r="G3212" s="18">
        <v>1830513.819991</v>
      </c>
      <c r="H3212" s="18">
        <v>890107.19467090303</v>
      </c>
      <c r="I3212" s="18">
        <v>1499919.73229738</v>
      </c>
      <c r="J3212" s="18">
        <v>4726933.9292115103</v>
      </c>
      <c r="K3212" s="18">
        <v>4230482.0948741697</v>
      </c>
      <c r="L3212" s="18">
        <v>3707097.8392698099</v>
      </c>
      <c r="M3212" s="18">
        <v>1406846.9156531</v>
      </c>
      <c r="N3212" s="18">
        <v>4221504.6211184999</v>
      </c>
      <c r="O3212" s="24">
        <v>-3.0006851308045501</v>
      </c>
      <c r="P3212" s="24">
        <v>-1.5852917683352401</v>
      </c>
      <c r="Q3212" s="22" t="s">
        <v>0</v>
      </c>
      <c r="R3212" s="18">
        <v>3.20933248608101E-9</v>
      </c>
      <c r="S3212" s="18">
        <v>1.89230051415438E-8</v>
      </c>
      <c r="T3212" s="22" t="s">
        <v>1</v>
      </c>
    </row>
    <row r="3213" spans="1:20" x14ac:dyDescent="0.2">
      <c r="A3213" s="4" t="s">
        <v>18019</v>
      </c>
      <c r="B3213" s="26">
        <v>108990911</v>
      </c>
      <c r="C3213" s="22" t="s">
        <v>3245</v>
      </c>
      <c r="D3213" s="22" t="s">
        <v>7895</v>
      </c>
      <c r="E3213" s="21" t="s">
        <v>3246</v>
      </c>
      <c r="F3213" s="23">
        <v>38432</v>
      </c>
      <c r="G3213" s="18">
        <v>468878.94778270199</v>
      </c>
      <c r="H3213" s="18">
        <v>327864.872228447</v>
      </c>
      <c r="I3213" s="18">
        <v>325969.28536536102</v>
      </c>
      <c r="J3213" s="18">
        <v>1151653.3945341399</v>
      </c>
      <c r="K3213" s="18">
        <v>1099146.58334368</v>
      </c>
      <c r="L3213" s="18">
        <v>1127680.3009545701</v>
      </c>
      <c r="M3213" s="18">
        <v>374237.70179217</v>
      </c>
      <c r="N3213" s="18">
        <v>1126160.0929441301</v>
      </c>
      <c r="O3213" s="24">
        <v>-3.0092106902941902</v>
      </c>
      <c r="P3213" s="24">
        <v>-1.5893843100517</v>
      </c>
      <c r="Q3213" s="22" t="s">
        <v>0</v>
      </c>
      <c r="R3213" s="18">
        <v>1.5109017959615301E-16</v>
      </c>
      <c r="S3213" s="18">
        <v>1.9711539716515799E-15</v>
      </c>
      <c r="T3213" s="22" t="s">
        <v>1</v>
      </c>
    </row>
    <row r="3214" spans="1:20" x14ac:dyDescent="0.2">
      <c r="A3214" s="4" t="s">
        <v>18628</v>
      </c>
      <c r="B3214" s="26">
        <v>108987344</v>
      </c>
      <c r="C3214" s="22" t="s">
        <v>4525</v>
      </c>
      <c r="D3214" s="22" t="s">
        <v>6469</v>
      </c>
      <c r="E3214" s="21" t="s">
        <v>4526</v>
      </c>
      <c r="F3214" s="23">
        <v>18725</v>
      </c>
      <c r="G3214" s="18">
        <v>1577399.3339245799</v>
      </c>
      <c r="H3214" s="18">
        <v>1295960.69779725</v>
      </c>
      <c r="I3214" s="18">
        <v>2178445.71049221</v>
      </c>
      <c r="J3214" s="18">
        <v>5688723.2983099902</v>
      </c>
      <c r="K3214" s="18">
        <v>5005790.4311293997</v>
      </c>
      <c r="L3214" s="18">
        <v>4538276.1369676096</v>
      </c>
      <c r="M3214" s="18">
        <v>1683935.2474046799</v>
      </c>
      <c r="N3214" s="18">
        <v>5077596.6221356699</v>
      </c>
      <c r="O3214" s="24">
        <v>-3.0153158382790402</v>
      </c>
      <c r="P3214" s="24">
        <v>-1.5923090636022801</v>
      </c>
      <c r="Q3214" s="22" t="s">
        <v>0</v>
      </c>
      <c r="R3214" s="18">
        <v>1.4973488938307099E-13</v>
      </c>
      <c r="S3214" s="18">
        <v>1.4263762873023201E-12</v>
      </c>
      <c r="T3214" s="22" t="s">
        <v>1</v>
      </c>
    </row>
    <row r="3215" spans="1:20" x14ac:dyDescent="0.2">
      <c r="A3215" s="4" t="s">
        <v>19697</v>
      </c>
      <c r="B3215" s="26">
        <v>108995894</v>
      </c>
      <c r="C3215" s="22" t="s">
        <v>4529</v>
      </c>
      <c r="D3215" s="22" t="s">
        <v>8096</v>
      </c>
      <c r="E3215" s="21" t="s">
        <v>4530</v>
      </c>
      <c r="F3215" s="23">
        <v>18542</v>
      </c>
      <c r="G3215" s="18">
        <v>309615.52124718402</v>
      </c>
      <c r="H3215" s="18">
        <v>222682.94679757601</v>
      </c>
      <c r="I3215" s="18">
        <v>232692.744408445</v>
      </c>
      <c r="J3215" s="18">
        <v>866309.33971764497</v>
      </c>
      <c r="K3215" s="18">
        <v>674911.45118617895</v>
      </c>
      <c r="L3215" s="18">
        <v>766889.13513233396</v>
      </c>
      <c r="M3215" s="18">
        <v>254997.07081773499</v>
      </c>
      <c r="N3215" s="18">
        <v>769369.97534538596</v>
      </c>
      <c r="O3215" s="24">
        <v>-3.0171718164374899</v>
      </c>
      <c r="P3215" s="24">
        <v>-1.5931958233094401</v>
      </c>
      <c r="Q3215" s="22" t="s">
        <v>0</v>
      </c>
      <c r="R3215" s="18">
        <v>2.7853265240855801E-15</v>
      </c>
      <c r="S3215" s="18">
        <v>3.2787272226378799E-14</v>
      </c>
      <c r="T3215" s="22" t="s">
        <v>1</v>
      </c>
    </row>
    <row r="3216" spans="1:20" x14ac:dyDescent="0.2">
      <c r="A3216" s="4" t="s">
        <v>19286</v>
      </c>
      <c r="B3216" s="26">
        <v>109001574</v>
      </c>
      <c r="C3216" s="22" t="s">
        <v>2002</v>
      </c>
      <c r="D3216" s="22" t="s">
        <v>8281</v>
      </c>
      <c r="E3216" s="21" t="s">
        <v>2003</v>
      </c>
      <c r="F3216" s="23">
        <v>32381</v>
      </c>
      <c r="G3216" s="18">
        <v>171312.225531023</v>
      </c>
      <c r="H3216" s="18">
        <v>116688.014141001</v>
      </c>
      <c r="I3216" s="18">
        <v>147754.95211676299</v>
      </c>
      <c r="J3216" s="18">
        <v>447106.13641247398</v>
      </c>
      <c r="K3216" s="18">
        <v>399641.461995424</v>
      </c>
      <c r="L3216" s="18">
        <v>473326.76460445602</v>
      </c>
      <c r="M3216" s="18">
        <v>145251.730596262</v>
      </c>
      <c r="N3216" s="18">
        <v>440024.78767078498</v>
      </c>
      <c r="O3216" s="24">
        <v>-3.0293944579143499</v>
      </c>
      <c r="P3216" s="24">
        <v>-1.59902780418188</v>
      </c>
      <c r="Q3216" s="22" t="s">
        <v>0</v>
      </c>
      <c r="R3216" s="18">
        <v>2.7950031631352201E-14</v>
      </c>
      <c r="S3216" s="18">
        <v>2.8788532580292699E-13</v>
      </c>
      <c r="T3216" s="22" t="s">
        <v>1</v>
      </c>
    </row>
    <row r="3217" spans="1:20" x14ac:dyDescent="0.2">
      <c r="A3217" s="4" t="s">
        <v>18687</v>
      </c>
      <c r="B3217" s="26">
        <v>109014351</v>
      </c>
      <c r="C3217" s="22" t="s">
        <v>4321</v>
      </c>
      <c r="D3217" s="22" t="s">
        <v>6117</v>
      </c>
      <c r="E3217" s="21" t="s">
        <v>4322</v>
      </c>
      <c r="F3217" s="23">
        <v>34506</v>
      </c>
      <c r="G3217" s="18">
        <v>2084020.66346641</v>
      </c>
      <c r="H3217" s="18">
        <v>2031174.53918192</v>
      </c>
      <c r="I3217" s="18">
        <v>3606620.4553137301</v>
      </c>
      <c r="J3217" s="18">
        <v>8349722.9231540002</v>
      </c>
      <c r="K3217" s="18">
        <v>8196840.4872522997</v>
      </c>
      <c r="L3217" s="18">
        <v>6870276.2198497197</v>
      </c>
      <c r="M3217" s="18">
        <v>2573938.55265402</v>
      </c>
      <c r="N3217" s="18">
        <v>7805613.2100853398</v>
      </c>
      <c r="O3217" s="24">
        <v>-3.0325561587462402</v>
      </c>
      <c r="P3217" s="24">
        <v>-1.60053434137691</v>
      </c>
      <c r="Q3217" s="22" t="s">
        <v>0</v>
      </c>
      <c r="R3217" s="18">
        <v>8.9367557258117796E-11</v>
      </c>
      <c r="S3217" s="18">
        <v>6.2273883450899897E-10</v>
      </c>
      <c r="T3217" s="22" t="s">
        <v>1</v>
      </c>
    </row>
    <row r="3218" spans="1:20" x14ac:dyDescent="0.2">
      <c r="A3218" s="4" t="s">
        <v>18440</v>
      </c>
      <c r="B3218" s="26" t="e">
        <v>#N/A</v>
      </c>
      <c r="C3218" s="22" t="s">
        <v>4545</v>
      </c>
      <c r="D3218" s="22" t="s">
        <v>9605</v>
      </c>
      <c r="E3218" s="21" t="s">
        <v>4546</v>
      </c>
      <c r="F3218" s="23">
        <v>14430</v>
      </c>
      <c r="G3218" s="18">
        <v>8825.7683371142502</v>
      </c>
      <c r="H3218" s="18">
        <v>6917.2872854249399</v>
      </c>
      <c r="I3218" s="18">
        <v>16197.372915121699</v>
      </c>
      <c r="J3218" s="18">
        <v>32216.9393050332</v>
      </c>
      <c r="K3218" s="18">
        <v>29565.574535947198</v>
      </c>
      <c r="L3218" s="18">
        <v>35453.4269045486</v>
      </c>
      <c r="M3218" s="18">
        <v>10646.8095125536</v>
      </c>
      <c r="N3218" s="18">
        <v>32411.980248509699</v>
      </c>
      <c r="O3218" s="24">
        <v>-3.0442904243090698</v>
      </c>
      <c r="P3218" s="24">
        <v>-1.60609693982192</v>
      </c>
      <c r="Q3218" s="22" t="s">
        <v>0</v>
      </c>
      <c r="R3218" s="18">
        <v>6.4090675506796698E-6</v>
      </c>
      <c r="S3218" s="18">
        <v>2.4086985914527E-5</v>
      </c>
      <c r="T3218" s="22" t="s">
        <v>1</v>
      </c>
    </row>
    <row r="3219" spans="1:20" x14ac:dyDescent="0.2">
      <c r="A3219" s="4" t="s">
        <v>17395</v>
      </c>
      <c r="B3219" s="26">
        <v>108984551</v>
      </c>
      <c r="C3219" s="22" t="s">
        <v>4547</v>
      </c>
      <c r="D3219" s="22" t="s">
        <v>6237</v>
      </c>
      <c r="E3219" s="21" t="s">
        <v>4548</v>
      </c>
      <c r="F3219" s="23">
        <v>29314</v>
      </c>
      <c r="G3219" s="18">
        <v>1758179.6349754999</v>
      </c>
      <c r="H3219" s="18">
        <v>1872688.7006426</v>
      </c>
      <c r="I3219" s="18">
        <v>2946325.4741858598</v>
      </c>
      <c r="J3219" s="18">
        <v>7121487.6961118802</v>
      </c>
      <c r="K3219" s="18">
        <v>7317109.3153836401</v>
      </c>
      <c r="L3219" s="18">
        <v>5634030.9732385203</v>
      </c>
      <c r="M3219" s="18">
        <v>2192397.9366013198</v>
      </c>
      <c r="N3219" s="18">
        <v>6690875.9949113401</v>
      </c>
      <c r="O3219" s="24">
        <v>-3.0518528973274002</v>
      </c>
      <c r="P3219" s="24">
        <v>-1.6096854073440101</v>
      </c>
      <c r="Q3219" s="22" t="s">
        <v>0</v>
      </c>
      <c r="R3219" s="18">
        <v>3.5478296732294898E-12</v>
      </c>
      <c r="S3219" s="18">
        <v>2.9381021615488402E-11</v>
      </c>
      <c r="T3219" s="22" t="s">
        <v>1</v>
      </c>
    </row>
    <row r="3220" spans="1:20" x14ac:dyDescent="0.2">
      <c r="A3220" s="4" t="s">
        <v>17733</v>
      </c>
      <c r="B3220" s="26">
        <v>108980139</v>
      </c>
      <c r="C3220" s="22" t="s">
        <v>1992</v>
      </c>
      <c r="D3220" s="22" t="s">
        <v>6471</v>
      </c>
      <c r="E3220" s="21" t="s">
        <v>1993</v>
      </c>
      <c r="F3220" s="23">
        <v>13859</v>
      </c>
      <c r="G3220" s="18">
        <v>222098.56526642799</v>
      </c>
      <c r="H3220" s="18">
        <v>124569.44662450301</v>
      </c>
      <c r="I3220" s="18">
        <v>155343.76145556499</v>
      </c>
      <c r="J3220" s="18">
        <v>575762.85490543302</v>
      </c>
      <c r="K3220" s="18">
        <v>471322.085390097</v>
      </c>
      <c r="L3220" s="18">
        <v>512088.24788135302</v>
      </c>
      <c r="M3220" s="18">
        <v>167337.25778216499</v>
      </c>
      <c r="N3220" s="18">
        <v>519724.39605896099</v>
      </c>
      <c r="O3220" s="24">
        <v>-3.1058498444830702</v>
      </c>
      <c r="P3220" s="24">
        <v>-1.6349864908694001</v>
      </c>
      <c r="Q3220" s="22" t="s">
        <v>0</v>
      </c>
      <c r="R3220" s="18">
        <v>8.1060903930411499E-11</v>
      </c>
      <c r="S3220" s="18">
        <v>5.6725422368287895E-10</v>
      </c>
      <c r="T3220" s="22" t="s">
        <v>1</v>
      </c>
    </row>
    <row r="3221" spans="1:20" x14ac:dyDescent="0.2">
      <c r="A3221" s="4" t="s">
        <v>18396</v>
      </c>
      <c r="B3221" s="26" t="e">
        <v>#N/A</v>
      </c>
      <c r="C3221" s="22" t="s">
        <v>4549</v>
      </c>
      <c r="D3221" s="22" t="s">
        <v>4924</v>
      </c>
      <c r="E3221" s="21" t="s">
        <v>4550</v>
      </c>
      <c r="F3221" s="23">
        <v>26345</v>
      </c>
      <c r="G3221" s="18">
        <v>23811775.4115109</v>
      </c>
      <c r="H3221" s="18">
        <v>14493555.732914001</v>
      </c>
      <c r="I3221" s="18">
        <v>16571900.2590407</v>
      </c>
      <c r="J3221" s="18">
        <v>58040594.520966999</v>
      </c>
      <c r="K3221" s="18">
        <v>47997232.141688198</v>
      </c>
      <c r="L3221" s="18">
        <v>67143965.040020093</v>
      </c>
      <c r="M3221" s="18">
        <v>18292410.467821799</v>
      </c>
      <c r="N3221" s="18">
        <v>57727263.900891803</v>
      </c>
      <c r="O3221" s="24">
        <v>-3.1558040971385202</v>
      </c>
      <c r="P3221" s="24">
        <v>-1.65800763439623</v>
      </c>
      <c r="Q3221" s="22" t="s">
        <v>0</v>
      </c>
      <c r="R3221" s="18">
        <v>3.0159568525894899E-13</v>
      </c>
      <c r="S3221" s="18">
        <v>2.7923016253188101E-12</v>
      </c>
      <c r="T3221" s="22" t="s">
        <v>1</v>
      </c>
    </row>
    <row r="3222" spans="1:20" x14ac:dyDescent="0.2">
      <c r="A3222" s="4" t="s">
        <v>19539</v>
      </c>
      <c r="B3222" s="26">
        <v>108982114</v>
      </c>
      <c r="C3222" s="22" t="s">
        <v>4551</v>
      </c>
      <c r="D3222" s="22" t="s">
        <v>8619</v>
      </c>
      <c r="E3222" s="21" t="s">
        <v>4552</v>
      </c>
      <c r="F3222" s="23">
        <v>61498</v>
      </c>
      <c r="G3222" s="18">
        <v>179633.34365701501</v>
      </c>
      <c r="H3222" s="18">
        <v>141923.21281683599</v>
      </c>
      <c r="I3222" s="18">
        <v>140941.36252752799</v>
      </c>
      <c r="J3222" s="18">
        <v>541977.00682345405</v>
      </c>
      <c r="K3222" s="18">
        <v>486254.57157597301</v>
      </c>
      <c r="L3222" s="18">
        <v>436481.42153121799</v>
      </c>
      <c r="M3222" s="18">
        <v>154165.97300045899</v>
      </c>
      <c r="N3222" s="18">
        <v>488237.666643548</v>
      </c>
      <c r="O3222" s="24">
        <v>-3.1669612764815098</v>
      </c>
      <c r="P3222" s="24">
        <v>-1.66309767362698</v>
      </c>
      <c r="Q3222" s="22" t="s">
        <v>0</v>
      </c>
      <c r="R3222" s="18">
        <v>1.62619170896752E-17</v>
      </c>
      <c r="S3222" s="18">
        <v>2.37164950121989E-16</v>
      </c>
      <c r="T3222" s="22" t="s">
        <v>1</v>
      </c>
    </row>
    <row r="3223" spans="1:20" x14ac:dyDescent="0.2">
      <c r="A3223" s="4" t="s">
        <v>19277</v>
      </c>
      <c r="B3223" s="26">
        <v>109008900</v>
      </c>
      <c r="C3223" s="22" t="s">
        <v>4553</v>
      </c>
      <c r="D3223" s="22" t="s">
        <v>8376</v>
      </c>
      <c r="E3223" s="21" t="s">
        <v>4554</v>
      </c>
      <c r="F3223" s="23">
        <v>18386</v>
      </c>
      <c r="G3223" s="18">
        <v>263350.690813725</v>
      </c>
      <c r="H3223" s="18">
        <v>198896.58299483001</v>
      </c>
      <c r="I3223" s="18">
        <v>169360.890683987</v>
      </c>
      <c r="J3223" s="18">
        <v>626518.33277178998</v>
      </c>
      <c r="K3223" s="18">
        <v>603773.90045524004</v>
      </c>
      <c r="L3223" s="18">
        <v>778392.13012255402</v>
      </c>
      <c r="M3223" s="18">
        <v>210536.05483084699</v>
      </c>
      <c r="N3223" s="18">
        <v>669561.45444986096</v>
      </c>
      <c r="O3223" s="24">
        <v>-3.1802697879363802</v>
      </c>
      <c r="P3223" s="24">
        <v>-1.66914795522319</v>
      </c>
      <c r="Q3223" s="22" t="s">
        <v>0</v>
      </c>
      <c r="R3223" s="18">
        <v>1.11902668577022E-13</v>
      </c>
      <c r="S3223" s="18">
        <v>1.0833845734235799E-12</v>
      </c>
      <c r="T3223" s="22" t="s">
        <v>1</v>
      </c>
    </row>
    <row r="3224" spans="1:20" x14ac:dyDescent="0.2">
      <c r="A3224" s="4" t="s">
        <v>20176</v>
      </c>
      <c r="B3224" s="26">
        <v>108999359</v>
      </c>
      <c r="C3224" s="22" t="s">
        <v>2927</v>
      </c>
      <c r="D3224" s="22" t="s">
        <v>9283</v>
      </c>
      <c r="E3224" s="21" t="s">
        <v>2928</v>
      </c>
      <c r="F3224" s="23">
        <v>27795</v>
      </c>
      <c r="G3224" s="18">
        <v>49201.241444610503</v>
      </c>
      <c r="H3224" s="18">
        <v>50972.851203051301</v>
      </c>
      <c r="I3224" s="18">
        <v>42882.353720413703</v>
      </c>
      <c r="J3224" s="18">
        <v>173049.56814541901</v>
      </c>
      <c r="K3224" s="18">
        <v>141670.94916529799</v>
      </c>
      <c r="L3224" s="18">
        <v>141526.57239396899</v>
      </c>
      <c r="M3224" s="18">
        <v>47685.482122691799</v>
      </c>
      <c r="N3224" s="18">
        <v>152082.36323489499</v>
      </c>
      <c r="O3224" s="24">
        <v>-3.1892801847655998</v>
      </c>
      <c r="P3224" s="24">
        <v>-1.67322800846665</v>
      </c>
      <c r="Q3224" s="22" t="s">
        <v>0</v>
      </c>
      <c r="R3224" s="18">
        <v>6.0508444183949697E-15</v>
      </c>
      <c r="S3224" s="18">
        <v>6.9248552788298003E-14</v>
      </c>
      <c r="T3224" s="22" t="s">
        <v>1</v>
      </c>
    </row>
    <row r="3225" spans="1:20" x14ac:dyDescent="0.2">
      <c r="A3225" s="4" t="s">
        <v>18059</v>
      </c>
      <c r="B3225" s="26">
        <v>108994927</v>
      </c>
      <c r="C3225" s="22" t="s">
        <v>4557</v>
      </c>
      <c r="D3225" s="22" t="s">
        <v>8695</v>
      </c>
      <c r="E3225" s="21" t="s">
        <v>4558</v>
      </c>
      <c r="F3225" s="23">
        <v>51237</v>
      </c>
      <c r="G3225" s="18">
        <v>139939.122518947</v>
      </c>
      <c r="H3225" s="18">
        <v>139251.605833446</v>
      </c>
      <c r="I3225" s="18">
        <v>96879.531573456596</v>
      </c>
      <c r="J3225" s="18">
        <v>367751.290268354</v>
      </c>
      <c r="K3225" s="18">
        <v>401558.48093260202</v>
      </c>
      <c r="L3225" s="18">
        <v>430689.33813800901</v>
      </c>
      <c r="M3225" s="18">
        <v>125356.753308617</v>
      </c>
      <c r="N3225" s="18">
        <v>399999.70311298798</v>
      </c>
      <c r="O3225" s="24">
        <v>-3.1908907382773899</v>
      </c>
      <c r="P3225" s="24">
        <v>-1.6739577881783501</v>
      </c>
      <c r="Q3225" s="22" t="s">
        <v>0</v>
      </c>
      <c r="R3225" s="18">
        <v>1.38208590315387E-14</v>
      </c>
      <c r="S3225" s="18">
        <v>1.4935590612443199E-13</v>
      </c>
      <c r="T3225" s="22" t="s">
        <v>1</v>
      </c>
    </row>
    <row r="3226" spans="1:20" x14ac:dyDescent="0.2">
      <c r="A3226" s="4" t="s">
        <v>19178</v>
      </c>
      <c r="B3226" s="26">
        <v>108994383</v>
      </c>
      <c r="C3226" s="22" t="s">
        <v>4559</v>
      </c>
      <c r="D3226" s="22" t="s">
        <v>7873</v>
      </c>
      <c r="E3226" s="21" t="s">
        <v>4560</v>
      </c>
      <c r="F3226" s="23">
        <v>22430</v>
      </c>
      <c r="G3226" s="18">
        <v>413563.558419762</v>
      </c>
      <c r="H3226" s="18">
        <v>293900.155047365</v>
      </c>
      <c r="I3226" s="18">
        <v>308601.54823353601</v>
      </c>
      <c r="J3226" s="18">
        <v>1101300.3905563201</v>
      </c>
      <c r="K3226" s="18">
        <v>995572.43871614104</v>
      </c>
      <c r="L3226" s="18">
        <v>1149385.31536305</v>
      </c>
      <c r="M3226" s="18">
        <v>338688.420566888</v>
      </c>
      <c r="N3226" s="18">
        <v>1082086.04821184</v>
      </c>
      <c r="O3226" s="24">
        <v>-3.19493074608418</v>
      </c>
      <c r="P3226" s="24">
        <v>-1.6757837905406601</v>
      </c>
      <c r="Q3226" s="22" t="s">
        <v>0</v>
      </c>
      <c r="R3226" s="18">
        <v>5.4720203180832101E-19</v>
      </c>
      <c r="S3226" s="18">
        <v>8.8846201814789496E-18</v>
      </c>
      <c r="T3226" s="22" t="s">
        <v>1</v>
      </c>
    </row>
    <row r="3227" spans="1:20" x14ac:dyDescent="0.2">
      <c r="A3227" s="4" t="s">
        <v>20266</v>
      </c>
      <c r="B3227" s="26">
        <v>108989703</v>
      </c>
      <c r="C3227" s="22" t="s">
        <v>2981</v>
      </c>
      <c r="D3227" s="22" t="s">
        <v>6986</v>
      </c>
      <c r="E3227" s="21" t="s">
        <v>2982</v>
      </c>
      <c r="F3227" s="23">
        <v>21892</v>
      </c>
      <c r="G3227" s="18">
        <v>907452.05338393606</v>
      </c>
      <c r="H3227" s="18">
        <v>566385.39988405502</v>
      </c>
      <c r="I3227" s="18">
        <v>836338.91728422302</v>
      </c>
      <c r="J3227" s="18">
        <v>2635555.4027893199</v>
      </c>
      <c r="K3227" s="18">
        <v>2331656.5931623299</v>
      </c>
      <c r="L3227" s="18">
        <v>2521403.3570853602</v>
      </c>
      <c r="M3227" s="18">
        <v>770058.79018407199</v>
      </c>
      <c r="N3227" s="18">
        <v>2496205.1176789999</v>
      </c>
      <c r="O3227" s="24">
        <v>-3.24157733084551</v>
      </c>
      <c r="P3227" s="24">
        <v>-1.6966956601774701</v>
      </c>
      <c r="Q3227" s="22" t="s">
        <v>0</v>
      </c>
      <c r="R3227" s="18">
        <v>1.13763220088617E-16</v>
      </c>
      <c r="S3227" s="18">
        <v>1.5242421683418001E-15</v>
      </c>
      <c r="T3227" s="22" t="s">
        <v>1</v>
      </c>
    </row>
    <row r="3228" spans="1:20" x14ac:dyDescent="0.2">
      <c r="A3228" s="4" t="s">
        <v>19168</v>
      </c>
      <c r="B3228" s="26">
        <v>108993518</v>
      </c>
      <c r="C3228" s="22" t="s">
        <v>1083</v>
      </c>
      <c r="D3228" s="22" t="s">
        <v>6536</v>
      </c>
      <c r="E3228" s="21" t="s">
        <v>1084</v>
      </c>
      <c r="F3228" s="23">
        <v>38003</v>
      </c>
      <c r="G3228" s="18">
        <v>1688400.31794359</v>
      </c>
      <c r="H3228" s="18">
        <v>1604085.9726685099</v>
      </c>
      <c r="I3228" s="18">
        <v>1597087.99781506</v>
      </c>
      <c r="J3228" s="18">
        <v>5530595.1343120197</v>
      </c>
      <c r="K3228" s="18">
        <v>5517868.8017676501</v>
      </c>
      <c r="L3228" s="18">
        <v>4982055.4325168896</v>
      </c>
      <c r="M3228" s="18">
        <v>1629858.09614239</v>
      </c>
      <c r="N3228" s="18">
        <v>5343506.4561988497</v>
      </c>
      <c r="O3228" s="24">
        <v>-3.2785102389257501</v>
      </c>
      <c r="P3228" s="24">
        <v>-1.7130402845611901</v>
      </c>
      <c r="Q3228" s="22" t="s">
        <v>0</v>
      </c>
      <c r="R3228" s="18">
        <v>3.1935661547099202E-44</v>
      </c>
      <c r="S3228" s="18">
        <v>2.9238872349788597E-42</v>
      </c>
      <c r="T3228" s="22" t="s">
        <v>1</v>
      </c>
    </row>
    <row r="3229" spans="1:20" x14ac:dyDescent="0.2">
      <c r="A3229" s="4" t="s">
        <v>20534</v>
      </c>
      <c r="B3229" s="26">
        <v>109006930</v>
      </c>
      <c r="C3229" s="22" t="s">
        <v>737</v>
      </c>
      <c r="D3229" s="22" t="s">
        <v>7481</v>
      </c>
      <c r="E3229" s="21" t="s">
        <v>738</v>
      </c>
      <c r="F3229" s="23">
        <v>35336</v>
      </c>
      <c r="G3229" s="18">
        <v>442514.55558685499</v>
      </c>
      <c r="H3229" s="18">
        <v>355249.36748582899</v>
      </c>
      <c r="I3229" s="18">
        <v>368591.082475856</v>
      </c>
      <c r="J3229" s="18">
        <v>1462225.032102</v>
      </c>
      <c r="K3229" s="18">
        <v>1101741.3166576801</v>
      </c>
      <c r="L3229" s="18">
        <v>1291806.9289800001</v>
      </c>
      <c r="M3229" s="18">
        <v>388785.00184951298</v>
      </c>
      <c r="N3229" s="18">
        <v>1285257.75924656</v>
      </c>
      <c r="O3229" s="24">
        <v>-3.3058316373635299</v>
      </c>
      <c r="P3229" s="24">
        <v>-1.7250126273762301</v>
      </c>
      <c r="Q3229" s="22" t="s">
        <v>0</v>
      </c>
      <c r="R3229" s="18">
        <v>7.5654523108429398E-22</v>
      </c>
      <c r="S3229" s="18">
        <v>1.5204713912523399E-20</v>
      </c>
      <c r="T3229" s="22" t="s">
        <v>1</v>
      </c>
    </row>
    <row r="3230" spans="1:20" x14ac:dyDescent="0.2">
      <c r="A3230" s="4" t="s">
        <v>20305</v>
      </c>
      <c r="B3230" s="26">
        <v>109008285</v>
      </c>
      <c r="C3230" s="22" t="s">
        <v>4155</v>
      </c>
      <c r="D3230" s="22" t="s">
        <v>4736</v>
      </c>
      <c r="E3230" s="21" t="s">
        <v>4156</v>
      </c>
      <c r="F3230" s="23">
        <v>59067</v>
      </c>
      <c r="G3230" s="18">
        <v>189131113.70217401</v>
      </c>
      <c r="H3230" s="18">
        <v>140027523.89530799</v>
      </c>
      <c r="I3230" s="18">
        <v>282989527.352938</v>
      </c>
      <c r="J3230" s="18">
        <v>918569887.05090797</v>
      </c>
      <c r="K3230" s="18">
        <v>762531555.17969799</v>
      </c>
      <c r="L3230" s="18">
        <v>354284269.84824401</v>
      </c>
      <c r="M3230" s="18">
        <v>204049388.31680599</v>
      </c>
      <c r="N3230" s="18">
        <v>678461904.02628303</v>
      </c>
      <c r="O3230" s="24">
        <v>-3.3249886687869199</v>
      </c>
      <c r="P3230" s="24">
        <v>-1.73334942347669</v>
      </c>
      <c r="Q3230" s="22" t="s">
        <v>0</v>
      </c>
      <c r="R3230" s="18">
        <v>1.18126916113941E-5</v>
      </c>
      <c r="S3230" s="18">
        <v>4.2366302014314498E-5</v>
      </c>
      <c r="T3230" s="22" t="s">
        <v>1</v>
      </c>
    </row>
    <row r="3231" spans="1:20" x14ac:dyDescent="0.2">
      <c r="A3231" s="4" t="s">
        <v>19379</v>
      </c>
      <c r="B3231" s="26" t="e">
        <v>#N/A</v>
      </c>
      <c r="C3231" s="22" t="s">
        <v>4567</v>
      </c>
      <c r="D3231" s="22" t="s">
        <v>6091</v>
      </c>
      <c r="E3231" s="21" t="s">
        <v>4568</v>
      </c>
      <c r="F3231" s="23">
        <v>15802</v>
      </c>
      <c r="G3231" s="18">
        <v>2506471.0450991699</v>
      </c>
      <c r="H3231" s="18">
        <v>1967610.9794757101</v>
      </c>
      <c r="I3231" s="18">
        <v>3613767.33820523</v>
      </c>
      <c r="J3231" s="18">
        <v>8492486.7181531992</v>
      </c>
      <c r="K3231" s="18">
        <v>9687877.3458114509</v>
      </c>
      <c r="L3231" s="18">
        <v>8764384.0752008595</v>
      </c>
      <c r="M3231" s="18">
        <v>2695949.7875933698</v>
      </c>
      <c r="N3231" s="18">
        <v>8981582.7130551692</v>
      </c>
      <c r="O3231" s="24">
        <v>-3.3315096424970401</v>
      </c>
      <c r="P3231" s="24">
        <v>-1.73617602830842</v>
      </c>
      <c r="Q3231" s="22" t="s">
        <v>0</v>
      </c>
      <c r="R3231" s="18">
        <v>3.7218022309557199E-14</v>
      </c>
      <c r="S3231" s="18">
        <v>3.7629018874938898E-13</v>
      </c>
      <c r="T3231" s="22" t="s">
        <v>1</v>
      </c>
    </row>
    <row r="3232" spans="1:20" x14ac:dyDescent="0.2">
      <c r="A3232" s="4" t="s">
        <v>18293</v>
      </c>
      <c r="B3232" s="26">
        <v>108980296</v>
      </c>
      <c r="C3232" s="22" t="s">
        <v>173</v>
      </c>
      <c r="D3232" s="22" t="s">
        <v>5108</v>
      </c>
      <c r="E3232" s="21" t="s">
        <v>174</v>
      </c>
      <c r="F3232" s="23">
        <v>35643</v>
      </c>
      <c r="G3232" s="18">
        <v>5324305.2361562802</v>
      </c>
      <c r="H3232" s="18">
        <v>2853636.9605554799</v>
      </c>
      <c r="I3232" s="18">
        <v>3406316.4118560301</v>
      </c>
      <c r="J3232" s="18">
        <v>16400188.201666201</v>
      </c>
      <c r="K3232" s="18">
        <v>10305704.984832101</v>
      </c>
      <c r="L3232" s="18">
        <v>12119253.1250175</v>
      </c>
      <c r="M3232" s="18">
        <v>3861419.53618926</v>
      </c>
      <c r="N3232" s="18">
        <v>12941715.437171901</v>
      </c>
      <c r="O3232" s="24">
        <v>-3.3515434714829699</v>
      </c>
      <c r="P3232" s="24">
        <v>-1.7448255790340601</v>
      </c>
      <c r="Q3232" s="22" t="s">
        <v>0</v>
      </c>
      <c r="R3232" s="18">
        <v>4.3225871159116701E-10</v>
      </c>
      <c r="S3232" s="18">
        <v>2.81566148894167E-9</v>
      </c>
      <c r="T3232" s="22" t="s">
        <v>1</v>
      </c>
    </row>
    <row r="3233" spans="1:20" x14ac:dyDescent="0.2">
      <c r="A3233" s="4" t="s">
        <v>19131</v>
      </c>
      <c r="B3233" s="26">
        <v>108997332</v>
      </c>
      <c r="C3233" s="22" t="s">
        <v>4571</v>
      </c>
      <c r="D3233" s="22" t="s">
        <v>7395</v>
      </c>
      <c r="E3233" s="21" t="s">
        <v>4572</v>
      </c>
      <c r="F3233" s="23">
        <v>11102</v>
      </c>
      <c r="G3233" s="18">
        <v>494083.13049107202</v>
      </c>
      <c r="H3233" s="18">
        <v>403027.88549055398</v>
      </c>
      <c r="I3233" s="18">
        <v>369848.83679593599</v>
      </c>
      <c r="J3233" s="18">
        <v>1713755.69012758</v>
      </c>
      <c r="K3233" s="18">
        <v>1211886.2704405</v>
      </c>
      <c r="L3233" s="18">
        <v>1322705.1768131801</v>
      </c>
      <c r="M3233" s="18">
        <v>422319.95092585398</v>
      </c>
      <c r="N3233" s="18">
        <v>1416115.7124604201</v>
      </c>
      <c r="O3233" s="24">
        <v>-3.3531821297001501</v>
      </c>
      <c r="P3233" s="24">
        <v>-1.7455302892181499</v>
      </c>
      <c r="Q3233" s="22" t="s">
        <v>0</v>
      </c>
      <c r="R3233" s="18">
        <v>5.44643120150996E-18</v>
      </c>
      <c r="S3233" s="18">
        <v>8.0862329910706501E-17</v>
      </c>
      <c r="T3233" s="22" t="s">
        <v>1</v>
      </c>
    </row>
    <row r="3234" spans="1:20" x14ac:dyDescent="0.2">
      <c r="A3234" s="4" t="s">
        <v>18955</v>
      </c>
      <c r="B3234" s="26" t="e">
        <v>#N/A</v>
      </c>
      <c r="C3234" s="22" t="s">
        <v>4581</v>
      </c>
      <c r="D3234" s="22" t="s">
        <v>7899</v>
      </c>
      <c r="E3234" s="21" t="s">
        <v>4582</v>
      </c>
      <c r="F3234" s="23">
        <v>24455</v>
      </c>
      <c r="G3234" s="18">
        <v>290592.49486237101</v>
      </c>
      <c r="H3234" s="18">
        <v>231974.52009577901</v>
      </c>
      <c r="I3234" s="18">
        <v>333052.881030822</v>
      </c>
      <c r="J3234" s="18">
        <v>1036237.60997599</v>
      </c>
      <c r="K3234" s="18">
        <v>1118367.4024606401</v>
      </c>
      <c r="L3234" s="18">
        <v>726194.69500432804</v>
      </c>
      <c r="M3234" s="18">
        <v>285206.63199632399</v>
      </c>
      <c r="N3234" s="18">
        <v>960266.56914698705</v>
      </c>
      <c r="O3234" s="24">
        <v>-3.3669152867362602</v>
      </c>
      <c r="P3234" s="24">
        <v>-1.75142690481941</v>
      </c>
      <c r="Q3234" s="22" t="s">
        <v>0</v>
      </c>
      <c r="R3234" s="18">
        <v>4.1710788118398401E-14</v>
      </c>
      <c r="S3234" s="18">
        <v>4.1914255377512501E-13</v>
      </c>
      <c r="T3234" s="22" t="s">
        <v>1</v>
      </c>
    </row>
    <row r="3235" spans="1:20" x14ac:dyDescent="0.2">
      <c r="A3235" s="4" t="s">
        <v>18914</v>
      </c>
      <c r="B3235" s="26" t="e">
        <v>#N/A</v>
      </c>
      <c r="C3235" s="22" t="s">
        <v>4583</v>
      </c>
      <c r="D3235" s="22" t="s">
        <v>5792</v>
      </c>
      <c r="E3235" s="21" t="s">
        <v>4584</v>
      </c>
      <c r="F3235" s="23">
        <v>32826</v>
      </c>
      <c r="G3235" s="18">
        <v>4532621.0328909</v>
      </c>
      <c r="H3235" s="18">
        <v>2745670.98277424</v>
      </c>
      <c r="I3235" s="18">
        <v>4539432.7071861904</v>
      </c>
      <c r="J3235" s="18">
        <v>12774310.552931899</v>
      </c>
      <c r="K3235" s="18">
        <v>13653764.076601001</v>
      </c>
      <c r="L3235" s="18">
        <v>13748349.983857101</v>
      </c>
      <c r="M3235" s="18">
        <v>3939241.5742837801</v>
      </c>
      <c r="N3235" s="18">
        <v>13392141.5377967</v>
      </c>
      <c r="O3235" s="24">
        <v>-3.39967511137765</v>
      </c>
      <c r="P3235" s="24">
        <v>-1.7653968224582199</v>
      </c>
      <c r="Q3235" s="22" t="s">
        <v>0</v>
      </c>
      <c r="R3235" s="18">
        <v>8.9215118854039699E-17</v>
      </c>
      <c r="S3235" s="18">
        <v>1.2100947808350401E-15</v>
      </c>
      <c r="T3235" s="22" t="s">
        <v>1</v>
      </c>
    </row>
    <row r="3236" spans="1:20" x14ac:dyDescent="0.2">
      <c r="A3236" s="4" t="s">
        <v>19026</v>
      </c>
      <c r="B3236" s="26">
        <v>109006841</v>
      </c>
      <c r="C3236" s="22" t="s">
        <v>4587</v>
      </c>
      <c r="D3236" s="22" t="s">
        <v>9161</v>
      </c>
      <c r="E3236" s="21" t="s">
        <v>4588</v>
      </c>
      <c r="F3236" s="23">
        <v>14737</v>
      </c>
      <c r="G3236" s="18">
        <v>40775.8666947936</v>
      </c>
      <c r="H3236" s="18">
        <v>54489.926994708097</v>
      </c>
      <c r="I3236" s="18">
        <v>28184.781567278598</v>
      </c>
      <c r="J3236" s="18">
        <v>159702.144954969</v>
      </c>
      <c r="K3236" s="18">
        <v>120246.534758455</v>
      </c>
      <c r="L3236" s="18">
        <v>144138.11134246699</v>
      </c>
      <c r="M3236" s="18">
        <v>41150.1917522601</v>
      </c>
      <c r="N3236" s="18">
        <v>141362.26368529699</v>
      </c>
      <c r="O3236" s="24">
        <v>-3.43527594078666</v>
      </c>
      <c r="P3236" s="24">
        <v>-1.7804232647620699</v>
      </c>
      <c r="Q3236" s="22" t="s">
        <v>0</v>
      </c>
      <c r="R3236" s="18">
        <v>2.6313157821965601E-9</v>
      </c>
      <c r="S3236" s="18">
        <v>1.5768757851127001E-8</v>
      </c>
      <c r="T3236" s="22" t="s">
        <v>1</v>
      </c>
    </row>
    <row r="3237" spans="1:20" x14ac:dyDescent="0.2">
      <c r="A3237" s="4" t="s">
        <v>19256</v>
      </c>
      <c r="B3237" s="26">
        <v>109014100</v>
      </c>
      <c r="C3237" s="22" t="s">
        <v>4591</v>
      </c>
      <c r="D3237" s="22" t="s">
        <v>5841</v>
      </c>
      <c r="E3237" s="21" t="s">
        <v>4592</v>
      </c>
      <c r="F3237" s="23">
        <v>13718</v>
      </c>
      <c r="G3237" s="18">
        <v>3354738.9768592599</v>
      </c>
      <c r="H3237" s="18">
        <v>2565107.1557590198</v>
      </c>
      <c r="I3237" s="18">
        <v>2948776.3940776102</v>
      </c>
      <c r="J3237" s="18">
        <v>11637095.400905199</v>
      </c>
      <c r="K3237" s="18">
        <v>9194185.1785595492</v>
      </c>
      <c r="L3237" s="18">
        <v>10087990.0724207</v>
      </c>
      <c r="M3237" s="18">
        <v>2956207.5088986298</v>
      </c>
      <c r="N3237" s="18">
        <v>10306423.5506285</v>
      </c>
      <c r="O3237" s="24">
        <v>-3.48636674509642</v>
      </c>
      <c r="P3237" s="24">
        <v>-1.80172424566894</v>
      </c>
      <c r="Q3237" s="22" t="s">
        <v>0</v>
      </c>
      <c r="R3237" s="18">
        <v>1.7175402731855801E-29</v>
      </c>
      <c r="S3237" s="18">
        <v>5.8360956086800599E-28</v>
      </c>
      <c r="T3237" s="22" t="s">
        <v>1</v>
      </c>
    </row>
    <row r="3238" spans="1:20" x14ac:dyDescent="0.2">
      <c r="A3238" s="4" t="s">
        <v>19933</v>
      </c>
      <c r="B3238" s="26">
        <v>109010230</v>
      </c>
      <c r="C3238" s="22" t="s">
        <v>4593</v>
      </c>
      <c r="D3238" s="22" t="s">
        <v>6057</v>
      </c>
      <c r="E3238" s="21" t="s">
        <v>4594</v>
      </c>
      <c r="F3238" s="23">
        <v>22974</v>
      </c>
      <c r="G3238" s="18">
        <v>3312104.0380140599</v>
      </c>
      <c r="H3238" s="18">
        <v>2261025.3543924298</v>
      </c>
      <c r="I3238" s="18">
        <v>2316279.6718596201</v>
      </c>
      <c r="J3238" s="18">
        <v>7668410.89701817</v>
      </c>
      <c r="K3238" s="18">
        <v>8207997.6459137304</v>
      </c>
      <c r="L3238" s="18">
        <v>11647670.4648134</v>
      </c>
      <c r="M3238" s="18">
        <v>2629803.0214220402</v>
      </c>
      <c r="N3238" s="18">
        <v>9174693.0025817808</v>
      </c>
      <c r="O3238" s="24">
        <v>-3.4887377221206002</v>
      </c>
      <c r="P3238" s="24">
        <v>-1.80270504174903</v>
      </c>
      <c r="Q3238" s="22" t="s">
        <v>0</v>
      </c>
      <c r="R3238" s="18">
        <v>4.1604692180282103E-15</v>
      </c>
      <c r="S3238" s="18">
        <v>4.8455500150604198E-14</v>
      </c>
      <c r="T3238" s="22" t="s">
        <v>1</v>
      </c>
    </row>
    <row r="3239" spans="1:20" x14ac:dyDescent="0.2">
      <c r="A3239" s="4" t="s">
        <v>19010</v>
      </c>
      <c r="B3239" s="26">
        <v>109003645</v>
      </c>
      <c r="C3239" s="22" t="s">
        <v>4597</v>
      </c>
      <c r="D3239" s="22" t="s">
        <v>8403</v>
      </c>
      <c r="E3239" s="21" t="s">
        <v>4598</v>
      </c>
      <c r="F3239" s="23">
        <v>38966</v>
      </c>
      <c r="G3239" s="18">
        <v>69592.873036745994</v>
      </c>
      <c r="H3239" s="18">
        <v>108166.391929907</v>
      </c>
      <c r="I3239" s="18">
        <v>41313.137433025098</v>
      </c>
      <c r="J3239" s="18">
        <v>294159.33022718102</v>
      </c>
      <c r="K3239" s="18">
        <v>199796.103860159</v>
      </c>
      <c r="L3239" s="18">
        <v>278920.35782227002</v>
      </c>
      <c r="M3239" s="18">
        <v>73024.134133226005</v>
      </c>
      <c r="N3239" s="18">
        <v>257625.26396986999</v>
      </c>
      <c r="O3239" s="24">
        <v>-3.5279468497340298</v>
      </c>
      <c r="P3239" s="24">
        <v>-1.8188273466617599</v>
      </c>
      <c r="Q3239" s="22" t="s">
        <v>0</v>
      </c>
      <c r="R3239" s="18">
        <v>1.0963499162936801E-6</v>
      </c>
      <c r="S3239" s="18">
        <v>4.6868603425472802E-6</v>
      </c>
      <c r="T3239" s="22" t="s">
        <v>1</v>
      </c>
    </row>
    <row r="3240" spans="1:20" x14ac:dyDescent="0.2">
      <c r="A3240" s="4" t="s">
        <v>17892</v>
      </c>
      <c r="B3240" s="26">
        <v>109011890</v>
      </c>
      <c r="C3240" s="22" t="s">
        <v>4601</v>
      </c>
      <c r="D3240" s="22" t="s">
        <v>7786</v>
      </c>
      <c r="E3240" s="21" t="s">
        <v>4602</v>
      </c>
      <c r="F3240" s="23">
        <v>55091</v>
      </c>
      <c r="G3240" s="18">
        <v>437324.169497422</v>
      </c>
      <c r="H3240" s="18">
        <v>300727.33400352002</v>
      </c>
      <c r="I3240" s="18">
        <v>291720.95370378601</v>
      </c>
      <c r="J3240" s="18">
        <v>1238582.2405475001</v>
      </c>
      <c r="K3240" s="18">
        <v>1098641.0971484201</v>
      </c>
      <c r="L3240" s="18">
        <v>1301368.3256432901</v>
      </c>
      <c r="M3240" s="18">
        <v>343257.48573490902</v>
      </c>
      <c r="N3240" s="18">
        <v>1212863.8877797399</v>
      </c>
      <c r="O3240" s="24">
        <v>-3.5333938462638699</v>
      </c>
      <c r="P3240" s="24">
        <v>-1.82105369398136</v>
      </c>
      <c r="Q3240" s="22" t="s">
        <v>0</v>
      </c>
      <c r="R3240" s="18">
        <v>2.6184862574891802E-18</v>
      </c>
      <c r="S3240" s="18">
        <v>4.0142003277601599E-17</v>
      </c>
      <c r="T3240" s="22" t="s">
        <v>1</v>
      </c>
    </row>
    <row r="3241" spans="1:20" x14ac:dyDescent="0.2">
      <c r="A3241" s="4" t="s">
        <v>19289</v>
      </c>
      <c r="B3241" s="26">
        <v>109001589</v>
      </c>
      <c r="C3241" s="22" t="s">
        <v>4609</v>
      </c>
      <c r="D3241" s="22" t="s">
        <v>7139</v>
      </c>
      <c r="E3241" s="21" t="s">
        <v>4610</v>
      </c>
      <c r="F3241" s="23">
        <v>20525</v>
      </c>
      <c r="G3241" s="18">
        <v>814003.58003614098</v>
      </c>
      <c r="H3241" s="18">
        <v>583573.00789996504</v>
      </c>
      <c r="I3241" s="18">
        <v>760909.84947631799</v>
      </c>
      <c r="J3241" s="18">
        <v>2852039.8726788899</v>
      </c>
      <c r="K3241" s="18">
        <v>2274462.0109091098</v>
      </c>
      <c r="L3241" s="18">
        <v>2554246.42236085</v>
      </c>
      <c r="M3241" s="18">
        <v>719495.47913747502</v>
      </c>
      <c r="N3241" s="18">
        <v>2560249.4353162898</v>
      </c>
      <c r="O3241" s="24">
        <v>-3.5583954445210599</v>
      </c>
      <c r="P3241" s="24">
        <v>-1.8312264997334899</v>
      </c>
      <c r="Q3241" s="22" t="s">
        <v>0</v>
      </c>
      <c r="R3241" s="18">
        <v>1.11677146549757E-23</v>
      </c>
      <c r="S3241" s="18">
        <v>2.5921681339999998E-22</v>
      </c>
      <c r="T3241" s="22" t="s">
        <v>1</v>
      </c>
    </row>
    <row r="3242" spans="1:20" x14ac:dyDescent="0.2">
      <c r="A3242" s="4" t="s">
        <v>20414</v>
      </c>
      <c r="B3242" s="26">
        <v>108980968</v>
      </c>
      <c r="C3242" s="22" t="s">
        <v>4611</v>
      </c>
      <c r="D3242" s="22" t="s">
        <v>6453</v>
      </c>
      <c r="E3242" s="21" t="s">
        <v>4612</v>
      </c>
      <c r="F3242" s="23">
        <v>48275</v>
      </c>
      <c r="G3242" s="18">
        <v>1228391.9371320801</v>
      </c>
      <c r="H3242" s="18">
        <v>1311230.44600377</v>
      </c>
      <c r="I3242" s="18">
        <v>1522910.2595963399</v>
      </c>
      <c r="J3242" s="18">
        <v>5151107.4912260296</v>
      </c>
      <c r="K3242" s="18">
        <v>4314245.3914736202</v>
      </c>
      <c r="L3242" s="18">
        <v>4997261.7507444797</v>
      </c>
      <c r="M3242" s="18">
        <v>1354177.5475774</v>
      </c>
      <c r="N3242" s="18">
        <v>4820871.5444813799</v>
      </c>
      <c r="O3242" s="24">
        <v>-3.5599996123889701</v>
      </c>
      <c r="P3242" s="24">
        <v>-1.8318770632516499</v>
      </c>
      <c r="Q3242" s="22" t="s">
        <v>0</v>
      </c>
      <c r="R3242" s="18">
        <v>2.2643081289705601E-34</v>
      </c>
      <c r="S3242" s="18">
        <v>1.00853508014689E-32</v>
      </c>
      <c r="T3242" s="22" t="s">
        <v>1</v>
      </c>
    </row>
    <row r="3243" spans="1:20" x14ac:dyDescent="0.2">
      <c r="A3243" s="4" t="s">
        <v>17442</v>
      </c>
      <c r="B3243" s="26">
        <v>108987408</v>
      </c>
      <c r="C3243" s="22" t="s">
        <v>4591</v>
      </c>
      <c r="D3243" s="22" t="s">
        <v>5841</v>
      </c>
      <c r="E3243" s="21" t="s">
        <v>4592</v>
      </c>
      <c r="F3243" s="23">
        <v>13789</v>
      </c>
      <c r="G3243" s="18">
        <v>592583.84255728498</v>
      </c>
      <c r="H3243" s="18">
        <v>469051.53989823599</v>
      </c>
      <c r="I3243" s="18">
        <v>604103.55711072695</v>
      </c>
      <c r="J3243" s="18">
        <v>1825915.7518913201</v>
      </c>
      <c r="K3243" s="18">
        <v>1916448.65949792</v>
      </c>
      <c r="L3243" s="18">
        <v>2206092.9436983601</v>
      </c>
      <c r="M3243" s="18">
        <v>555246.31318874902</v>
      </c>
      <c r="N3243" s="18">
        <v>1982819.1183625299</v>
      </c>
      <c r="O3243" s="24">
        <v>-3.5710621957583299</v>
      </c>
      <c r="P3243" s="24">
        <v>-1.83635288544833</v>
      </c>
      <c r="Q3243" s="22" t="s">
        <v>0</v>
      </c>
      <c r="R3243" s="18">
        <v>2.9783906236530099E-27</v>
      </c>
      <c r="S3243" s="18">
        <v>8.53632651787853E-26</v>
      </c>
      <c r="T3243" s="22" t="s">
        <v>1</v>
      </c>
    </row>
    <row r="3244" spans="1:20" x14ac:dyDescent="0.2">
      <c r="A3244" s="4" t="s">
        <v>19255</v>
      </c>
      <c r="B3244" s="26">
        <v>109014081</v>
      </c>
      <c r="C3244" s="22" t="s">
        <v>4221</v>
      </c>
      <c r="D3244" s="22" t="s">
        <v>8450</v>
      </c>
      <c r="E3244" s="21" t="s">
        <v>4222</v>
      </c>
      <c r="F3244" s="23">
        <v>46266</v>
      </c>
      <c r="G3244" s="18">
        <v>205627.49503048899</v>
      </c>
      <c r="H3244" s="18">
        <v>131798.99201291599</v>
      </c>
      <c r="I3244" s="18">
        <v>171266.06918128199</v>
      </c>
      <c r="J3244" s="18">
        <v>613292.43129529397</v>
      </c>
      <c r="K3244" s="18">
        <v>591342.88193179597</v>
      </c>
      <c r="L3244" s="18">
        <v>627078.94656612095</v>
      </c>
      <c r="M3244" s="18">
        <v>169564.18540822901</v>
      </c>
      <c r="N3244" s="18">
        <v>610571.41993106995</v>
      </c>
      <c r="O3244" s="24">
        <v>-3.600827724682</v>
      </c>
      <c r="P3244" s="24">
        <v>-1.8483269823591899</v>
      </c>
      <c r="Q3244" s="22" t="s">
        <v>0</v>
      </c>
      <c r="R3244" s="18">
        <v>1.58777050911975E-18</v>
      </c>
      <c r="S3244" s="18">
        <v>2.46853377266919E-17</v>
      </c>
      <c r="T3244" s="22" t="s">
        <v>1</v>
      </c>
    </row>
    <row r="3245" spans="1:20" x14ac:dyDescent="0.2">
      <c r="A3245" s="4" t="s">
        <v>18631</v>
      </c>
      <c r="B3245" s="26">
        <v>108987335</v>
      </c>
      <c r="C3245" s="22" t="s">
        <v>1790</v>
      </c>
      <c r="D3245" s="22" t="s">
        <v>6416</v>
      </c>
      <c r="E3245" s="21" t="s">
        <v>1791</v>
      </c>
      <c r="F3245" s="23">
        <v>37250</v>
      </c>
      <c r="G3245" s="18">
        <v>608745.33080095099</v>
      </c>
      <c r="H3245" s="18">
        <v>336832.67789259797</v>
      </c>
      <c r="I3245" s="18">
        <v>526063.92361603095</v>
      </c>
      <c r="J3245" s="18">
        <v>2088305.7953433699</v>
      </c>
      <c r="K3245" s="18">
        <v>1485551.17986153</v>
      </c>
      <c r="L3245" s="18">
        <v>1725493.38673506</v>
      </c>
      <c r="M3245" s="18">
        <v>490547.31076985999</v>
      </c>
      <c r="N3245" s="18">
        <v>1766450.12064665</v>
      </c>
      <c r="O3245" s="24">
        <v>-3.6009780950065902</v>
      </c>
      <c r="P3245" s="24">
        <v>-1.8483883340273199</v>
      </c>
      <c r="Q3245" s="22" t="s">
        <v>0</v>
      </c>
      <c r="R3245" s="18">
        <v>5.6932362638308205E-13</v>
      </c>
      <c r="S3245" s="18">
        <v>5.0991594363006498E-12</v>
      </c>
      <c r="T3245" s="22" t="s">
        <v>1</v>
      </c>
    </row>
    <row r="3246" spans="1:20" x14ac:dyDescent="0.2">
      <c r="A3246" s="4" t="s">
        <v>18238</v>
      </c>
      <c r="B3246" s="26" t="e">
        <v>#N/A</v>
      </c>
      <c r="C3246" s="22" t="s">
        <v>4381</v>
      </c>
      <c r="D3246" s="22" t="s">
        <v>7565</v>
      </c>
      <c r="E3246" s="21" t="s">
        <v>4382</v>
      </c>
      <c r="F3246" s="23">
        <v>18524</v>
      </c>
      <c r="G3246" s="18">
        <v>55286.5507172496</v>
      </c>
      <c r="H3246" s="18">
        <v>34799.7846313103</v>
      </c>
      <c r="I3246" s="18">
        <v>54321.723687658297</v>
      </c>
      <c r="J3246" s="18">
        <v>170184.09453399299</v>
      </c>
      <c r="K3246" s="18">
        <v>188968.23858347899</v>
      </c>
      <c r="L3246" s="18">
        <v>161627.39725092801</v>
      </c>
      <c r="M3246" s="18">
        <v>48136.019678739402</v>
      </c>
      <c r="N3246" s="18">
        <v>173593.243456133</v>
      </c>
      <c r="O3246" s="24">
        <v>-3.60630655826338</v>
      </c>
      <c r="P3246" s="24">
        <v>-1.8505178097405901</v>
      </c>
      <c r="Q3246" s="22" t="s">
        <v>0</v>
      </c>
      <c r="R3246" s="18">
        <v>4.2503138818502702E-13</v>
      </c>
      <c r="S3246" s="18">
        <v>3.8806189901879504E-12</v>
      </c>
      <c r="T3246" s="22" t="s">
        <v>1</v>
      </c>
    </row>
    <row r="3247" spans="1:20" x14ac:dyDescent="0.2">
      <c r="A3247" s="4" t="s">
        <v>18878</v>
      </c>
      <c r="B3247" s="26">
        <v>108985150</v>
      </c>
      <c r="C3247" s="22" t="s">
        <v>3738</v>
      </c>
      <c r="D3247" s="22" t="s">
        <v>7786</v>
      </c>
      <c r="E3247" s="21" t="s">
        <v>3739</v>
      </c>
      <c r="F3247" s="23">
        <v>49477</v>
      </c>
      <c r="G3247" s="18">
        <v>64080.351683048801</v>
      </c>
      <c r="H3247" s="18">
        <v>64923.386107872197</v>
      </c>
      <c r="I3247" s="18">
        <v>41789.510185335901</v>
      </c>
      <c r="J3247" s="18">
        <v>195484.241210801</v>
      </c>
      <c r="K3247" s="18">
        <v>211742.69595888301</v>
      </c>
      <c r="L3247" s="18">
        <v>216297.0726632</v>
      </c>
      <c r="M3247" s="18">
        <v>56931.082658752297</v>
      </c>
      <c r="N3247" s="18">
        <v>207841.336610962</v>
      </c>
      <c r="O3247" s="24">
        <v>-3.6507532775509102</v>
      </c>
      <c r="P3247" s="24">
        <v>-1.8681910738705001</v>
      </c>
      <c r="Q3247" s="22" t="s">
        <v>0</v>
      </c>
      <c r="R3247" s="18">
        <v>2.34441805000987E-14</v>
      </c>
      <c r="S3247" s="18">
        <v>2.4608923225581298E-13</v>
      </c>
      <c r="T3247" s="22" t="s">
        <v>1</v>
      </c>
    </row>
    <row r="3248" spans="1:20" x14ac:dyDescent="0.2">
      <c r="A3248" s="4" t="s">
        <v>17954</v>
      </c>
      <c r="B3248" s="26">
        <v>109022013</v>
      </c>
      <c r="C3248" s="22" t="s">
        <v>1083</v>
      </c>
      <c r="D3248" s="22" t="s">
        <v>9250</v>
      </c>
      <c r="E3248" s="21" t="s">
        <v>1084</v>
      </c>
      <c r="F3248" s="23">
        <v>37928</v>
      </c>
      <c r="G3248" s="18">
        <v>13768.282288029501</v>
      </c>
      <c r="H3248" s="18">
        <v>42799.8006431264</v>
      </c>
      <c r="I3248" s="18">
        <v>2322.6519215272801</v>
      </c>
      <c r="J3248" s="18">
        <v>107308.57964234801</v>
      </c>
      <c r="K3248" s="18">
        <v>59305.047652454799</v>
      </c>
      <c r="L3248" s="18">
        <v>49260.353022586198</v>
      </c>
      <c r="M3248" s="18">
        <v>19630.244950894401</v>
      </c>
      <c r="N3248" s="18">
        <v>71957.993439129496</v>
      </c>
      <c r="O3248" s="24">
        <v>-3.6656696653115901</v>
      </c>
      <c r="P3248" s="24">
        <v>-1.8740709271101199</v>
      </c>
      <c r="Q3248" s="22" t="s">
        <v>0</v>
      </c>
      <c r="R3248" s="18">
        <v>3.2244699187944099E-2</v>
      </c>
      <c r="S3248" s="18">
        <v>5.6291593497597298E-2</v>
      </c>
      <c r="T3248" s="22" t="s">
        <v>3</v>
      </c>
    </row>
    <row r="3249" spans="1:20" x14ac:dyDescent="0.2">
      <c r="A3249" s="4" t="s">
        <v>19638</v>
      </c>
      <c r="B3249" s="26">
        <v>108985749</v>
      </c>
      <c r="C3249" s="22" t="s">
        <v>4619</v>
      </c>
      <c r="D3249" s="22" t="s">
        <v>7862</v>
      </c>
      <c r="E3249" s="21" t="s">
        <v>4620</v>
      </c>
      <c r="F3249" s="23">
        <v>269275</v>
      </c>
      <c r="G3249" s="18">
        <v>342132.25086515298</v>
      </c>
      <c r="H3249" s="18">
        <v>353519.36792918801</v>
      </c>
      <c r="I3249" s="18">
        <v>200095.97372299101</v>
      </c>
      <c r="J3249" s="18">
        <v>1194338.27202491</v>
      </c>
      <c r="K3249" s="18">
        <v>972537.753719292</v>
      </c>
      <c r="L3249" s="18">
        <v>1124978.6347634001</v>
      </c>
      <c r="M3249" s="18">
        <v>298582.53083911102</v>
      </c>
      <c r="N3249" s="18">
        <v>1097284.8868358701</v>
      </c>
      <c r="O3249" s="24">
        <v>-3.6749801930881598</v>
      </c>
      <c r="P3249" s="24">
        <v>-1.87773587051364</v>
      </c>
      <c r="Q3249" s="22" t="s">
        <v>0</v>
      </c>
      <c r="R3249" s="18">
        <v>5.9496655900120094E-14</v>
      </c>
      <c r="S3249" s="18">
        <v>5.9245008412929304E-13</v>
      </c>
      <c r="T3249" s="22" t="s">
        <v>1</v>
      </c>
    </row>
    <row r="3250" spans="1:20" x14ac:dyDescent="0.2">
      <c r="A3250" s="4" t="s">
        <v>17406</v>
      </c>
      <c r="B3250" s="26">
        <v>108988024</v>
      </c>
      <c r="C3250" s="22" t="s">
        <v>4621</v>
      </c>
      <c r="D3250" s="22" t="s">
        <v>5991</v>
      </c>
      <c r="E3250" s="21" t="s">
        <v>4622</v>
      </c>
      <c r="F3250" s="23">
        <v>12648</v>
      </c>
      <c r="G3250" s="18">
        <v>3674661.1175335902</v>
      </c>
      <c r="H3250" s="18">
        <v>1746898.3209915599</v>
      </c>
      <c r="I3250" s="18">
        <v>1644680.20476225</v>
      </c>
      <c r="J3250" s="18">
        <v>9103570.6826584507</v>
      </c>
      <c r="K3250" s="18">
        <v>6209198.9439639701</v>
      </c>
      <c r="L3250" s="18">
        <v>10819378.6963287</v>
      </c>
      <c r="M3250" s="18">
        <v>2355413.2144291298</v>
      </c>
      <c r="N3250" s="18">
        <v>8710716.1076503601</v>
      </c>
      <c r="O3250" s="24">
        <v>-3.6981689897505001</v>
      </c>
      <c r="P3250" s="24">
        <v>-1.8868110450220099</v>
      </c>
      <c r="Q3250" s="22" t="s">
        <v>0</v>
      </c>
      <c r="R3250" s="18">
        <v>1.6227249821495199E-7</v>
      </c>
      <c r="S3250" s="18">
        <v>7.8423776263414003E-7</v>
      </c>
      <c r="T3250" s="22" t="s">
        <v>1</v>
      </c>
    </row>
    <row r="3251" spans="1:20" x14ac:dyDescent="0.2">
      <c r="A3251" s="4" t="s">
        <v>18774</v>
      </c>
      <c r="B3251" s="26">
        <v>108998228</v>
      </c>
      <c r="C3251" s="22" t="s">
        <v>771</v>
      </c>
      <c r="D3251" s="22" t="s">
        <v>6271</v>
      </c>
      <c r="E3251" s="21" t="s">
        <v>772</v>
      </c>
      <c r="F3251" s="23">
        <v>28850</v>
      </c>
      <c r="G3251" s="18">
        <v>2418408.1607936099</v>
      </c>
      <c r="H3251" s="18">
        <v>1594800.8668040801</v>
      </c>
      <c r="I3251" s="18">
        <v>1996516.48792833</v>
      </c>
      <c r="J3251" s="18">
        <v>9522227.9780963697</v>
      </c>
      <c r="K3251" s="18">
        <v>6788401.6599780396</v>
      </c>
      <c r="L3251" s="18">
        <v>5976842.3113732198</v>
      </c>
      <c r="M3251" s="18">
        <v>2003241.83850868</v>
      </c>
      <c r="N3251" s="18">
        <v>7429157.3164825402</v>
      </c>
      <c r="O3251" s="24">
        <v>-3.7085673699852499</v>
      </c>
      <c r="P3251" s="24">
        <v>-1.8908618565766899</v>
      </c>
      <c r="Q3251" s="22" t="s">
        <v>0</v>
      </c>
      <c r="R3251" s="18">
        <v>4.9031430827213497E-16</v>
      </c>
      <c r="S3251" s="18">
        <v>6.2156767694805996E-15</v>
      </c>
      <c r="T3251" s="22" t="s">
        <v>1</v>
      </c>
    </row>
    <row r="3252" spans="1:20" x14ac:dyDescent="0.2">
      <c r="A3252" s="4" t="s">
        <v>19004</v>
      </c>
      <c r="B3252" s="26">
        <v>109013790</v>
      </c>
      <c r="C3252" s="22" t="s">
        <v>4625</v>
      </c>
      <c r="D3252" s="22" t="s">
        <v>7063</v>
      </c>
      <c r="E3252" s="21" t="s">
        <v>4626</v>
      </c>
      <c r="F3252" s="23">
        <v>36968</v>
      </c>
      <c r="G3252" s="18">
        <v>1045021.40348084</v>
      </c>
      <c r="H3252" s="18">
        <v>611973.74916994199</v>
      </c>
      <c r="I3252" s="18">
        <v>670614.15096298105</v>
      </c>
      <c r="J3252" s="18">
        <v>3698220.6064915098</v>
      </c>
      <c r="K3252" s="18">
        <v>2536514.4239169299</v>
      </c>
      <c r="L3252" s="18">
        <v>2402106.8252119101</v>
      </c>
      <c r="M3252" s="18">
        <v>775869.76787125401</v>
      </c>
      <c r="N3252" s="18">
        <v>2878947.2852067798</v>
      </c>
      <c r="O3252" s="24">
        <v>-3.7106063471266801</v>
      </c>
      <c r="P3252" s="24">
        <v>-1.8916546176844</v>
      </c>
      <c r="Q3252" s="22" t="s">
        <v>0</v>
      </c>
      <c r="R3252" s="18">
        <v>3.0225549188896898E-12</v>
      </c>
      <c r="S3252" s="18">
        <v>2.5285129473757401E-11</v>
      </c>
      <c r="T3252" s="22" t="s">
        <v>1</v>
      </c>
    </row>
    <row r="3253" spans="1:20" x14ac:dyDescent="0.2">
      <c r="A3253" s="4" t="s">
        <v>19027</v>
      </c>
      <c r="B3253" s="26">
        <v>109006844</v>
      </c>
      <c r="C3253" s="22" t="s">
        <v>4265</v>
      </c>
      <c r="D3253" s="22" t="s">
        <v>6439</v>
      </c>
      <c r="E3253" s="21" t="s">
        <v>4266</v>
      </c>
      <c r="F3253" s="23">
        <v>14104</v>
      </c>
      <c r="G3253" s="18">
        <v>1316798.2954065499</v>
      </c>
      <c r="H3253" s="18">
        <v>841883.72471497895</v>
      </c>
      <c r="I3253" s="18">
        <v>948304.61985291506</v>
      </c>
      <c r="J3253" s="18">
        <v>3992297.2350997101</v>
      </c>
      <c r="K3253" s="18">
        <v>3529472.2558820699</v>
      </c>
      <c r="L3253" s="18">
        <v>4175056.1749536199</v>
      </c>
      <c r="M3253" s="18">
        <v>1035662.21332482</v>
      </c>
      <c r="N3253" s="18">
        <v>3898941.8886451302</v>
      </c>
      <c r="O3253" s="24">
        <v>-3.76468489289404</v>
      </c>
      <c r="P3253" s="24">
        <v>-1.91252880452223</v>
      </c>
      <c r="Q3253" s="22" t="s">
        <v>0</v>
      </c>
      <c r="R3253" s="18">
        <v>1.47052645966976E-21</v>
      </c>
      <c r="S3253" s="18">
        <v>2.90230850962368E-20</v>
      </c>
      <c r="T3253" s="22" t="s">
        <v>1</v>
      </c>
    </row>
    <row r="3254" spans="1:20" x14ac:dyDescent="0.2">
      <c r="A3254" s="4" t="s">
        <v>19294</v>
      </c>
      <c r="B3254" s="26">
        <v>108986752</v>
      </c>
      <c r="C3254" s="22" t="s">
        <v>1125</v>
      </c>
      <c r="D3254" s="22" t="s">
        <v>8082</v>
      </c>
      <c r="E3254" s="21" t="s">
        <v>1126</v>
      </c>
      <c r="F3254" s="23">
        <v>36939</v>
      </c>
      <c r="G3254" s="18">
        <v>297000.82388978201</v>
      </c>
      <c r="H3254" s="18">
        <v>218790.365320034</v>
      </c>
      <c r="I3254" s="18">
        <v>202437.808234861</v>
      </c>
      <c r="J3254" s="18">
        <v>968889.33386221505</v>
      </c>
      <c r="K3254" s="18">
        <v>813172.82077516394</v>
      </c>
      <c r="L3254" s="18">
        <v>927888.98700844496</v>
      </c>
      <c r="M3254" s="18">
        <v>239409.66581489201</v>
      </c>
      <c r="N3254" s="18">
        <v>903317.047215275</v>
      </c>
      <c r="O3254" s="24">
        <v>-3.7731018258623901</v>
      </c>
      <c r="P3254" s="24">
        <v>-1.91574983126926</v>
      </c>
      <c r="Q3254" s="22" t="s">
        <v>0</v>
      </c>
      <c r="R3254" s="18">
        <v>5.2085109821180098E-21</v>
      </c>
      <c r="S3254" s="18">
        <v>9.7541205665119004E-20</v>
      </c>
      <c r="T3254" s="22" t="s">
        <v>1</v>
      </c>
    </row>
    <row r="3255" spans="1:20" x14ac:dyDescent="0.2">
      <c r="A3255" s="4" t="s">
        <v>17516</v>
      </c>
      <c r="B3255" s="26">
        <v>108985202</v>
      </c>
      <c r="C3255" s="22" t="s">
        <v>4627</v>
      </c>
      <c r="D3255" s="22" t="s">
        <v>7710</v>
      </c>
      <c r="E3255" s="21" t="s">
        <v>4628</v>
      </c>
      <c r="F3255" s="23">
        <v>25102</v>
      </c>
      <c r="G3255" s="18">
        <v>347529.21280637803</v>
      </c>
      <c r="H3255" s="18">
        <v>237337.48131388499</v>
      </c>
      <c r="I3255" s="18">
        <v>287923.285905684</v>
      </c>
      <c r="J3255" s="18">
        <v>1144603.57833979</v>
      </c>
      <c r="K3255" s="18">
        <v>1056779.7988872</v>
      </c>
      <c r="L3255" s="18">
        <v>1147479.1808710401</v>
      </c>
      <c r="M3255" s="18">
        <v>290929.99334198202</v>
      </c>
      <c r="N3255" s="18">
        <v>1116287.5193660101</v>
      </c>
      <c r="O3255" s="24">
        <v>-3.8369626539462098</v>
      </c>
      <c r="P3255" s="24">
        <v>-1.93996371345763</v>
      </c>
      <c r="Q3255" s="22" t="s">
        <v>0</v>
      </c>
      <c r="R3255" s="18">
        <v>4.5381512064016201E-25</v>
      </c>
      <c r="S3255" s="18">
        <v>1.13316260426513E-23</v>
      </c>
      <c r="T3255" s="22" t="s">
        <v>1</v>
      </c>
    </row>
    <row r="3256" spans="1:20" x14ac:dyDescent="0.2">
      <c r="A3256" s="4" t="s">
        <v>18958</v>
      </c>
      <c r="B3256" s="26">
        <v>108980661</v>
      </c>
      <c r="C3256" s="22" t="s">
        <v>4629</v>
      </c>
      <c r="D3256" s="22" t="s">
        <v>6390</v>
      </c>
      <c r="E3256" s="21" t="s">
        <v>4630</v>
      </c>
      <c r="F3256" s="23">
        <v>16450</v>
      </c>
      <c r="G3256" s="18">
        <v>1312512.8857120899</v>
      </c>
      <c r="H3256" s="18">
        <v>1247065.1585720601</v>
      </c>
      <c r="I3256" s="18">
        <v>1489318.4499430701</v>
      </c>
      <c r="J3256" s="18">
        <v>5418174.8838288104</v>
      </c>
      <c r="K3256" s="18">
        <v>5381129.2204290004</v>
      </c>
      <c r="L3256" s="18">
        <v>4764279.4279562701</v>
      </c>
      <c r="M3256" s="18">
        <v>1349632.16474241</v>
      </c>
      <c r="N3256" s="18">
        <v>5187861.1774046896</v>
      </c>
      <c r="O3256" s="24">
        <v>-3.8439074830398998</v>
      </c>
      <c r="P3256" s="24">
        <v>-1.9425735312827599</v>
      </c>
      <c r="Q3256" s="22" t="s">
        <v>0</v>
      </c>
      <c r="R3256" s="18">
        <v>1.9410555305978601E-44</v>
      </c>
      <c r="S3256" s="18">
        <v>1.8279197225287301E-42</v>
      </c>
      <c r="T3256" s="22" t="s">
        <v>1</v>
      </c>
    </row>
    <row r="3257" spans="1:20" x14ac:dyDescent="0.2">
      <c r="A3257" s="4" t="s">
        <v>18862</v>
      </c>
      <c r="B3257" s="26">
        <v>108991944</v>
      </c>
      <c r="C3257" s="22" t="s">
        <v>4631</v>
      </c>
      <c r="D3257" s="22" t="s">
        <v>9101</v>
      </c>
      <c r="E3257" s="21" t="s">
        <v>4632</v>
      </c>
      <c r="F3257" s="23">
        <v>14855</v>
      </c>
      <c r="G3257" s="18">
        <v>32421.096127992401</v>
      </c>
      <c r="H3257" s="18">
        <v>5851.0412731774404</v>
      </c>
      <c r="I3257" s="18">
        <v>39942.616093141602</v>
      </c>
      <c r="J3257" s="18">
        <v>46912.916041705503</v>
      </c>
      <c r="K3257" s="18">
        <v>142992.637916084</v>
      </c>
      <c r="L3257" s="18">
        <v>112527.557806974</v>
      </c>
      <c r="M3257" s="18">
        <v>26071.584498103799</v>
      </c>
      <c r="N3257" s="18">
        <v>100811.037254921</v>
      </c>
      <c r="O3257" s="24">
        <v>-3.86670159085471</v>
      </c>
      <c r="P3257" s="24">
        <v>-1.9510975804783199</v>
      </c>
      <c r="Q3257" s="22" t="s">
        <v>0</v>
      </c>
      <c r="R3257" s="18">
        <v>5.4869340406850297E-3</v>
      </c>
      <c r="S3257" s="18">
        <v>1.1607788573875399E-2</v>
      </c>
      <c r="T3257" s="22" t="s">
        <v>4</v>
      </c>
    </row>
    <row r="3258" spans="1:20" x14ac:dyDescent="0.2">
      <c r="A3258" s="4" t="s">
        <v>13</v>
      </c>
      <c r="B3258" s="26">
        <v>109012705</v>
      </c>
      <c r="C3258" s="22" t="s">
        <v>4265</v>
      </c>
      <c r="D3258" s="22" t="s">
        <v>6439</v>
      </c>
      <c r="E3258" s="21" t="s">
        <v>4266</v>
      </c>
      <c r="F3258" s="23">
        <v>14076</v>
      </c>
      <c r="G3258" s="18">
        <v>1929088.19115048</v>
      </c>
      <c r="H3258" s="18">
        <v>945357.68137496896</v>
      </c>
      <c r="I3258" s="18">
        <v>1408742.7236865</v>
      </c>
      <c r="J3258" s="18">
        <v>6346007.08375879</v>
      </c>
      <c r="K3258" s="18">
        <v>4760248.4824659396</v>
      </c>
      <c r="L3258" s="18">
        <v>5481785.6720123002</v>
      </c>
      <c r="M3258" s="18">
        <v>1427729.53207065</v>
      </c>
      <c r="N3258" s="18">
        <v>5529347.0794123402</v>
      </c>
      <c r="O3258" s="24">
        <v>-3.8728253182471302</v>
      </c>
      <c r="P3258" s="24">
        <v>-1.9533862387226799</v>
      </c>
      <c r="Q3258" s="22" t="s">
        <v>0</v>
      </c>
      <c r="R3258" s="18">
        <v>4.3337556148067199E-13</v>
      </c>
      <c r="S3258" s="18">
        <v>3.9388726251705398E-12</v>
      </c>
      <c r="T3258" s="22" t="s">
        <v>1</v>
      </c>
    </row>
    <row r="3259" spans="1:20" x14ac:dyDescent="0.2">
      <c r="A3259" s="4" t="s">
        <v>19230</v>
      </c>
      <c r="B3259" s="26">
        <v>108998255</v>
      </c>
      <c r="C3259" s="22" t="s">
        <v>4633</v>
      </c>
      <c r="D3259" s="22" t="s">
        <v>8675</v>
      </c>
      <c r="E3259" s="21" t="s">
        <v>4634</v>
      </c>
      <c r="F3259" s="23">
        <v>14691</v>
      </c>
      <c r="G3259" s="18">
        <v>132304.949621821</v>
      </c>
      <c r="H3259" s="18">
        <v>112558.463049028</v>
      </c>
      <c r="I3259" s="18">
        <v>119320.617472736</v>
      </c>
      <c r="J3259" s="18">
        <v>471404.69844215299</v>
      </c>
      <c r="K3259" s="18">
        <v>441129.04742301599</v>
      </c>
      <c r="L3259" s="18">
        <v>499789.25263237301</v>
      </c>
      <c r="M3259" s="18">
        <v>121394.676714528</v>
      </c>
      <c r="N3259" s="18">
        <v>470774.33283251402</v>
      </c>
      <c r="O3259" s="24">
        <v>-3.8780475847354099</v>
      </c>
      <c r="P3259" s="24">
        <v>-1.95532872584978</v>
      </c>
      <c r="Q3259" s="22" t="s">
        <v>0</v>
      </c>
      <c r="R3259" s="18">
        <v>1.6175459023783201E-28</v>
      </c>
      <c r="S3259" s="18">
        <v>5.1761468876106299E-27</v>
      </c>
      <c r="T3259" s="22" t="s">
        <v>1</v>
      </c>
    </row>
    <row r="3260" spans="1:20" x14ac:dyDescent="0.2">
      <c r="A3260" s="4" t="s">
        <v>18352</v>
      </c>
      <c r="B3260" s="26">
        <v>109011769</v>
      </c>
      <c r="C3260" s="22" t="s">
        <v>1415</v>
      </c>
      <c r="D3260" s="22" t="s">
        <v>6757</v>
      </c>
      <c r="E3260" s="21" t="s">
        <v>1416</v>
      </c>
      <c r="F3260" s="23">
        <v>31451</v>
      </c>
      <c r="G3260" s="18">
        <v>341520.25430547399</v>
      </c>
      <c r="H3260" s="18">
        <v>158239.202853895</v>
      </c>
      <c r="I3260" s="18">
        <v>310278.777524398</v>
      </c>
      <c r="J3260" s="18">
        <v>1022890.52161637</v>
      </c>
      <c r="K3260" s="18">
        <v>1053419.63978549</v>
      </c>
      <c r="L3260" s="18">
        <v>1134668.36939502</v>
      </c>
      <c r="M3260" s="18">
        <v>270012.74489458901</v>
      </c>
      <c r="N3260" s="18">
        <v>1070326.17693229</v>
      </c>
      <c r="O3260" s="24">
        <v>-3.96398391250065</v>
      </c>
      <c r="P3260" s="24">
        <v>-1.98695025284592</v>
      </c>
      <c r="Q3260" s="22" t="s">
        <v>0</v>
      </c>
      <c r="R3260" s="18">
        <v>1.5024109110170199E-11</v>
      </c>
      <c r="S3260" s="18">
        <v>1.1762342904304199E-10</v>
      </c>
      <c r="T3260" s="22" t="s">
        <v>1</v>
      </c>
    </row>
    <row r="3261" spans="1:20" x14ac:dyDescent="0.2">
      <c r="A3261" s="4" t="s">
        <v>18489</v>
      </c>
      <c r="B3261" s="26">
        <v>108992118</v>
      </c>
      <c r="C3261" s="22" t="s">
        <v>4635</v>
      </c>
      <c r="D3261" s="22" t="s">
        <v>9278</v>
      </c>
      <c r="E3261" s="21" t="s">
        <v>4636</v>
      </c>
      <c r="F3261" s="23">
        <v>11989</v>
      </c>
      <c r="G3261" s="18">
        <v>48659.830115547098</v>
      </c>
      <c r="H3261" s="18">
        <v>44648.509029602603</v>
      </c>
      <c r="I3261" s="18">
        <v>38450.002470060303</v>
      </c>
      <c r="J3261" s="18">
        <v>178233.05043436799</v>
      </c>
      <c r="K3261" s="18">
        <v>152131.549829389</v>
      </c>
      <c r="L3261" s="18">
        <v>193701.43188565999</v>
      </c>
      <c r="M3261" s="18">
        <v>43919.447205069999</v>
      </c>
      <c r="N3261" s="18">
        <v>174688.677383139</v>
      </c>
      <c r="O3261" s="24">
        <v>-3.97747896432934</v>
      </c>
      <c r="P3261" s="24">
        <v>-1.9918499636712801</v>
      </c>
      <c r="Q3261" s="22" t="s">
        <v>0</v>
      </c>
      <c r="R3261" s="18">
        <v>2.08075197566657E-19</v>
      </c>
      <c r="S3261" s="18">
        <v>3.5351332535036203E-18</v>
      </c>
      <c r="T3261" s="22" t="s">
        <v>1</v>
      </c>
    </row>
    <row r="3262" spans="1:20" x14ac:dyDescent="0.2">
      <c r="A3262" s="4" t="s">
        <v>19596</v>
      </c>
      <c r="B3262" s="26">
        <v>109009528</v>
      </c>
      <c r="C3262" s="22" t="s">
        <v>4637</v>
      </c>
      <c r="D3262" s="22" t="s">
        <v>6459</v>
      </c>
      <c r="E3262" s="21" t="s">
        <v>4638</v>
      </c>
      <c r="F3262" s="23">
        <v>40780</v>
      </c>
      <c r="G3262" s="18">
        <v>2030759.6106483</v>
      </c>
      <c r="H3262" s="18">
        <v>1065893.0051736501</v>
      </c>
      <c r="I3262" s="18">
        <v>965117.18569639104</v>
      </c>
      <c r="J3262" s="18">
        <v>5852703.64702354</v>
      </c>
      <c r="K3262" s="18">
        <v>4258502.0683433898</v>
      </c>
      <c r="L3262" s="18">
        <v>6188251.8257343797</v>
      </c>
      <c r="M3262" s="18">
        <v>1353923.2671727799</v>
      </c>
      <c r="N3262" s="18">
        <v>5433152.5137004303</v>
      </c>
      <c r="O3262" s="24">
        <v>-4.0128954464648299</v>
      </c>
      <c r="P3262" s="24">
        <v>-2.0046433671986601</v>
      </c>
      <c r="Q3262" s="22" t="s">
        <v>0</v>
      </c>
      <c r="R3262" s="18">
        <v>2.3834455190870399E-10</v>
      </c>
      <c r="S3262" s="18">
        <v>1.58703766281028E-9</v>
      </c>
      <c r="T3262" s="22" t="s">
        <v>1</v>
      </c>
    </row>
    <row r="3263" spans="1:20" x14ac:dyDescent="0.2">
      <c r="A3263" s="4" t="s">
        <v>20384</v>
      </c>
      <c r="B3263" s="26">
        <v>109021534</v>
      </c>
      <c r="C3263" s="22" t="s">
        <v>4011</v>
      </c>
      <c r="D3263" s="22" t="s">
        <v>7527</v>
      </c>
      <c r="E3263" s="21" t="s">
        <v>4012</v>
      </c>
      <c r="F3263" s="23">
        <v>27805</v>
      </c>
      <c r="G3263" s="18">
        <v>490561.87939712498</v>
      </c>
      <c r="H3263" s="18">
        <v>296345.80548138701</v>
      </c>
      <c r="I3263" s="18">
        <v>406024.41582082701</v>
      </c>
      <c r="J3263" s="18">
        <v>1675190.54639033</v>
      </c>
      <c r="K3263" s="18">
        <v>1497756.0458915201</v>
      </c>
      <c r="L3263" s="18">
        <v>1615741.5192670301</v>
      </c>
      <c r="M3263" s="18">
        <v>397644.03356644599</v>
      </c>
      <c r="N3263" s="18">
        <v>1596229.3705163</v>
      </c>
      <c r="O3263" s="24">
        <v>-4.0142168265415803</v>
      </c>
      <c r="P3263" s="24">
        <v>-2.0051178227373398</v>
      </c>
      <c r="Q3263" s="22" t="s">
        <v>0</v>
      </c>
      <c r="R3263" s="18">
        <v>5.8622638877677099E-21</v>
      </c>
      <c r="S3263" s="18">
        <v>1.08550684124058E-19</v>
      </c>
      <c r="T3263" s="22" t="s">
        <v>1</v>
      </c>
    </row>
    <row r="3264" spans="1:20" x14ac:dyDescent="0.2">
      <c r="A3264" s="4" t="s">
        <v>18395</v>
      </c>
      <c r="B3264" s="26">
        <v>109011409</v>
      </c>
      <c r="C3264" s="22" t="s">
        <v>995</v>
      </c>
      <c r="D3264" s="22" t="s">
        <v>4924</v>
      </c>
      <c r="E3264" s="21" t="s">
        <v>996</v>
      </c>
      <c r="F3264" s="23">
        <v>12613</v>
      </c>
      <c r="G3264" s="18">
        <v>21570947.047703799</v>
      </c>
      <c r="H3264" s="18">
        <v>15482509.270268301</v>
      </c>
      <c r="I3264" s="18">
        <v>16201748.761386</v>
      </c>
      <c r="J3264" s="18">
        <v>69710122.663356498</v>
      </c>
      <c r="K3264" s="18">
        <v>60346637.723109402</v>
      </c>
      <c r="L3264" s="18">
        <v>85894968.038727999</v>
      </c>
      <c r="M3264" s="18">
        <v>17751735.026452702</v>
      </c>
      <c r="N3264" s="18">
        <v>71983909.475064695</v>
      </c>
      <c r="O3264" s="24">
        <v>-4.0550351482713101</v>
      </c>
      <c r="P3264" s="24">
        <v>-2.0197144034607</v>
      </c>
      <c r="Q3264" s="22" t="s">
        <v>0</v>
      </c>
      <c r="R3264" s="18">
        <v>8.8112812401259097E-24</v>
      </c>
      <c r="S3264" s="18">
        <v>2.0597151040748201E-22</v>
      </c>
      <c r="T3264" s="22" t="s">
        <v>1</v>
      </c>
    </row>
    <row r="3265" spans="1:20" x14ac:dyDescent="0.2">
      <c r="A3265" s="4" t="s">
        <v>18074</v>
      </c>
      <c r="B3265" s="26">
        <v>108986273</v>
      </c>
      <c r="C3265" s="22" t="s">
        <v>969</v>
      </c>
      <c r="D3265" s="22" t="s">
        <v>4784</v>
      </c>
      <c r="E3265" s="21" t="s">
        <v>970</v>
      </c>
      <c r="F3265" s="23">
        <v>11742</v>
      </c>
      <c r="G3265" s="18">
        <v>54023648.027911603</v>
      </c>
      <c r="H3265" s="18">
        <v>21951312.3835022</v>
      </c>
      <c r="I3265" s="18">
        <v>20879345.411559299</v>
      </c>
      <c r="J3265" s="18">
        <v>144003341.08212101</v>
      </c>
      <c r="K3265" s="18">
        <v>108419822.604545</v>
      </c>
      <c r="L3265" s="18">
        <v>142293348.76120099</v>
      </c>
      <c r="M3265" s="18">
        <v>32284768.607657701</v>
      </c>
      <c r="N3265" s="18">
        <v>131572170.815956</v>
      </c>
      <c r="O3265" s="24">
        <v>-4.0753635999344899</v>
      </c>
      <c r="P3265" s="24">
        <v>-2.0269287728308498</v>
      </c>
      <c r="Q3265" s="22" t="s">
        <v>0</v>
      </c>
      <c r="R3265" s="18">
        <v>1.50395810246609E-7</v>
      </c>
      <c r="S3265" s="18">
        <v>7.3546675159172703E-7</v>
      </c>
      <c r="T3265" s="22" t="s">
        <v>1</v>
      </c>
    </row>
    <row r="3266" spans="1:20" x14ac:dyDescent="0.2">
      <c r="A3266" s="4" t="s">
        <v>17625</v>
      </c>
      <c r="B3266" s="26">
        <v>108995960</v>
      </c>
      <c r="C3266" s="22" t="s">
        <v>1333</v>
      </c>
      <c r="D3266" s="22" t="s">
        <v>8772</v>
      </c>
      <c r="E3266" s="21" t="s">
        <v>1334</v>
      </c>
      <c r="F3266" s="23">
        <v>44028</v>
      </c>
      <c r="G3266" s="18">
        <v>135909.05417177099</v>
      </c>
      <c r="H3266" s="18">
        <v>95218.477176580403</v>
      </c>
      <c r="I3266" s="18">
        <v>87112.965042000797</v>
      </c>
      <c r="J3266" s="18">
        <v>428345.76834131201</v>
      </c>
      <c r="K3266" s="18">
        <v>412711.27789116302</v>
      </c>
      <c r="L3266" s="18">
        <v>456923.17283769901</v>
      </c>
      <c r="M3266" s="18">
        <v>106080.16546345101</v>
      </c>
      <c r="N3266" s="18">
        <v>432660.07302339101</v>
      </c>
      <c r="O3266" s="24">
        <v>-4.0786142360652899</v>
      </c>
      <c r="P3266" s="24">
        <v>-2.02807640908097</v>
      </c>
      <c r="Q3266" s="22" t="s">
        <v>0</v>
      </c>
      <c r="R3266" s="18">
        <v>9.408965485006729E-19</v>
      </c>
      <c r="S3266" s="18">
        <v>1.4909591460856799E-17</v>
      </c>
      <c r="T3266" s="22" t="s">
        <v>1</v>
      </c>
    </row>
    <row r="3267" spans="1:20" x14ac:dyDescent="0.2">
      <c r="A3267" s="4" t="s">
        <v>18778</v>
      </c>
      <c r="B3267" s="26">
        <v>109004904</v>
      </c>
      <c r="C3267" s="22" t="s">
        <v>4639</v>
      </c>
      <c r="D3267" s="22" t="s">
        <v>9355</v>
      </c>
      <c r="E3267" s="21" t="s">
        <v>4640</v>
      </c>
      <c r="F3267" s="23">
        <v>36120</v>
      </c>
      <c r="G3267" s="18">
        <v>44608.7563300611</v>
      </c>
      <c r="H3267" s="18">
        <v>40561.993710531897</v>
      </c>
      <c r="I3267" s="18">
        <v>33513.742248180701</v>
      </c>
      <c r="J3267" s="18">
        <v>205725.26385707999</v>
      </c>
      <c r="K3267" s="18">
        <v>132484.26749189099</v>
      </c>
      <c r="L3267" s="18">
        <v>147199.52812565101</v>
      </c>
      <c r="M3267" s="18">
        <v>39561.497429591203</v>
      </c>
      <c r="N3267" s="18">
        <v>161803.01982487401</v>
      </c>
      <c r="O3267" s="24">
        <v>-4.08991141229777</v>
      </c>
      <c r="P3267" s="24">
        <v>-2.0320649843270702</v>
      </c>
      <c r="Q3267" s="22" t="s">
        <v>0</v>
      </c>
      <c r="R3267" s="18">
        <v>8.2004698192949395E-15</v>
      </c>
      <c r="S3267" s="18">
        <v>9.1934518790463E-14</v>
      </c>
      <c r="T3267" s="22" t="s">
        <v>1</v>
      </c>
    </row>
    <row r="3268" spans="1:20" x14ac:dyDescent="0.2">
      <c r="A3268" s="4" t="s">
        <v>19429</v>
      </c>
      <c r="B3268" s="26" t="e">
        <v>#N/A</v>
      </c>
      <c r="C3268" s="22" t="s">
        <v>4641</v>
      </c>
      <c r="D3268" s="22" t="s">
        <v>5906</v>
      </c>
      <c r="E3268" s="21" t="s">
        <v>4642</v>
      </c>
      <c r="F3268" s="23">
        <v>28176</v>
      </c>
      <c r="G3268" s="18">
        <v>3094640.4832771998</v>
      </c>
      <c r="H3268" s="18">
        <v>2011924.38074248</v>
      </c>
      <c r="I3268" s="18">
        <v>3335230.7463429202</v>
      </c>
      <c r="J3268" s="18">
        <v>13561695.927118599</v>
      </c>
      <c r="K3268" s="18">
        <v>11064823.4168515</v>
      </c>
      <c r="L3268" s="18">
        <v>10476511.239112699</v>
      </c>
      <c r="M3268" s="18">
        <v>2813931.8701208699</v>
      </c>
      <c r="N3268" s="18">
        <v>11701010.194360901</v>
      </c>
      <c r="O3268" s="24">
        <v>-4.1582421801343603</v>
      </c>
      <c r="P3268" s="24">
        <v>-2.0559737103204498</v>
      </c>
      <c r="Q3268" s="22" t="s">
        <v>0</v>
      </c>
      <c r="R3268" s="18">
        <v>2.52646073796478E-20</v>
      </c>
      <c r="S3268" s="18">
        <v>4.4769970926515703E-19</v>
      </c>
      <c r="T3268" s="22" t="s">
        <v>1</v>
      </c>
    </row>
    <row r="3269" spans="1:20" x14ac:dyDescent="0.2">
      <c r="A3269" s="4" t="s">
        <v>20306</v>
      </c>
      <c r="B3269" s="26">
        <v>109004370</v>
      </c>
      <c r="C3269" s="22" t="s">
        <v>4155</v>
      </c>
      <c r="D3269" s="22" t="s">
        <v>4736</v>
      </c>
      <c r="E3269" s="21" t="s">
        <v>4156</v>
      </c>
      <c r="F3269" s="23">
        <v>58618</v>
      </c>
      <c r="G3269" s="18">
        <v>2500599.6205950002</v>
      </c>
      <c r="H3269" s="18">
        <v>1681509.54588941</v>
      </c>
      <c r="I3269" s="18">
        <v>2316344.1271793498</v>
      </c>
      <c r="J3269" s="18">
        <v>12026154.0377512</v>
      </c>
      <c r="K3269" s="18">
        <v>10344112.1573504</v>
      </c>
      <c r="L3269" s="18">
        <v>4773351.0539057897</v>
      </c>
      <c r="M3269" s="18">
        <v>2166151.0978879202</v>
      </c>
      <c r="N3269" s="18">
        <v>9047872.4163357895</v>
      </c>
      <c r="O3269" s="24">
        <v>-4.1769350370608</v>
      </c>
      <c r="P3269" s="24">
        <v>-2.0624446241490202</v>
      </c>
      <c r="Q3269" s="22" t="s">
        <v>0</v>
      </c>
      <c r="R3269" s="18">
        <v>2.79563323315488E-9</v>
      </c>
      <c r="S3269" s="18">
        <v>1.66927665515914E-8</v>
      </c>
      <c r="T3269" s="22" t="s">
        <v>1</v>
      </c>
    </row>
    <row r="3270" spans="1:20" x14ac:dyDescent="0.2">
      <c r="A3270" s="4" t="s">
        <v>19417</v>
      </c>
      <c r="B3270" s="26" t="e">
        <v>#N/A</v>
      </c>
      <c r="C3270" s="22" t="s">
        <v>1447</v>
      </c>
      <c r="D3270" s="22" t="s">
        <v>4954</v>
      </c>
      <c r="E3270" s="21" t="s">
        <v>1448</v>
      </c>
      <c r="F3270" s="23">
        <v>57322</v>
      </c>
      <c r="G3270" s="18">
        <v>20659995.905865099</v>
      </c>
      <c r="H3270" s="18">
        <v>11943899.7846586</v>
      </c>
      <c r="I3270" s="18">
        <v>12382224.5915934</v>
      </c>
      <c r="J3270" s="18">
        <v>70799358.425850198</v>
      </c>
      <c r="K3270" s="18">
        <v>59343961.855658099</v>
      </c>
      <c r="L3270" s="18">
        <v>66642116.5399087</v>
      </c>
      <c r="M3270" s="18">
        <v>14995373.4273724</v>
      </c>
      <c r="N3270" s="18">
        <v>65595145.607138999</v>
      </c>
      <c r="O3270" s="24">
        <v>-4.3743589264274299</v>
      </c>
      <c r="P3270" s="24">
        <v>-2.1290715802625102</v>
      </c>
      <c r="Q3270" s="22" t="s">
        <v>0</v>
      </c>
      <c r="R3270" s="18">
        <v>7.3179142156968998E-19</v>
      </c>
      <c r="S3270" s="18">
        <v>1.1708662745115E-17</v>
      </c>
      <c r="T3270" s="22" t="s">
        <v>1</v>
      </c>
    </row>
    <row r="3271" spans="1:20" x14ac:dyDescent="0.2">
      <c r="A3271" s="4" t="s">
        <v>18771</v>
      </c>
      <c r="B3271" s="26">
        <v>108982899</v>
      </c>
      <c r="C3271" s="22" t="s">
        <v>4643</v>
      </c>
      <c r="D3271" s="22" t="s">
        <v>5816</v>
      </c>
      <c r="E3271" s="21" t="s">
        <v>4644</v>
      </c>
      <c r="F3271" s="23">
        <v>16883</v>
      </c>
      <c r="G3271" s="18">
        <v>494380.38175358699</v>
      </c>
      <c r="H3271" s="18">
        <v>224449.86315132401</v>
      </c>
      <c r="I3271" s="18">
        <v>618595.015369375</v>
      </c>
      <c r="J3271" s="18">
        <v>2194038.7746155602</v>
      </c>
      <c r="K3271" s="18">
        <v>1873725.6807445099</v>
      </c>
      <c r="L3271" s="18">
        <v>1893561.5530056099</v>
      </c>
      <c r="M3271" s="18">
        <v>445808.42009142903</v>
      </c>
      <c r="N3271" s="18">
        <v>1987108.66945523</v>
      </c>
      <c r="O3271" s="24">
        <v>-4.4573152500073903</v>
      </c>
      <c r="P3271" s="24">
        <v>-2.1561746050572901</v>
      </c>
      <c r="Q3271" s="22" t="s">
        <v>0</v>
      </c>
      <c r="R3271" s="18">
        <v>1.18595678729964E-9</v>
      </c>
      <c r="S3271" s="18">
        <v>7.3063805064291603E-9</v>
      </c>
      <c r="T3271" s="22" t="s">
        <v>1</v>
      </c>
    </row>
    <row r="3272" spans="1:20" x14ac:dyDescent="0.2">
      <c r="A3272" s="4" t="s">
        <v>18465</v>
      </c>
      <c r="B3272" s="26">
        <v>108979068</v>
      </c>
      <c r="C3272" s="22" t="s">
        <v>3179</v>
      </c>
      <c r="D3272" s="22" t="s">
        <v>8335</v>
      </c>
      <c r="E3272" s="21" t="s">
        <v>3180</v>
      </c>
      <c r="F3272" s="23">
        <v>17274</v>
      </c>
      <c r="G3272" s="18">
        <v>202124.12941796801</v>
      </c>
      <c r="H3272" s="18">
        <v>167181.09233488599</v>
      </c>
      <c r="I3272" s="18">
        <v>194170.40769840099</v>
      </c>
      <c r="J3272" s="18">
        <v>912435.48370022303</v>
      </c>
      <c r="K3272" s="18">
        <v>720780.93732606503</v>
      </c>
      <c r="L3272" s="18">
        <v>878530.701419777</v>
      </c>
      <c r="M3272" s="18">
        <v>187825.20981708501</v>
      </c>
      <c r="N3272" s="18">
        <v>837249.04081535502</v>
      </c>
      <c r="O3272" s="24">
        <v>-4.4575967285260401</v>
      </c>
      <c r="P3272" s="24">
        <v>-2.15626497284704</v>
      </c>
      <c r="Q3272" s="22" t="s">
        <v>0</v>
      </c>
      <c r="R3272" s="18">
        <v>5.41129324184786E-33</v>
      </c>
      <c r="S3272" s="18">
        <v>2.2019287068062398E-31</v>
      </c>
      <c r="T3272" s="22" t="s">
        <v>1</v>
      </c>
    </row>
    <row r="3273" spans="1:20" x14ac:dyDescent="0.2">
      <c r="A3273" s="4" t="s">
        <v>18104</v>
      </c>
      <c r="B3273" s="26" t="e">
        <v>#N/A</v>
      </c>
      <c r="C3273" s="22" t="s">
        <v>4645</v>
      </c>
      <c r="D3273" s="22" t="s">
        <v>7125</v>
      </c>
      <c r="E3273" s="21" t="s">
        <v>4646</v>
      </c>
      <c r="F3273" s="23">
        <v>15734</v>
      </c>
      <c r="G3273" s="18">
        <v>668466.74974930298</v>
      </c>
      <c r="H3273" s="18">
        <v>349086.579250657</v>
      </c>
      <c r="I3273" s="18">
        <v>860490.81295874796</v>
      </c>
      <c r="J3273" s="18">
        <v>3054627.4330649399</v>
      </c>
      <c r="K3273" s="18">
        <v>2704559.23900592</v>
      </c>
      <c r="L3273" s="18">
        <v>2639897.6352242501</v>
      </c>
      <c r="M3273" s="18">
        <v>626014.71398623602</v>
      </c>
      <c r="N3273" s="18">
        <v>2799694.7690983699</v>
      </c>
      <c r="O3273" s="24">
        <v>-4.4722507419528901</v>
      </c>
      <c r="P3273" s="24">
        <v>-2.1610008005987198</v>
      </c>
      <c r="Q3273" s="22" t="s">
        <v>0</v>
      </c>
      <c r="R3273" s="18">
        <v>1.2218971061769899E-11</v>
      </c>
      <c r="S3273" s="18">
        <v>9.6348633061228996E-11</v>
      </c>
      <c r="T3273" s="22" t="s">
        <v>1</v>
      </c>
    </row>
    <row r="3274" spans="1:20" x14ac:dyDescent="0.2">
      <c r="A3274" s="4" t="s">
        <v>19777</v>
      </c>
      <c r="B3274" s="26">
        <v>109007895</v>
      </c>
      <c r="C3274" s="22" t="s">
        <v>4643</v>
      </c>
      <c r="D3274" s="22" t="s">
        <v>5816</v>
      </c>
      <c r="E3274" s="21" t="s">
        <v>4644</v>
      </c>
      <c r="F3274" s="23">
        <v>16901</v>
      </c>
      <c r="G3274" s="18">
        <v>3151276.7231536098</v>
      </c>
      <c r="H3274" s="18">
        <v>2491963.4908006401</v>
      </c>
      <c r="I3274" s="18">
        <v>2974740.8784477701</v>
      </c>
      <c r="J3274" s="18">
        <v>15999528.7375513</v>
      </c>
      <c r="K3274" s="18">
        <v>11601523.072338199</v>
      </c>
      <c r="L3274" s="18">
        <v>10985681.5328058</v>
      </c>
      <c r="M3274" s="18">
        <v>2872660.3641340099</v>
      </c>
      <c r="N3274" s="18">
        <v>12862244.447565099</v>
      </c>
      <c r="O3274" s="24">
        <v>-4.47746785807119</v>
      </c>
      <c r="P3274" s="24">
        <v>-2.1626829986346898</v>
      </c>
      <c r="Q3274" s="22" t="s">
        <v>0</v>
      </c>
      <c r="R3274" s="18">
        <v>9.8104303348341093E-30</v>
      </c>
      <c r="S3274" s="18">
        <v>3.3682477482930501E-28</v>
      </c>
      <c r="T3274" s="22" t="s">
        <v>1</v>
      </c>
    </row>
    <row r="3275" spans="1:20" x14ac:dyDescent="0.2">
      <c r="A3275" s="4" t="s">
        <v>17631</v>
      </c>
      <c r="B3275" s="26" t="e">
        <v>#N/A</v>
      </c>
      <c r="C3275" s="22" t="s">
        <v>4647</v>
      </c>
      <c r="D3275" s="22" t="s">
        <v>5635</v>
      </c>
      <c r="E3275" s="21" t="s">
        <v>4648</v>
      </c>
      <c r="F3275" s="23">
        <v>14997</v>
      </c>
      <c r="G3275" s="18">
        <v>4302141.6279734699</v>
      </c>
      <c r="H3275" s="18">
        <v>2440083.1757799</v>
      </c>
      <c r="I3275" s="18">
        <v>3943557.5998927401</v>
      </c>
      <c r="J3275" s="18">
        <v>17416392.3365658</v>
      </c>
      <c r="K3275" s="18">
        <v>14723004.5740653</v>
      </c>
      <c r="L3275" s="18">
        <v>15963787.3809337</v>
      </c>
      <c r="M3275" s="18">
        <v>3561927.46788204</v>
      </c>
      <c r="N3275" s="18">
        <v>16034394.7638549</v>
      </c>
      <c r="O3275" s="24">
        <v>-4.5016061973292096</v>
      </c>
      <c r="P3275" s="24">
        <v>-2.1704397800323201</v>
      </c>
      <c r="Q3275" s="22" t="s">
        <v>0</v>
      </c>
      <c r="R3275" s="18">
        <v>1.9898709559745499E-21</v>
      </c>
      <c r="S3275" s="18">
        <v>3.8354471759602997E-20</v>
      </c>
      <c r="T3275" s="22" t="s">
        <v>1</v>
      </c>
    </row>
    <row r="3276" spans="1:20" x14ac:dyDescent="0.2">
      <c r="A3276" s="4" t="s">
        <v>8</v>
      </c>
      <c r="B3276" s="26">
        <v>108981094</v>
      </c>
      <c r="C3276" s="22" t="s">
        <v>4649</v>
      </c>
      <c r="D3276" s="22" t="s">
        <v>4848</v>
      </c>
      <c r="E3276" s="21" t="s">
        <v>4650</v>
      </c>
      <c r="F3276" s="23">
        <v>12296</v>
      </c>
      <c r="G3276" s="18">
        <v>4774059.3638527198</v>
      </c>
      <c r="H3276" s="18">
        <v>3081996.78293441</v>
      </c>
      <c r="I3276" s="18">
        <v>3042062.7365456098</v>
      </c>
      <c r="J3276" s="18">
        <v>20028218.420159899</v>
      </c>
      <c r="K3276" s="18">
        <v>12729291.241265001</v>
      </c>
      <c r="L3276" s="18">
        <v>16307811.595849199</v>
      </c>
      <c r="M3276" s="18">
        <v>3632706.2944442499</v>
      </c>
      <c r="N3276" s="18">
        <v>16355107.085758001</v>
      </c>
      <c r="O3276" s="24">
        <v>-4.5021826044046103</v>
      </c>
      <c r="P3276" s="24">
        <v>-2.1706244951737199</v>
      </c>
      <c r="Q3276" s="22" t="s">
        <v>0</v>
      </c>
      <c r="R3276" s="18">
        <v>3.23595763533419E-18</v>
      </c>
      <c r="S3276" s="18">
        <v>4.87019012148926E-17</v>
      </c>
      <c r="T3276" s="22" t="s">
        <v>1</v>
      </c>
    </row>
    <row r="3277" spans="1:20" x14ac:dyDescent="0.2">
      <c r="A3277" s="4" t="s">
        <v>18276</v>
      </c>
      <c r="B3277" s="26">
        <v>109002162</v>
      </c>
      <c r="C3277" s="22" t="s">
        <v>4651</v>
      </c>
      <c r="D3277" s="22" t="s">
        <v>5094</v>
      </c>
      <c r="E3277" s="21" t="s">
        <v>4652</v>
      </c>
      <c r="F3277" s="23">
        <v>16167</v>
      </c>
      <c r="G3277" s="18">
        <v>8769959.3898373693</v>
      </c>
      <c r="H3277" s="18">
        <v>5083385.7937492402</v>
      </c>
      <c r="I3277" s="18">
        <v>13107459.1243071</v>
      </c>
      <c r="J3277" s="18">
        <v>47776753.050286099</v>
      </c>
      <c r="K3277" s="18">
        <v>39314503.576543704</v>
      </c>
      <c r="L3277" s="18">
        <v>43557332.848928504</v>
      </c>
      <c r="M3277" s="18">
        <v>8986934.7692979109</v>
      </c>
      <c r="N3277" s="18">
        <v>43549529.825252801</v>
      </c>
      <c r="O3277" s="24">
        <v>-4.8458713613935602</v>
      </c>
      <c r="P3277" s="24">
        <v>-2.27675609061464</v>
      </c>
      <c r="Q3277" s="22" t="s">
        <v>0</v>
      </c>
      <c r="R3277" s="18">
        <v>3.9689007210269196E-12</v>
      </c>
      <c r="S3277" s="18">
        <v>3.27857062067787E-11</v>
      </c>
      <c r="T3277" s="22" t="s">
        <v>1</v>
      </c>
    </row>
    <row r="3278" spans="1:20" x14ac:dyDescent="0.2">
      <c r="A3278" s="4" t="s">
        <v>19826</v>
      </c>
      <c r="B3278" s="26">
        <v>109003029</v>
      </c>
      <c r="C3278" s="22" t="s">
        <v>4653</v>
      </c>
      <c r="D3278" s="22" t="s">
        <v>5102</v>
      </c>
      <c r="E3278" s="21" t="s">
        <v>4654</v>
      </c>
      <c r="F3278" s="23">
        <v>17340</v>
      </c>
      <c r="G3278" s="18">
        <v>9254622.9766029101</v>
      </c>
      <c r="H3278" s="18">
        <v>5928404.9316345397</v>
      </c>
      <c r="I3278" s="18">
        <v>11975087.8826367</v>
      </c>
      <c r="J3278" s="18">
        <v>45117745.528042197</v>
      </c>
      <c r="K3278" s="18">
        <v>42795700.1349089</v>
      </c>
      <c r="L3278" s="18">
        <v>46047503.507551901</v>
      </c>
      <c r="M3278" s="18">
        <v>9052705.2636247296</v>
      </c>
      <c r="N3278" s="18">
        <v>44653649.723500997</v>
      </c>
      <c r="O3278" s="24">
        <v>-4.9326304594193298</v>
      </c>
      <c r="P3278" s="24">
        <v>-2.3023571891958499</v>
      </c>
      <c r="Q3278" s="22" t="s">
        <v>0</v>
      </c>
      <c r="R3278" s="18">
        <v>1.4436890565919E-19</v>
      </c>
      <c r="S3278" s="18">
        <v>2.4783328804827702E-18</v>
      </c>
      <c r="T3278" s="22" t="s">
        <v>1</v>
      </c>
    </row>
    <row r="3279" spans="1:20" x14ac:dyDescent="0.2">
      <c r="A3279" s="4" t="s">
        <v>20435</v>
      </c>
      <c r="B3279" s="26">
        <v>109021353</v>
      </c>
      <c r="C3279" s="22" t="s">
        <v>165</v>
      </c>
      <c r="D3279" s="22" t="s">
        <v>6413</v>
      </c>
      <c r="E3279" s="21" t="s">
        <v>166</v>
      </c>
      <c r="F3279" s="23">
        <v>34204</v>
      </c>
      <c r="G3279" s="18">
        <v>1929791.6523700999</v>
      </c>
      <c r="H3279" s="18">
        <v>1044835.9263565399</v>
      </c>
      <c r="I3279" s="18">
        <v>1414120.55895758</v>
      </c>
      <c r="J3279" s="18">
        <v>10328575.321753399</v>
      </c>
      <c r="K3279" s="18">
        <v>8910335.9641471095</v>
      </c>
      <c r="L3279" s="18">
        <v>2886180.3005658598</v>
      </c>
      <c r="M3279" s="18">
        <v>1462916.0458947399</v>
      </c>
      <c r="N3279" s="18">
        <v>7375030.52882211</v>
      </c>
      <c r="O3279" s="24">
        <v>-5.04132178296768</v>
      </c>
      <c r="P3279" s="24">
        <v>-2.3338019151649498</v>
      </c>
      <c r="Q3279" s="22" t="s">
        <v>0</v>
      </c>
      <c r="R3279" s="18">
        <v>7.4980969030896999E-7</v>
      </c>
      <c r="S3279" s="18">
        <v>3.2432713113626899E-6</v>
      </c>
      <c r="T3279" s="22" t="s">
        <v>1</v>
      </c>
    </row>
    <row r="3280" spans="1:20" x14ac:dyDescent="0.2">
      <c r="A3280" s="4" t="s">
        <v>19019</v>
      </c>
      <c r="B3280" s="26">
        <v>108987755</v>
      </c>
      <c r="C3280" s="22" t="s">
        <v>3351</v>
      </c>
      <c r="D3280" s="22" t="s">
        <v>6064</v>
      </c>
      <c r="E3280" s="21" t="s">
        <v>3352</v>
      </c>
      <c r="F3280" s="23">
        <v>20941</v>
      </c>
      <c r="G3280" s="18">
        <v>2295320.9308989099</v>
      </c>
      <c r="H3280" s="18">
        <v>1256662.0944831499</v>
      </c>
      <c r="I3280" s="18">
        <v>1754397.3381707701</v>
      </c>
      <c r="J3280" s="18">
        <v>11467005.9209632</v>
      </c>
      <c r="K3280" s="18">
        <v>7299326.1294746399</v>
      </c>
      <c r="L3280" s="18">
        <v>9494852.0556047894</v>
      </c>
      <c r="M3280" s="18">
        <v>1768793.4545176099</v>
      </c>
      <c r="N3280" s="18">
        <v>9420394.7020142097</v>
      </c>
      <c r="O3280" s="24">
        <v>-5.3258873600837404</v>
      </c>
      <c r="P3280" s="24">
        <v>-2.4130217634106601</v>
      </c>
      <c r="Q3280" s="22" t="s">
        <v>0</v>
      </c>
      <c r="R3280" s="18">
        <v>2.3228483874549E-19</v>
      </c>
      <c r="S3280" s="18">
        <v>3.9061776964547801E-18</v>
      </c>
      <c r="T3280" s="22" t="s">
        <v>1</v>
      </c>
    </row>
    <row r="3281" spans="1:20" x14ac:dyDescent="0.2">
      <c r="A3281" s="4" t="s">
        <v>18073</v>
      </c>
      <c r="B3281" s="26">
        <v>108986272</v>
      </c>
      <c r="C3281" s="22" t="s">
        <v>969</v>
      </c>
      <c r="D3281" s="22" t="s">
        <v>4784</v>
      </c>
      <c r="E3281" s="21" t="s">
        <v>970</v>
      </c>
      <c r="F3281" s="23">
        <v>14934</v>
      </c>
      <c r="G3281" s="18">
        <v>57687280.515409902</v>
      </c>
      <c r="H3281" s="18">
        <v>22648711.4642164</v>
      </c>
      <c r="I3281" s="18">
        <v>21821727.064660199</v>
      </c>
      <c r="J3281" s="18">
        <v>212879241.17178699</v>
      </c>
      <c r="K3281" s="18">
        <v>151983601.15768501</v>
      </c>
      <c r="L3281" s="18">
        <v>204654486.09829301</v>
      </c>
      <c r="M3281" s="18">
        <v>34052573.0147622</v>
      </c>
      <c r="N3281" s="18">
        <v>189839109.47592199</v>
      </c>
      <c r="O3281" s="24">
        <v>-5.5748829726794602</v>
      </c>
      <c r="P3281" s="24">
        <v>-2.4789415125877299</v>
      </c>
      <c r="Q3281" s="22" t="s">
        <v>0</v>
      </c>
      <c r="R3281" s="18">
        <v>1.1221464618201101E-9</v>
      </c>
      <c r="S3281" s="18">
        <v>6.9522457484192998E-9</v>
      </c>
      <c r="T3281" s="22" t="s">
        <v>1</v>
      </c>
    </row>
    <row r="3282" spans="1:20" x14ac:dyDescent="0.2">
      <c r="A3282" s="4" t="s">
        <v>20021</v>
      </c>
      <c r="B3282" s="26" t="e">
        <v>#N/A</v>
      </c>
      <c r="C3282" s="22" t="s">
        <v>4655</v>
      </c>
      <c r="D3282" s="22" t="s">
        <v>8793</v>
      </c>
      <c r="E3282" s="21" t="s">
        <v>4656</v>
      </c>
      <c r="F3282" s="23">
        <v>16113</v>
      </c>
      <c r="G3282" s="18">
        <v>105127.98007867399</v>
      </c>
      <c r="H3282" s="18">
        <v>52659.354674494403</v>
      </c>
      <c r="I3282" s="18">
        <v>97873.940473385999</v>
      </c>
      <c r="J3282" s="18">
        <v>497751.67568348098</v>
      </c>
      <c r="K3282" s="18">
        <v>511171.64679102303</v>
      </c>
      <c r="L3282" s="18">
        <v>418730.20929997403</v>
      </c>
      <c r="M3282" s="18">
        <v>85220.4250755182</v>
      </c>
      <c r="N3282" s="18">
        <v>475884.51059149299</v>
      </c>
      <c r="O3282" s="24">
        <v>-5.58416025465477</v>
      </c>
      <c r="P3282" s="24">
        <v>-2.48133760701303</v>
      </c>
      <c r="Q3282" s="22" t="s">
        <v>0</v>
      </c>
      <c r="R3282" s="18">
        <v>1.23940277077475E-16</v>
      </c>
      <c r="S3282" s="18">
        <v>1.65387511436177E-15</v>
      </c>
      <c r="T3282" s="22" t="s">
        <v>1</v>
      </c>
    </row>
    <row r="3283" spans="1:20" x14ac:dyDescent="0.2">
      <c r="A3283" s="4" t="s">
        <v>18262</v>
      </c>
      <c r="B3283" s="26" t="e">
        <v>#N/A</v>
      </c>
      <c r="C3283" s="22" t="s">
        <v>4659</v>
      </c>
      <c r="D3283" s="22" t="s">
        <v>7822</v>
      </c>
      <c r="E3283" s="21" t="s">
        <v>4660</v>
      </c>
      <c r="F3283" s="23">
        <v>12580</v>
      </c>
      <c r="G3283" s="18">
        <v>219257.35881044099</v>
      </c>
      <c r="H3283" s="18">
        <v>143115.38062862499</v>
      </c>
      <c r="I3283" s="18">
        <v>283280.99238170998</v>
      </c>
      <c r="J3283" s="18">
        <v>1482645.5945292599</v>
      </c>
      <c r="K3283" s="18">
        <v>1134902.5015568901</v>
      </c>
      <c r="L3283" s="18">
        <v>989841.03393844701</v>
      </c>
      <c r="M3283" s="18">
        <v>215217.910606925</v>
      </c>
      <c r="N3283" s="18">
        <v>1202463.04334153</v>
      </c>
      <c r="O3283" s="24">
        <v>-5.5871885381217803</v>
      </c>
      <c r="P3283" s="24">
        <v>-2.4821217258487702</v>
      </c>
      <c r="Q3283" s="22" t="s">
        <v>0</v>
      </c>
      <c r="R3283" s="18">
        <v>4.29820067400763E-17</v>
      </c>
      <c r="S3283" s="18">
        <v>6.0029107718343903E-16</v>
      </c>
      <c r="T3283" s="22" t="s">
        <v>1</v>
      </c>
    </row>
    <row r="3284" spans="1:20" x14ac:dyDescent="0.2">
      <c r="A3284" s="4" t="s">
        <v>18609</v>
      </c>
      <c r="B3284" s="26" t="e">
        <v>#N/A</v>
      </c>
      <c r="C3284" s="22" t="s">
        <v>4661</v>
      </c>
      <c r="D3284" s="22" t="s">
        <v>7931</v>
      </c>
      <c r="E3284" s="21" t="s">
        <v>4662</v>
      </c>
      <c r="F3284" s="23">
        <v>25176</v>
      </c>
      <c r="G3284" s="18">
        <v>271681.040394568</v>
      </c>
      <c r="H3284" s="18">
        <v>215748.19107682299</v>
      </c>
      <c r="I3284" s="18">
        <v>89980.956302243707</v>
      </c>
      <c r="J3284" s="18">
        <v>1542135.9985476099</v>
      </c>
      <c r="K3284" s="18">
        <v>900894.23126117897</v>
      </c>
      <c r="L3284" s="18">
        <v>812891.48302637402</v>
      </c>
      <c r="M3284" s="18">
        <v>192470.062591211</v>
      </c>
      <c r="N3284" s="18">
        <v>1085307.2376117201</v>
      </c>
      <c r="O3284" s="24">
        <v>-5.6388366221754298</v>
      </c>
      <c r="P3284" s="24">
        <v>-2.4953964973568401</v>
      </c>
      <c r="Q3284" s="22" t="s">
        <v>0</v>
      </c>
      <c r="R3284" s="18">
        <v>2.3773840393415901E-8</v>
      </c>
      <c r="S3284" s="18">
        <v>1.2706026758994401E-7</v>
      </c>
      <c r="T3284" s="22" t="s">
        <v>1</v>
      </c>
    </row>
    <row r="3285" spans="1:20" x14ac:dyDescent="0.2">
      <c r="A3285" s="4" t="s">
        <v>17530</v>
      </c>
      <c r="B3285" s="26">
        <v>109001447</v>
      </c>
      <c r="C3285" s="22" t="s">
        <v>4665</v>
      </c>
      <c r="D3285" s="22" t="s">
        <v>8603</v>
      </c>
      <c r="E3285" s="21" t="s">
        <v>4666</v>
      </c>
      <c r="F3285" s="23">
        <v>22641</v>
      </c>
      <c r="G3285" s="18">
        <v>103054.031331399</v>
      </c>
      <c r="H3285" s="18">
        <v>66801.294523664707</v>
      </c>
      <c r="I3285" s="18">
        <v>94804.168765210707</v>
      </c>
      <c r="J3285" s="18">
        <v>541176.74771085905</v>
      </c>
      <c r="K3285" s="18">
        <v>480939.297001592</v>
      </c>
      <c r="L3285" s="18">
        <v>475582.63448536</v>
      </c>
      <c r="M3285" s="18">
        <v>88219.831540091604</v>
      </c>
      <c r="N3285" s="18">
        <v>499232.89306593698</v>
      </c>
      <c r="O3285" s="24">
        <v>-5.6589644794216101</v>
      </c>
      <c r="P3285" s="24">
        <v>-2.5005352230261901</v>
      </c>
      <c r="Q3285" s="22" t="s">
        <v>0</v>
      </c>
      <c r="R3285" s="18">
        <v>4.9777577276849996E-28</v>
      </c>
      <c r="S3285" s="18">
        <v>1.54780089343866E-26</v>
      </c>
      <c r="T3285" s="22" t="s">
        <v>1</v>
      </c>
    </row>
    <row r="3286" spans="1:20" x14ac:dyDescent="0.2">
      <c r="A3286" s="4" t="s">
        <v>20427</v>
      </c>
      <c r="B3286" s="26">
        <v>109000897</v>
      </c>
      <c r="C3286" s="22" t="s">
        <v>3589</v>
      </c>
      <c r="D3286" s="22" t="s">
        <v>6147</v>
      </c>
      <c r="E3286" s="21" t="s">
        <v>3590</v>
      </c>
      <c r="F3286" s="23">
        <v>21226</v>
      </c>
      <c r="G3286" s="18">
        <v>1099032.44936061</v>
      </c>
      <c r="H3286" s="18">
        <v>763318.86424209399</v>
      </c>
      <c r="I3286" s="18">
        <v>641622.54778616305</v>
      </c>
      <c r="J3286" s="18">
        <v>5442213.2332896003</v>
      </c>
      <c r="K3286" s="18">
        <v>5296477.6044150004</v>
      </c>
      <c r="L3286" s="18">
        <v>4678831.8984982101</v>
      </c>
      <c r="M3286" s="18">
        <v>834657.95379628998</v>
      </c>
      <c r="N3286" s="18">
        <v>5139174.2454009401</v>
      </c>
      <c r="O3286" s="24">
        <v>-6.1572219159074004</v>
      </c>
      <c r="P3286" s="24">
        <v>-2.62227917599574</v>
      </c>
      <c r="Q3286" s="22" t="s">
        <v>0</v>
      </c>
      <c r="R3286" s="18">
        <v>2.6487718015925001E-31</v>
      </c>
      <c r="S3286" s="18">
        <v>1.01515719279638E-29</v>
      </c>
      <c r="T3286" s="22" t="s">
        <v>1</v>
      </c>
    </row>
    <row r="3287" spans="1:20" x14ac:dyDescent="0.2">
      <c r="A3287" s="4" t="s">
        <v>20431</v>
      </c>
      <c r="B3287" s="26">
        <v>109004513</v>
      </c>
      <c r="C3287" s="22" t="s">
        <v>4669</v>
      </c>
      <c r="D3287" s="22" t="s">
        <v>8172</v>
      </c>
      <c r="E3287" s="21" t="s">
        <v>4670</v>
      </c>
      <c r="F3287" s="23">
        <v>14389</v>
      </c>
      <c r="G3287" s="18">
        <v>251176.618117915</v>
      </c>
      <c r="H3287" s="18">
        <v>79506.006894405902</v>
      </c>
      <c r="I3287" s="18">
        <v>170283.02273550801</v>
      </c>
      <c r="J3287" s="18">
        <v>1018366.9120227901</v>
      </c>
      <c r="K3287" s="18">
        <v>1038736.50229804</v>
      </c>
      <c r="L3287" s="18">
        <v>1131881.7093483501</v>
      </c>
      <c r="M3287" s="18">
        <v>166988.54924927599</v>
      </c>
      <c r="N3287" s="18">
        <v>1062995.0412230601</v>
      </c>
      <c r="O3287" s="24">
        <v>-6.3656762454786397</v>
      </c>
      <c r="P3287" s="24">
        <v>-2.6703122739379599</v>
      </c>
      <c r="Q3287" s="22" t="s">
        <v>0</v>
      </c>
      <c r="R3287" s="18">
        <v>1.56461486140144E-11</v>
      </c>
      <c r="S3287" s="18">
        <v>1.2191419818390399E-10</v>
      </c>
      <c r="T3287" s="22" t="s">
        <v>1</v>
      </c>
    </row>
    <row r="3288" spans="1:20" x14ac:dyDescent="0.2">
      <c r="A3288" s="4" t="s">
        <v>19544</v>
      </c>
      <c r="B3288" s="26">
        <v>108991364</v>
      </c>
      <c r="C3288" s="22" t="s">
        <v>279</v>
      </c>
      <c r="D3288" s="22" t="s">
        <v>8222</v>
      </c>
      <c r="E3288" s="21" t="s">
        <v>280</v>
      </c>
      <c r="F3288" s="23">
        <v>42094</v>
      </c>
      <c r="G3288" s="18">
        <v>117285.28714133</v>
      </c>
      <c r="H3288" s="18">
        <v>57014.521631682997</v>
      </c>
      <c r="I3288" s="18">
        <v>66999.686172784903</v>
      </c>
      <c r="J3288" s="18">
        <v>565942.58269047097</v>
      </c>
      <c r="K3288" s="18">
        <v>463813.06942659401</v>
      </c>
      <c r="L3288" s="18">
        <v>540667.72908369999</v>
      </c>
      <c r="M3288" s="18">
        <v>80433.164981932598</v>
      </c>
      <c r="N3288" s="18">
        <v>523474.46040025499</v>
      </c>
      <c r="O3288" s="24">
        <v>-6.5081917455049902</v>
      </c>
      <c r="P3288" s="24">
        <v>-2.7022531269396501</v>
      </c>
      <c r="Q3288" s="22" t="s">
        <v>0</v>
      </c>
      <c r="R3288" s="18">
        <v>4.85545336930237E-18</v>
      </c>
      <c r="S3288" s="18">
        <v>7.2414363372038996E-17</v>
      </c>
      <c r="T3288" s="22" t="s">
        <v>1</v>
      </c>
    </row>
    <row r="3289" spans="1:20" x14ac:dyDescent="0.2">
      <c r="A3289" s="4" t="s">
        <v>19464</v>
      </c>
      <c r="B3289" s="26">
        <v>108997260</v>
      </c>
      <c r="C3289" s="22" t="s">
        <v>4507</v>
      </c>
      <c r="D3289" s="22" t="s">
        <v>7164</v>
      </c>
      <c r="E3289" s="21" t="s">
        <v>4508</v>
      </c>
      <c r="F3289" s="23">
        <v>14436</v>
      </c>
      <c r="G3289" s="18">
        <v>396565.70251287898</v>
      </c>
      <c r="H3289" s="18">
        <v>243456.44563142399</v>
      </c>
      <c r="I3289" s="18">
        <v>351416.75484538497</v>
      </c>
      <c r="J3289" s="18">
        <v>1944593.4845058201</v>
      </c>
      <c r="K3289" s="18">
        <v>1797623.85966786</v>
      </c>
      <c r="L3289" s="18">
        <v>2891849.08239565</v>
      </c>
      <c r="M3289" s="18">
        <v>330479.63432989601</v>
      </c>
      <c r="N3289" s="18">
        <v>2211355.47552311</v>
      </c>
      <c r="O3289" s="24">
        <v>-6.6913517379278504</v>
      </c>
      <c r="P3289" s="24">
        <v>-2.74229695497813</v>
      </c>
      <c r="Q3289" s="22" t="s">
        <v>0</v>
      </c>
      <c r="R3289" s="18">
        <v>6.8827270563818194E-24</v>
      </c>
      <c r="S3289" s="18">
        <v>1.6320480847362901E-22</v>
      </c>
      <c r="T3289" s="22" t="s">
        <v>1</v>
      </c>
    </row>
    <row r="3290" spans="1:20" x14ac:dyDescent="0.2">
      <c r="A3290" s="4" t="s">
        <v>18139</v>
      </c>
      <c r="B3290" s="26">
        <v>109017061</v>
      </c>
      <c r="C3290" s="22" t="s">
        <v>4675</v>
      </c>
      <c r="D3290" s="22" t="s">
        <v>7309</v>
      </c>
      <c r="E3290" s="21" t="s">
        <v>4676</v>
      </c>
      <c r="F3290" s="23">
        <v>16337</v>
      </c>
      <c r="G3290" s="18">
        <v>420716.11372784199</v>
      </c>
      <c r="H3290" s="18">
        <v>205754.71953634001</v>
      </c>
      <c r="I3290" s="18">
        <v>234378.908570656</v>
      </c>
      <c r="J3290" s="18">
        <v>1955527.77870641</v>
      </c>
      <c r="K3290" s="18">
        <v>1780887.57457103</v>
      </c>
      <c r="L3290" s="18">
        <v>2053536.6076068899</v>
      </c>
      <c r="M3290" s="18">
        <v>286949.91394494602</v>
      </c>
      <c r="N3290" s="18">
        <v>1929983.98696144</v>
      </c>
      <c r="O3290" s="24">
        <v>-6.7258566501320702</v>
      </c>
      <c r="P3290" s="24">
        <v>-2.7497169429930501</v>
      </c>
      <c r="Q3290" s="22" t="s">
        <v>0</v>
      </c>
      <c r="R3290" s="18">
        <v>1.22202407503297E-20</v>
      </c>
      <c r="S3290" s="18">
        <v>2.2252990891208201E-19</v>
      </c>
      <c r="T3290" s="22" t="s">
        <v>1</v>
      </c>
    </row>
    <row r="3291" spans="1:20" x14ac:dyDescent="0.2">
      <c r="A3291" s="4" t="s">
        <v>19568</v>
      </c>
      <c r="B3291" s="26">
        <v>109013977</v>
      </c>
      <c r="C3291" s="22" t="s">
        <v>4677</v>
      </c>
      <c r="D3291" s="22" t="s">
        <v>7262</v>
      </c>
      <c r="E3291" s="21" t="s">
        <v>4678</v>
      </c>
      <c r="F3291" s="23">
        <v>15939</v>
      </c>
      <c r="G3291" s="18">
        <v>482400.15054265002</v>
      </c>
      <c r="H3291" s="18">
        <v>374420.806838463</v>
      </c>
      <c r="I3291" s="18">
        <v>231754.89288525199</v>
      </c>
      <c r="J3291" s="18">
        <v>2936203.9202422798</v>
      </c>
      <c r="K3291" s="18">
        <v>2203357.77499985</v>
      </c>
      <c r="L3291" s="18">
        <v>2199075.7101007798</v>
      </c>
      <c r="M3291" s="18">
        <v>362858.61675545498</v>
      </c>
      <c r="N3291" s="18">
        <v>2446212.4684476401</v>
      </c>
      <c r="O3291" s="24">
        <v>-6.7415030413794401</v>
      </c>
      <c r="P3291" s="24">
        <v>-2.75306957848928</v>
      </c>
      <c r="Q3291" s="22" t="s">
        <v>0</v>
      </c>
      <c r="R3291" s="18">
        <v>1.3495492122224301E-20</v>
      </c>
      <c r="S3291" s="18">
        <v>2.4440187931236902E-19</v>
      </c>
      <c r="T3291" s="22" t="s">
        <v>1</v>
      </c>
    </row>
    <row r="3292" spans="1:20" x14ac:dyDescent="0.2">
      <c r="A3292" s="4" t="s">
        <v>19213</v>
      </c>
      <c r="B3292" s="26" t="e">
        <v>#N/A</v>
      </c>
      <c r="C3292" s="22" t="s">
        <v>4655</v>
      </c>
      <c r="D3292" s="22" t="s">
        <v>8793</v>
      </c>
      <c r="E3292" s="21" t="s">
        <v>4656</v>
      </c>
      <c r="F3292" s="23">
        <v>16322</v>
      </c>
      <c r="G3292" s="18">
        <v>20571.456146238299</v>
      </c>
      <c r="H3292" s="18">
        <v>13383.5842577864</v>
      </c>
      <c r="I3292" s="18">
        <v>13467.161583020999</v>
      </c>
      <c r="J3292" s="18">
        <v>128442.648823772</v>
      </c>
      <c r="K3292" s="18">
        <v>98003.522285962594</v>
      </c>
      <c r="L3292" s="18">
        <v>97043.791115483196</v>
      </c>
      <c r="M3292" s="18">
        <v>15807.4006623486</v>
      </c>
      <c r="N3292" s="18">
        <v>107829.987408406</v>
      </c>
      <c r="O3292" s="24">
        <v>-6.8214875874719096</v>
      </c>
      <c r="P3292" s="24">
        <v>-2.7700698876505401</v>
      </c>
      <c r="Q3292" s="22" t="s">
        <v>0</v>
      </c>
      <c r="R3292" s="18">
        <v>4.8360761916433001E-22</v>
      </c>
      <c r="S3292" s="18">
        <v>1.0024973036261801E-20</v>
      </c>
      <c r="T3292" s="22" t="s">
        <v>1</v>
      </c>
    </row>
    <row r="3293" spans="1:20" x14ac:dyDescent="0.2">
      <c r="A3293" s="4" t="s">
        <v>18802</v>
      </c>
      <c r="B3293" s="26">
        <v>109005439</v>
      </c>
      <c r="C3293" s="22" t="s">
        <v>2477</v>
      </c>
      <c r="D3293" s="22" t="s">
        <v>7086</v>
      </c>
      <c r="E3293" s="21" t="s">
        <v>2478</v>
      </c>
      <c r="F3293" s="23">
        <v>39934</v>
      </c>
      <c r="G3293" s="18">
        <v>674914.76254027302</v>
      </c>
      <c r="H3293" s="18">
        <v>429806.36929763702</v>
      </c>
      <c r="I3293" s="18">
        <v>399091.38848928403</v>
      </c>
      <c r="J3293" s="18">
        <v>4460412.4620344201</v>
      </c>
      <c r="K3293" s="18">
        <v>3154514.8699972201</v>
      </c>
      <c r="L3293" s="18">
        <v>3051658.67324488</v>
      </c>
      <c r="M3293" s="18">
        <v>501270.840109065</v>
      </c>
      <c r="N3293" s="18">
        <v>3555528.6684255102</v>
      </c>
      <c r="O3293" s="24">
        <v>-7.0930291250372903</v>
      </c>
      <c r="P3293" s="24">
        <v>-2.8264012876542699</v>
      </c>
      <c r="Q3293" s="22" t="s">
        <v>0</v>
      </c>
      <c r="R3293" s="18">
        <v>1.24104441340537E-25</v>
      </c>
      <c r="S3293" s="18">
        <v>3.2208522729008602E-24</v>
      </c>
      <c r="T3293" s="22" t="s">
        <v>1</v>
      </c>
    </row>
    <row r="3294" spans="1:20" x14ac:dyDescent="0.2">
      <c r="A3294" s="4" t="s">
        <v>19863</v>
      </c>
      <c r="B3294" s="26">
        <v>108996315</v>
      </c>
      <c r="C3294" s="22" t="s">
        <v>4679</v>
      </c>
      <c r="D3294" s="22" t="s">
        <v>9640</v>
      </c>
      <c r="E3294" s="21" t="s">
        <v>4680</v>
      </c>
      <c r="F3294" s="23">
        <v>66294</v>
      </c>
      <c r="G3294" s="18">
        <v>7066.3512614629199</v>
      </c>
      <c r="H3294" s="18">
        <v>1203.0751538961299</v>
      </c>
      <c r="I3294" s="18">
        <v>3178.52862502169</v>
      </c>
      <c r="J3294" s="18">
        <v>34391.1995013497</v>
      </c>
      <c r="K3294" s="18">
        <v>31367.429157151699</v>
      </c>
      <c r="L3294" s="18">
        <v>24415.156585418001</v>
      </c>
      <c r="M3294" s="18">
        <v>3815.9850134602402</v>
      </c>
      <c r="N3294" s="18">
        <v>30057.928414639799</v>
      </c>
      <c r="O3294" s="24">
        <v>-7.8768465569480801</v>
      </c>
      <c r="P3294" s="24">
        <v>-2.97755819490727</v>
      </c>
      <c r="Q3294" s="22" t="s">
        <v>0</v>
      </c>
      <c r="R3294" s="18">
        <v>1.1063880026109901E-6</v>
      </c>
      <c r="S3294" s="18">
        <v>4.7236461873132302E-6</v>
      </c>
      <c r="T3294" s="22" t="s">
        <v>1</v>
      </c>
    </row>
    <row r="3295" spans="1:20" x14ac:dyDescent="0.2">
      <c r="A3295" s="4" t="s">
        <v>20548</v>
      </c>
      <c r="B3295" s="26">
        <v>109005745</v>
      </c>
      <c r="C3295" s="22" t="s">
        <v>4683</v>
      </c>
      <c r="D3295" s="22" t="s">
        <v>9449</v>
      </c>
      <c r="E3295" s="21" t="s">
        <v>4684</v>
      </c>
      <c r="F3295" s="23">
        <v>93976</v>
      </c>
      <c r="G3295" s="18">
        <v>4747.5424434877596</v>
      </c>
      <c r="H3295" s="18">
        <v>36844.908799551296</v>
      </c>
      <c r="I3295" s="18">
        <v>3454.6278489484798</v>
      </c>
      <c r="J3295" s="18">
        <v>21623.7443326867</v>
      </c>
      <c r="K3295" s="18">
        <v>140328.222546962</v>
      </c>
      <c r="L3295" s="18">
        <v>195163.85612559301</v>
      </c>
      <c r="M3295" s="18">
        <v>15015.6930306625</v>
      </c>
      <c r="N3295" s="18">
        <v>119038.607668414</v>
      </c>
      <c r="O3295" s="24">
        <v>-7.9276132926621203</v>
      </c>
      <c r="P3295" s="24">
        <v>-2.9868775702487</v>
      </c>
      <c r="Q3295" s="22" t="s">
        <v>0</v>
      </c>
      <c r="R3295" s="18">
        <v>5.8052945796727802E-3</v>
      </c>
      <c r="S3295" s="18">
        <v>1.21796632301728E-2</v>
      </c>
      <c r="T3295" s="22" t="s">
        <v>4</v>
      </c>
    </row>
    <row r="3296" spans="1:20" x14ac:dyDescent="0.2">
      <c r="A3296" s="4" t="s">
        <v>17880</v>
      </c>
      <c r="B3296" s="26" t="e">
        <v>#N/A</v>
      </c>
      <c r="C3296" s="22" t="s">
        <v>2144</v>
      </c>
      <c r="D3296" s="22" t="s">
        <v>8721</v>
      </c>
      <c r="E3296" s="21" t="s">
        <v>2145</v>
      </c>
      <c r="F3296" s="23">
        <v>14687</v>
      </c>
      <c r="G3296" s="18">
        <v>90925.683317920004</v>
      </c>
      <c r="H3296" s="18">
        <v>49571.714623052903</v>
      </c>
      <c r="I3296" s="18">
        <v>53274.6897200733</v>
      </c>
      <c r="J3296" s="18">
        <v>555442.62980414706</v>
      </c>
      <c r="K3296" s="18">
        <v>510929.156830172</v>
      </c>
      <c r="L3296" s="18">
        <v>513551.61459707498</v>
      </c>
      <c r="M3296" s="18">
        <v>64590.695887015398</v>
      </c>
      <c r="N3296" s="18">
        <v>526641.13374379801</v>
      </c>
      <c r="O3296" s="24">
        <v>-8.1535138538376994</v>
      </c>
      <c r="P3296" s="24">
        <v>-3.0274171435499002</v>
      </c>
      <c r="Q3296" s="22" t="s">
        <v>0</v>
      </c>
      <c r="R3296" s="18">
        <v>2.2800580081346599E-26</v>
      </c>
      <c r="S3296" s="18">
        <v>6.4231377733434402E-25</v>
      </c>
      <c r="T3296" s="22" t="s">
        <v>1</v>
      </c>
    </row>
    <row r="3297" spans="1:20" x14ac:dyDescent="0.2">
      <c r="A3297" s="4" t="s">
        <v>12</v>
      </c>
      <c r="B3297" s="26" t="e">
        <v>#N/A</v>
      </c>
      <c r="C3297" s="22" t="s">
        <v>4689</v>
      </c>
      <c r="D3297" s="22" t="s">
        <v>6402</v>
      </c>
      <c r="E3297" s="21" t="s">
        <v>4690</v>
      </c>
      <c r="F3297" s="23">
        <v>12057</v>
      </c>
      <c r="G3297" s="18">
        <v>1193901.7595854299</v>
      </c>
      <c r="H3297" s="18">
        <v>642191.75726079801</v>
      </c>
      <c r="I3297" s="18">
        <v>814944.88630449597</v>
      </c>
      <c r="J3297" s="18">
        <v>8375526.9268517699</v>
      </c>
      <c r="K3297" s="18">
        <v>6990996.3761863299</v>
      </c>
      <c r="L3297" s="18">
        <v>6717323.4800770404</v>
      </c>
      <c r="M3297" s="18">
        <v>883679.46771690797</v>
      </c>
      <c r="N3297" s="18">
        <v>7361282.2610383797</v>
      </c>
      <c r="O3297" s="24">
        <v>-8.3302628724158794</v>
      </c>
      <c r="P3297" s="24">
        <v>-3.05836165175872</v>
      </c>
      <c r="Q3297" s="22" t="s">
        <v>0</v>
      </c>
      <c r="R3297" s="18">
        <v>2.1438554196676699E-33</v>
      </c>
      <c r="S3297" s="18">
        <v>8.9444904597780205E-32</v>
      </c>
      <c r="T3297" s="22" t="s">
        <v>1</v>
      </c>
    </row>
    <row r="3298" spans="1:20" x14ac:dyDescent="0.2">
      <c r="A3298" s="4" t="s">
        <v>19325</v>
      </c>
      <c r="B3298" s="26">
        <v>108982912</v>
      </c>
      <c r="C3298" s="22" t="s">
        <v>4691</v>
      </c>
      <c r="D3298" s="22" t="s">
        <v>8373</v>
      </c>
      <c r="E3298" s="21" t="s">
        <v>4692</v>
      </c>
      <c r="F3298" s="23">
        <v>16132</v>
      </c>
      <c r="G3298" s="18">
        <v>123596.836397155</v>
      </c>
      <c r="H3298" s="18">
        <v>103827.531028282</v>
      </c>
      <c r="I3298" s="18">
        <v>92692.269736393398</v>
      </c>
      <c r="J3298" s="18">
        <v>788709.03125790798</v>
      </c>
      <c r="K3298" s="18">
        <v>809300.37474124599</v>
      </c>
      <c r="L3298" s="18">
        <v>1076226.6731034999</v>
      </c>
      <c r="M3298" s="18">
        <v>106705.54572061</v>
      </c>
      <c r="N3298" s="18">
        <v>891412.02636755095</v>
      </c>
      <c r="O3298" s="24">
        <v>-8.3539428091353205</v>
      </c>
      <c r="P3298" s="24">
        <v>-3.0624548734924</v>
      </c>
      <c r="Q3298" s="22" t="s">
        <v>0</v>
      </c>
      <c r="R3298" s="18">
        <v>2.9278227434856501E-45</v>
      </c>
      <c r="S3298" s="18">
        <v>3.2167012541762299E-43</v>
      </c>
      <c r="T3298" s="22" t="s">
        <v>1</v>
      </c>
    </row>
    <row r="3299" spans="1:20" x14ac:dyDescent="0.2">
      <c r="A3299" s="4" t="s">
        <v>17579</v>
      </c>
      <c r="B3299" s="26">
        <v>109010060</v>
      </c>
      <c r="C3299" s="22" t="s">
        <v>4697</v>
      </c>
      <c r="D3299" s="22" t="s">
        <v>6394</v>
      </c>
      <c r="E3299" s="21" t="s">
        <v>4698</v>
      </c>
      <c r="F3299" s="23">
        <v>13835</v>
      </c>
      <c r="G3299" s="18">
        <v>1312109.18603638</v>
      </c>
      <c r="H3299" s="18">
        <v>409543.91585496999</v>
      </c>
      <c r="I3299" s="18">
        <v>541196.01433825004</v>
      </c>
      <c r="J3299" s="18">
        <v>8209503.4743989296</v>
      </c>
      <c r="K3299" s="18">
        <v>5632834.0045337304</v>
      </c>
      <c r="L3299" s="18">
        <v>7842021.0063302098</v>
      </c>
      <c r="M3299" s="18">
        <v>754283.03874319897</v>
      </c>
      <c r="N3299" s="18">
        <v>7228119.4950876301</v>
      </c>
      <c r="O3299" s="24">
        <v>-9.5827681703293504</v>
      </c>
      <c r="P3299" s="24">
        <v>-3.2604421054532802</v>
      </c>
      <c r="Q3299" s="22" t="s">
        <v>0</v>
      </c>
      <c r="R3299" s="18">
        <v>8.1195792235815599E-13</v>
      </c>
      <c r="S3299" s="18">
        <v>7.1556505670922002E-12</v>
      </c>
      <c r="T3299" s="22" t="s">
        <v>1</v>
      </c>
    </row>
  </sheetData>
  <sortState xmlns:xlrd2="http://schemas.microsoft.com/office/spreadsheetml/2017/richdata2" ref="A5:T3300">
    <sortCondition descending="1" ref="P5:P3300"/>
  </sortState>
  <mergeCells count="13">
    <mergeCell ref="G2:L2"/>
    <mergeCell ref="R2:T2"/>
    <mergeCell ref="A2:A3"/>
    <mergeCell ref="B2:B3"/>
    <mergeCell ref="C2:C3"/>
    <mergeCell ref="D2:D3"/>
    <mergeCell ref="E2:E3"/>
    <mergeCell ref="F2:F3"/>
    <mergeCell ref="M2:M3"/>
    <mergeCell ref="N2:N3"/>
    <mergeCell ref="O2:O3"/>
    <mergeCell ref="P2:P3"/>
    <mergeCell ref="Q2:Q3"/>
  </mergeCells>
  <pageMargins left="0.7" right="0.7" top="0.75" bottom="0.75" header="0.3" footer="0.3"/>
  <pageSetup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7A32A-9A6D-2845-9831-860A5DBF430A}">
  <dimension ref="A1:L678"/>
  <sheetViews>
    <sheetView workbookViewId="0"/>
  </sheetViews>
  <sheetFormatPr baseColWidth="10" defaultRowHeight="16" x14ac:dyDescent="0.2"/>
  <cols>
    <col min="1" max="1" width="17.5" style="47" customWidth="1"/>
    <col min="2" max="2" width="11.83203125" style="47" bestFit="1" customWidth="1"/>
    <col min="3" max="3" width="13.1640625" style="47" bestFit="1" customWidth="1"/>
    <col min="4" max="4" width="11.33203125" style="47" bestFit="1" customWidth="1"/>
    <col min="5" max="5" width="13.1640625" style="47" bestFit="1" customWidth="1"/>
    <col min="6" max="6" width="77.83203125" style="47" bestFit="1" customWidth="1"/>
    <col min="7" max="7" width="11" style="47" bestFit="1" customWidth="1"/>
    <col min="8" max="8" width="14.5" style="47" bestFit="1" customWidth="1"/>
    <col min="9" max="9" width="9.6640625" style="47" bestFit="1" customWidth="1"/>
    <col min="10" max="10" width="15.5" style="47" bestFit="1" customWidth="1"/>
    <col min="11" max="11" width="8.6640625" style="47" bestFit="1" customWidth="1"/>
    <col min="12" max="12" width="12.6640625" style="47" bestFit="1" customWidth="1"/>
    <col min="13" max="16384" width="10.83203125" style="47"/>
  </cols>
  <sheetData>
    <row r="1" spans="1:12" x14ac:dyDescent="0.2">
      <c r="A1" s="19" t="s">
        <v>20633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x14ac:dyDescent="0.2">
      <c r="A2" s="48" t="s">
        <v>9858</v>
      </c>
      <c r="B2" s="48" t="s">
        <v>13789</v>
      </c>
      <c r="C2" s="48" t="s">
        <v>9861</v>
      </c>
      <c r="D2" s="48" t="s">
        <v>9862</v>
      </c>
      <c r="E2" s="48" t="s">
        <v>9864</v>
      </c>
      <c r="F2" s="48" t="s">
        <v>20643</v>
      </c>
      <c r="G2" s="48" t="s">
        <v>9859</v>
      </c>
      <c r="H2" s="48" t="s">
        <v>9860</v>
      </c>
      <c r="I2" s="48" t="s">
        <v>4702</v>
      </c>
      <c r="J2" s="48" t="s">
        <v>9857</v>
      </c>
      <c r="K2" s="48" t="s">
        <v>16578</v>
      </c>
      <c r="L2" s="48" t="s">
        <v>9863</v>
      </c>
    </row>
    <row r="3" spans="1:12" x14ac:dyDescent="0.2">
      <c r="A3" s="10" t="s">
        <v>9865</v>
      </c>
      <c r="B3" s="10" t="s">
        <v>9866</v>
      </c>
      <c r="C3" s="10" t="s">
        <v>9870</v>
      </c>
      <c r="D3" s="10" t="s">
        <v>9870</v>
      </c>
      <c r="E3" s="10" t="s">
        <v>9871</v>
      </c>
      <c r="F3" s="17" t="s">
        <v>9867</v>
      </c>
      <c r="G3" s="10" t="s">
        <v>9868</v>
      </c>
      <c r="H3" s="10" t="s">
        <v>9869</v>
      </c>
      <c r="I3" s="10" t="s">
        <v>4705</v>
      </c>
      <c r="J3" s="10" t="s">
        <v>4733</v>
      </c>
      <c r="K3" s="4">
        <v>155620062</v>
      </c>
      <c r="L3" s="4">
        <v>1</v>
      </c>
    </row>
    <row r="4" spans="1:12" x14ac:dyDescent="0.2">
      <c r="A4" s="10" t="s">
        <v>9872</v>
      </c>
      <c r="B4" s="10" t="s">
        <v>13795</v>
      </c>
      <c r="C4" s="10" t="s">
        <v>9875</v>
      </c>
      <c r="D4" s="10" t="s">
        <v>9876</v>
      </c>
      <c r="E4" s="10" t="s">
        <v>9877</v>
      </c>
      <c r="F4" s="17" t="s">
        <v>9874</v>
      </c>
      <c r="G4" s="10" t="s">
        <v>9868</v>
      </c>
      <c r="H4" s="10" t="s">
        <v>9869</v>
      </c>
      <c r="I4" s="10" t="s">
        <v>4705</v>
      </c>
      <c r="J4" s="10" t="s">
        <v>4733</v>
      </c>
      <c r="K4" s="4">
        <v>38411792</v>
      </c>
      <c r="L4" s="4">
        <v>2</v>
      </c>
    </row>
    <row r="5" spans="1:12" x14ac:dyDescent="0.2">
      <c r="A5" s="10" t="s">
        <v>9878</v>
      </c>
      <c r="B5" s="10" t="s">
        <v>9879</v>
      </c>
      <c r="C5" s="10" t="s">
        <v>9881</v>
      </c>
      <c r="D5" s="10" t="s">
        <v>9882</v>
      </c>
      <c r="E5" s="10" t="s">
        <v>9883</v>
      </c>
      <c r="F5" s="17" t="s">
        <v>9880</v>
      </c>
      <c r="G5" s="10" t="s">
        <v>9868</v>
      </c>
      <c r="H5" s="10" t="s">
        <v>9869</v>
      </c>
      <c r="I5" s="10" t="s">
        <v>4705</v>
      </c>
      <c r="J5" s="10" t="s">
        <v>4733</v>
      </c>
      <c r="K5" s="4">
        <v>34872658</v>
      </c>
      <c r="L5" s="4">
        <v>3</v>
      </c>
    </row>
    <row r="6" spans="1:12" x14ac:dyDescent="0.2">
      <c r="A6" s="10" t="s">
        <v>9884</v>
      </c>
      <c r="B6" s="10" t="s">
        <v>9885</v>
      </c>
      <c r="C6" s="10" t="s">
        <v>9887</v>
      </c>
      <c r="D6" s="10" t="s">
        <v>9888</v>
      </c>
      <c r="E6" s="10" t="s">
        <v>9889</v>
      </c>
      <c r="F6" s="17" t="s">
        <v>9886</v>
      </c>
      <c r="G6" s="10" t="s">
        <v>9868</v>
      </c>
      <c r="H6" s="10" t="s">
        <v>9869</v>
      </c>
      <c r="I6" s="10" t="s">
        <v>4705</v>
      </c>
      <c r="J6" s="10" t="s">
        <v>4733</v>
      </c>
      <c r="K6" s="4">
        <v>33531082</v>
      </c>
      <c r="L6" s="4">
        <v>4</v>
      </c>
    </row>
    <row r="7" spans="1:12" x14ac:dyDescent="0.2">
      <c r="A7" s="10" t="s">
        <v>9890</v>
      </c>
      <c r="B7" s="10" t="s">
        <v>9891</v>
      </c>
      <c r="C7" s="10" t="s">
        <v>9895</v>
      </c>
      <c r="D7" s="10" t="s">
        <v>9896</v>
      </c>
      <c r="E7" s="10" t="s">
        <v>9897</v>
      </c>
      <c r="F7" s="17" t="s">
        <v>9892</v>
      </c>
      <c r="G7" s="10" t="s">
        <v>9893</v>
      </c>
      <c r="H7" s="10" t="s">
        <v>9894</v>
      </c>
      <c r="I7" s="10" t="s">
        <v>4706</v>
      </c>
      <c r="J7" s="10" t="s">
        <v>13797</v>
      </c>
      <c r="K7" s="4">
        <v>29185140</v>
      </c>
      <c r="L7" s="4">
        <v>5</v>
      </c>
    </row>
    <row r="8" spans="1:12" x14ac:dyDescent="0.2">
      <c r="A8" s="10" t="s">
        <v>9898</v>
      </c>
      <c r="B8" s="10" t="s">
        <v>9899</v>
      </c>
      <c r="C8" s="10" t="s">
        <v>9901</v>
      </c>
      <c r="D8" s="10" t="s">
        <v>9902</v>
      </c>
      <c r="E8" s="10" t="s">
        <v>9903</v>
      </c>
      <c r="F8" s="17" t="s">
        <v>9900</v>
      </c>
      <c r="G8" s="10" t="s">
        <v>9868</v>
      </c>
      <c r="H8" s="10" t="s">
        <v>9869</v>
      </c>
      <c r="I8" s="10" t="s">
        <v>4705</v>
      </c>
      <c r="J8" s="10" t="s">
        <v>4733</v>
      </c>
      <c r="K8" s="4">
        <v>22475457</v>
      </c>
      <c r="L8" s="4">
        <v>6</v>
      </c>
    </row>
    <row r="9" spans="1:12" x14ac:dyDescent="0.2">
      <c r="A9" s="10" t="s">
        <v>9904</v>
      </c>
      <c r="B9" s="10" t="s">
        <v>9905</v>
      </c>
      <c r="C9" s="10" t="s">
        <v>9907</v>
      </c>
      <c r="D9" s="10" t="s">
        <v>9908</v>
      </c>
      <c r="E9" s="10" t="s">
        <v>9909</v>
      </c>
      <c r="F9" s="17" t="s">
        <v>9906</v>
      </c>
      <c r="G9" s="10" t="s">
        <v>9868</v>
      </c>
      <c r="H9" s="10" t="s">
        <v>9869</v>
      </c>
      <c r="I9" s="10" t="s">
        <v>4705</v>
      </c>
      <c r="J9" s="10" t="s">
        <v>4733</v>
      </c>
      <c r="K9" s="4">
        <v>22253047</v>
      </c>
      <c r="L9" s="4">
        <v>7</v>
      </c>
    </row>
    <row r="10" spans="1:12" x14ac:dyDescent="0.2">
      <c r="A10" s="10" t="s">
        <v>9910</v>
      </c>
      <c r="B10" s="10" t="s">
        <v>9911</v>
      </c>
      <c r="C10" s="10" t="s">
        <v>9913</v>
      </c>
      <c r="D10" s="10" t="s">
        <v>9914</v>
      </c>
      <c r="E10" s="10" t="s">
        <v>9915</v>
      </c>
      <c r="F10" s="17" t="s">
        <v>9912</v>
      </c>
      <c r="G10" s="10" t="s">
        <v>9868</v>
      </c>
      <c r="H10" s="10" t="s">
        <v>9869</v>
      </c>
      <c r="I10" s="10" t="s">
        <v>4705</v>
      </c>
      <c r="J10" s="10" t="s">
        <v>4733</v>
      </c>
      <c r="K10" s="4">
        <v>21342549</v>
      </c>
      <c r="L10" s="4">
        <v>8</v>
      </c>
    </row>
    <row r="11" spans="1:12" x14ac:dyDescent="0.2">
      <c r="A11" s="10" t="s">
        <v>9916</v>
      </c>
      <c r="B11" s="10" t="s">
        <v>9917</v>
      </c>
      <c r="C11" s="10" t="s">
        <v>9919</v>
      </c>
      <c r="D11" s="10" t="s">
        <v>9920</v>
      </c>
      <c r="E11" s="10" t="s">
        <v>9921</v>
      </c>
      <c r="F11" s="17" t="s">
        <v>9918</v>
      </c>
      <c r="G11" s="10" t="s">
        <v>9868</v>
      </c>
      <c r="H11" s="10" t="s">
        <v>9869</v>
      </c>
      <c r="I11" s="10" t="s">
        <v>4705</v>
      </c>
      <c r="J11" s="10" t="s">
        <v>4733</v>
      </c>
      <c r="K11" s="4">
        <v>21028098</v>
      </c>
      <c r="L11" s="4">
        <v>9</v>
      </c>
    </row>
    <row r="12" spans="1:12" x14ac:dyDescent="0.2">
      <c r="A12" s="10" t="s">
        <v>9922</v>
      </c>
      <c r="B12" s="10" t="s">
        <v>9923</v>
      </c>
      <c r="C12" s="10" t="s">
        <v>9925</v>
      </c>
      <c r="D12" s="10" t="s">
        <v>9926</v>
      </c>
      <c r="E12" s="10" t="s">
        <v>9927</v>
      </c>
      <c r="F12" s="17" t="s">
        <v>9924</v>
      </c>
      <c r="G12" s="10" t="s">
        <v>9868</v>
      </c>
      <c r="H12" s="10" t="s">
        <v>9869</v>
      </c>
      <c r="I12" s="10" t="s">
        <v>4705</v>
      </c>
      <c r="J12" s="10" t="s">
        <v>4733</v>
      </c>
      <c r="K12" s="4">
        <v>20860390</v>
      </c>
      <c r="L12" s="4">
        <v>10</v>
      </c>
    </row>
    <row r="13" spans="1:12" x14ac:dyDescent="0.2">
      <c r="A13" s="10" t="s">
        <v>9928</v>
      </c>
      <c r="B13" s="10" t="s">
        <v>9929</v>
      </c>
      <c r="C13" s="10" t="s">
        <v>9931</v>
      </c>
      <c r="D13" s="10" t="s">
        <v>9932</v>
      </c>
      <c r="E13" s="10" t="s">
        <v>9933</v>
      </c>
      <c r="F13" s="17" t="s">
        <v>9930</v>
      </c>
      <c r="G13" s="10" t="s">
        <v>9893</v>
      </c>
      <c r="H13" s="10" t="s">
        <v>9894</v>
      </c>
      <c r="I13" s="10" t="s">
        <v>4706</v>
      </c>
      <c r="J13" s="10" t="s">
        <v>13797</v>
      </c>
      <c r="K13" s="4">
        <v>19060485</v>
      </c>
      <c r="L13" s="4">
        <v>11</v>
      </c>
    </row>
    <row r="14" spans="1:12" x14ac:dyDescent="0.2">
      <c r="A14" s="10" t="s">
        <v>9934</v>
      </c>
      <c r="B14" s="10" t="s">
        <v>9935</v>
      </c>
      <c r="C14" s="10" t="s">
        <v>9937</v>
      </c>
      <c r="D14" s="10" t="s">
        <v>9938</v>
      </c>
      <c r="E14" s="10" t="s">
        <v>9939</v>
      </c>
      <c r="F14" s="17" t="s">
        <v>9936</v>
      </c>
      <c r="G14" s="10" t="s">
        <v>9868</v>
      </c>
      <c r="H14" s="10" t="s">
        <v>9869</v>
      </c>
      <c r="I14" s="10" t="s">
        <v>13799</v>
      </c>
      <c r="J14" s="10" t="s">
        <v>13801</v>
      </c>
      <c r="K14" s="4">
        <v>18721558</v>
      </c>
      <c r="L14" s="4">
        <v>12</v>
      </c>
    </row>
    <row r="15" spans="1:12" x14ac:dyDescent="0.2">
      <c r="A15" s="10" t="s">
        <v>9940</v>
      </c>
      <c r="B15" s="10" t="s">
        <v>9941</v>
      </c>
      <c r="C15" s="10" t="s">
        <v>9944</v>
      </c>
      <c r="D15" s="10" t="s">
        <v>9945</v>
      </c>
      <c r="E15" s="10" t="s">
        <v>9946</v>
      </c>
      <c r="F15" s="17" t="s">
        <v>9942</v>
      </c>
      <c r="G15" s="10" t="s">
        <v>9868</v>
      </c>
      <c r="H15" s="10" t="s">
        <v>9943</v>
      </c>
      <c r="I15" s="10" t="s">
        <v>4710</v>
      </c>
      <c r="J15" s="10" t="s">
        <v>13798</v>
      </c>
      <c r="K15" s="4">
        <v>18771878</v>
      </c>
      <c r="L15" s="4">
        <v>13</v>
      </c>
    </row>
    <row r="16" spans="1:12" x14ac:dyDescent="0.2">
      <c r="A16" s="10" t="s">
        <v>9947</v>
      </c>
      <c r="B16" s="10" t="s">
        <v>9948</v>
      </c>
      <c r="C16" s="10" t="s">
        <v>9950</v>
      </c>
      <c r="D16" s="10" t="s">
        <v>9951</v>
      </c>
      <c r="E16" s="10" t="s">
        <v>9950</v>
      </c>
      <c r="F16" s="17" t="s">
        <v>9949</v>
      </c>
      <c r="G16" s="10" t="s">
        <v>9868</v>
      </c>
      <c r="H16" s="10" t="s">
        <v>9869</v>
      </c>
      <c r="I16" s="10" t="s">
        <v>4705</v>
      </c>
      <c r="J16" s="10" t="s">
        <v>4733</v>
      </c>
      <c r="K16" s="4">
        <v>16843266</v>
      </c>
      <c r="L16" s="4">
        <v>14</v>
      </c>
    </row>
    <row r="17" spans="1:12" x14ac:dyDescent="0.2">
      <c r="A17" s="10" t="s">
        <v>9952</v>
      </c>
      <c r="B17" s="10" t="s">
        <v>9953</v>
      </c>
      <c r="C17" s="10" t="s">
        <v>9956</v>
      </c>
      <c r="D17" s="10" t="s">
        <v>9957</v>
      </c>
      <c r="E17" s="10" t="s">
        <v>9958</v>
      </c>
      <c r="F17" s="17" t="s">
        <v>9954</v>
      </c>
      <c r="G17" s="10" t="s">
        <v>9868</v>
      </c>
      <c r="H17" s="10" t="s">
        <v>9955</v>
      </c>
      <c r="I17" s="10" t="s">
        <v>4710</v>
      </c>
      <c r="J17" s="10" t="s">
        <v>13798</v>
      </c>
      <c r="K17" s="4">
        <v>16538270</v>
      </c>
      <c r="L17" s="4">
        <v>15</v>
      </c>
    </row>
    <row r="18" spans="1:12" x14ac:dyDescent="0.2">
      <c r="A18" s="10" t="s">
        <v>9959</v>
      </c>
      <c r="B18" s="10" t="s">
        <v>9960</v>
      </c>
      <c r="C18" s="10" t="s">
        <v>9962</v>
      </c>
      <c r="D18" s="10" t="s">
        <v>9963</v>
      </c>
      <c r="E18" s="10" t="s">
        <v>9964</v>
      </c>
      <c r="F18" s="17" t="s">
        <v>9961</v>
      </c>
      <c r="G18" s="10" t="s">
        <v>9868</v>
      </c>
      <c r="H18" s="10" t="s">
        <v>9955</v>
      </c>
      <c r="I18" s="10" t="s">
        <v>4710</v>
      </c>
      <c r="J18" s="10" t="s">
        <v>13798</v>
      </c>
      <c r="K18" s="4">
        <v>15412402</v>
      </c>
      <c r="L18" s="4">
        <v>16</v>
      </c>
    </row>
    <row r="19" spans="1:12" x14ac:dyDescent="0.2">
      <c r="A19" s="10" t="s">
        <v>9965</v>
      </c>
      <c r="B19" s="10" t="s">
        <v>9966</v>
      </c>
      <c r="C19" s="10" t="s">
        <v>9968</v>
      </c>
      <c r="D19" s="10" t="s">
        <v>9969</v>
      </c>
      <c r="E19" s="10" t="s">
        <v>9970</v>
      </c>
      <c r="F19" s="17" t="s">
        <v>9967</v>
      </c>
      <c r="G19" s="10" t="s">
        <v>9868</v>
      </c>
      <c r="H19" s="10" t="s">
        <v>9869</v>
      </c>
      <c r="I19" s="10" t="s">
        <v>4705</v>
      </c>
      <c r="J19" s="10" t="s">
        <v>4733</v>
      </c>
      <c r="K19" s="4">
        <v>14897603</v>
      </c>
      <c r="L19" s="4">
        <v>17</v>
      </c>
    </row>
    <row r="20" spans="1:12" x14ac:dyDescent="0.2">
      <c r="A20" s="10" t="s">
        <v>9971</v>
      </c>
      <c r="B20" s="10" t="s">
        <v>9972</v>
      </c>
      <c r="C20" s="10" t="s">
        <v>9974</v>
      </c>
      <c r="D20" s="10" t="s">
        <v>9975</v>
      </c>
      <c r="E20" s="10" t="s">
        <v>9976</v>
      </c>
      <c r="F20" s="17" t="s">
        <v>9973</v>
      </c>
      <c r="G20" s="10" t="s">
        <v>9868</v>
      </c>
      <c r="H20" s="10" t="s">
        <v>9869</v>
      </c>
      <c r="I20" s="10" t="s">
        <v>4705</v>
      </c>
      <c r="J20" s="10" t="s">
        <v>4733</v>
      </c>
      <c r="K20" s="4">
        <v>15002475</v>
      </c>
      <c r="L20" s="4">
        <v>18</v>
      </c>
    </row>
    <row r="21" spans="1:12" x14ac:dyDescent="0.2">
      <c r="A21" s="10" t="s">
        <v>9977</v>
      </c>
      <c r="B21" s="10" t="s">
        <v>9978</v>
      </c>
      <c r="C21" s="10" t="s">
        <v>9980</v>
      </c>
      <c r="D21" s="10" t="s">
        <v>9981</v>
      </c>
      <c r="E21" s="10" t="s">
        <v>9982</v>
      </c>
      <c r="F21" s="17" t="s">
        <v>9979</v>
      </c>
      <c r="G21" s="10" t="s">
        <v>9893</v>
      </c>
      <c r="H21" s="10" t="s">
        <v>9894</v>
      </c>
      <c r="I21" s="10" t="s">
        <v>4706</v>
      </c>
      <c r="J21" s="10" t="s">
        <v>13797</v>
      </c>
      <c r="K21" s="4">
        <v>14222543</v>
      </c>
      <c r="L21" s="4">
        <v>19</v>
      </c>
    </row>
    <row r="22" spans="1:12" x14ac:dyDescent="0.2">
      <c r="A22" s="10" t="s">
        <v>9983</v>
      </c>
      <c r="B22" s="10" t="s">
        <v>9984</v>
      </c>
      <c r="C22" s="10" t="s">
        <v>9986</v>
      </c>
      <c r="D22" s="10" t="s">
        <v>9987</v>
      </c>
      <c r="E22" s="10" t="s">
        <v>9988</v>
      </c>
      <c r="F22" s="17" t="s">
        <v>9985</v>
      </c>
      <c r="G22" s="10" t="s">
        <v>9868</v>
      </c>
      <c r="H22" s="10" t="s">
        <v>9869</v>
      </c>
      <c r="I22" s="10" t="s">
        <v>4705</v>
      </c>
      <c r="J22" s="10" t="s">
        <v>4733</v>
      </c>
      <c r="K22" s="4">
        <v>13480468</v>
      </c>
      <c r="L22" s="4">
        <v>20</v>
      </c>
    </row>
    <row r="23" spans="1:12" x14ac:dyDescent="0.2">
      <c r="A23" s="10" t="s">
        <v>9989</v>
      </c>
      <c r="B23" s="10" t="s">
        <v>9990</v>
      </c>
      <c r="C23" s="10" t="s">
        <v>9992</v>
      </c>
      <c r="D23" s="10" t="s">
        <v>9993</v>
      </c>
      <c r="E23" s="10" t="s">
        <v>9994</v>
      </c>
      <c r="F23" s="17" t="s">
        <v>9991</v>
      </c>
      <c r="G23" s="10" t="s">
        <v>9868</v>
      </c>
      <c r="H23" s="10" t="s">
        <v>9869</v>
      </c>
      <c r="I23" s="10" t="s">
        <v>4705</v>
      </c>
      <c r="J23" s="10" t="s">
        <v>4733</v>
      </c>
      <c r="K23" s="4">
        <v>13222988</v>
      </c>
      <c r="L23" s="4">
        <v>21</v>
      </c>
    </row>
    <row r="24" spans="1:12" x14ac:dyDescent="0.2">
      <c r="A24" s="10" t="s">
        <v>9995</v>
      </c>
      <c r="B24" s="10" t="s">
        <v>9996</v>
      </c>
      <c r="C24" s="10" t="s">
        <v>9998</v>
      </c>
      <c r="D24" s="10" t="s">
        <v>9999</v>
      </c>
      <c r="E24" s="10" t="s">
        <v>10000</v>
      </c>
      <c r="F24" s="17" t="s">
        <v>9997</v>
      </c>
      <c r="G24" s="10" t="s">
        <v>9868</v>
      </c>
      <c r="H24" s="10" t="s">
        <v>9869</v>
      </c>
      <c r="I24" s="10" t="s">
        <v>4705</v>
      </c>
      <c r="J24" s="10" t="s">
        <v>4733</v>
      </c>
      <c r="K24" s="4">
        <v>13092187</v>
      </c>
      <c r="L24" s="4">
        <v>22</v>
      </c>
    </row>
    <row r="25" spans="1:12" x14ac:dyDescent="0.2">
      <c r="A25" s="10" t="s">
        <v>10001</v>
      </c>
      <c r="B25" s="10" t="s">
        <v>10002</v>
      </c>
      <c r="C25" s="10" t="s">
        <v>10004</v>
      </c>
      <c r="D25" s="10" t="s">
        <v>10005</v>
      </c>
      <c r="E25" s="10" t="s">
        <v>10006</v>
      </c>
      <c r="F25" s="17" t="s">
        <v>10003</v>
      </c>
      <c r="G25" s="10" t="s">
        <v>9868</v>
      </c>
      <c r="H25" s="10" t="s">
        <v>9869</v>
      </c>
      <c r="I25" s="10" t="s">
        <v>4705</v>
      </c>
      <c r="J25" s="10" t="s">
        <v>4733</v>
      </c>
      <c r="K25" s="4">
        <v>12755293</v>
      </c>
      <c r="L25" s="4">
        <v>23</v>
      </c>
    </row>
    <row r="26" spans="1:12" x14ac:dyDescent="0.2">
      <c r="A26" s="10" t="s">
        <v>10007</v>
      </c>
      <c r="B26" s="10" t="s">
        <v>10008</v>
      </c>
      <c r="C26" s="10" t="s">
        <v>10011</v>
      </c>
      <c r="D26" s="10" t="s">
        <v>10012</v>
      </c>
      <c r="E26" s="10" t="s">
        <v>10013</v>
      </c>
      <c r="F26" s="17" t="s">
        <v>10009</v>
      </c>
      <c r="G26" s="10" t="s">
        <v>10010</v>
      </c>
      <c r="H26" s="10" t="s">
        <v>9894</v>
      </c>
      <c r="I26" s="10" t="s">
        <v>4706</v>
      </c>
      <c r="J26" s="10" t="s">
        <v>13797</v>
      </c>
      <c r="K26" s="4">
        <v>12271148</v>
      </c>
      <c r="L26" s="4">
        <v>24</v>
      </c>
    </row>
    <row r="27" spans="1:12" x14ac:dyDescent="0.2">
      <c r="A27" s="10" t="s">
        <v>10014</v>
      </c>
      <c r="B27" s="10" t="s">
        <v>10015</v>
      </c>
      <c r="C27" s="10" t="s">
        <v>10017</v>
      </c>
      <c r="D27" s="10" t="s">
        <v>10018</v>
      </c>
      <c r="E27" s="10" t="s">
        <v>10019</v>
      </c>
      <c r="F27" s="17" t="s">
        <v>10016</v>
      </c>
      <c r="G27" s="10" t="s">
        <v>9868</v>
      </c>
      <c r="H27" s="10" t="s">
        <v>9955</v>
      </c>
      <c r="I27" s="10" t="s">
        <v>4710</v>
      </c>
      <c r="J27" s="10" t="s">
        <v>13798</v>
      </c>
      <c r="K27" s="4">
        <v>12181192</v>
      </c>
      <c r="L27" s="4">
        <v>25</v>
      </c>
    </row>
    <row r="28" spans="1:12" x14ac:dyDescent="0.2">
      <c r="A28" s="10" t="s">
        <v>10020</v>
      </c>
      <c r="B28" s="10" t="s">
        <v>10021</v>
      </c>
      <c r="C28" s="10" t="s">
        <v>10024</v>
      </c>
      <c r="D28" s="10" t="s">
        <v>10025</v>
      </c>
      <c r="E28" s="10" t="s">
        <v>10026</v>
      </c>
      <c r="F28" s="17" t="s">
        <v>10022</v>
      </c>
      <c r="G28" s="10" t="s">
        <v>10023</v>
      </c>
      <c r="H28" s="10" t="s">
        <v>9894</v>
      </c>
      <c r="I28" s="10" t="s">
        <v>4705</v>
      </c>
      <c r="J28" s="10" t="s">
        <v>4733</v>
      </c>
      <c r="K28" s="4">
        <v>12039550</v>
      </c>
      <c r="L28" s="4">
        <v>26</v>
      </c>
    </row>
    <row r="29" spans="1:12" x14ac:dyDescent="0.2">
      <c r="A29" s="10" t="s">
        <v>10027</v>
      </c>
      <c r="B29" s="10" t="s">
        <v>10028</v>
      </c>
      <c r="C29" s="10" t="s">
        <v>10030</v>
      </c>
      <c r="D29" s="10" t="s">
        <v>10031</v>
      </c>
      <c r="E29" s="10" t="s">
        <v>10032</v>
      </c>
      <c r="F29" s="17" t="s">
        <v>10029</v>
      </c>
      <c r="G29" s="10" t="s">
        <v>9868</v>
      </c>
      <c r="H29" s="10" t="s">
        <v>9955</v>
      </c>
      <c r="I29" s="10" t="s">
        <v>4710</v>
      </c>
      <c r="J29" s="10" t="s">
        <v>13798</v>
      </c>
      <c r="K29" s="4">
        <v>11364068</v>
      </c>
      <c r="L29" s="4">
        <v>27</v>
      </c>
    </row>
    <row r="30" spans="1:12" x14ac:dyDescent="0.2">
      <c r="A30" s="10" t="s">
        <v>10033</v>
      </c>
      <c r="B30" s="10" t="s">
        <v>10034</v>
      </c>
      <c r="C30" s="10" t="s">
        <v>10036</v>
      </c>
      <c r="D30" s="10" t="s">
        <v>10037</v>
      </c>
      <c r="E30" s="10" t="s">
        <v>10038</v>
      </c>
      <c r="F30" s="17" t="s">
        <v>10035</v>
      </c>
      <c r="G30" s="10" t="s">
        <v>9868</v>
      </c>
      <c r="H30" s="10" t="s">
        <v>9869</v>
      </c>
      <c r="I30" s="10" t="s">
        <v>4705</v>
      </c>
      <c r="J30" s="10" t="s">
        <v>4733</v>
      </c>
      <c r="K30" s="4">
        <v>11206306</v>
      </c>
      <c r="L30" s="4">
        <v>28</v>
      </c>
    </row>
    <row r="31" spans="1:12" x14ac:dyDescent="0.2">
      <c r="A31" s="10" t="s">
        <v>10039</v>
      </c>
      <c r="B31" s="10" t="s">
        <v>10040</v>
      </c>
      <c r="C31" s="10" t="s">
        <v>10042</v>
      </c>
      <c r="D31" s="10" t="s">
        <v>10043</v>
      </c>
      <c r="E31" s="10" t="s">
        <v>10044</v>
      </c>
      <c r="F31" s="17" t="s">
        <v>10041</v>
      </c>
      <c r="G31" s="10" t="s">
        <v>9868</v>
      </c>
      <c r="H31" s="10" t="s">
        <v>9869</v>
      </c>
      <c r="I31" s="10" t="s">
        <v>4705</v>
      </c>
      <c r="J31" s="10" t="s">
        <v>4733</v>
      </c>
      <c r="K31" s="4">
        <v>11098648</v>
      </c>
      <c r="L31" s="4">
        <v>29</v>
      </c>
    </row>
    <row r="32" spans="1:12" x14ac:dyDescent="0.2">
      <c r="A32" s="10" t="s">
        <v>10045</v>
      </c>
      <c r="B32" s="10" t="s">
        <v>10046</v>
      </c>
      <c r="C32" s="10" t="s">
        <v>10048</v>
      </c>
      <c r="D32" s="10" t="s">
        <v>10049</v>
      </c>
      <c r="E32" s="10" t="s">
        <v>10050</v>
      </c>
      <c r="F32" s="17" t="s">
        <v>10047</v>
      </c>
      <c r="G32" s="10" t="s">
        <v>9868</v>
      </c>
      <c r="H32" s="10" t="s">
        <v>9869</v>
      </c>
      <c r="I32" s="10" t="s">
        <v>4705</v>
      </c>
      <c r="J32" s="10" t="s">
        <v>4733</v>
      </c>
      <c r="K32" s="4">
        <v>10454687</v>
      </c>
      <c r="L32" s="4">
        <v>30</v>
      </c>
    </row>
    <row r="33" spans="1:12" x14ac:dyDescent="0.2">
      <c r="A33" s="10" t="s">
        <v>10051</v>
      </c>
      <c r="B33" s="10" t="s">
        <v>9873</v>
      </c>
      <c r="C33" s="10" t="s">
        <v>10053</v>
      </c>
      <c r="D33" s="10" t="s">
        <v>10054</v>
      </c>
      <c r="E33" s="10" t="s">
        <v>10055</v>
      </c>
      <c r="F33" s="17" t="s">
        <v>10052</v>
      </c>
      <c r="G33" s="10" t="s">
        <v>9868</v>
      </c>
      <c r="H33" s="10" t="s">
        <v>9869</v>
      </c>
      <c r="I33" s="10" t="s">
        <v>4705</v>
      </c>
      <c r="J33" s="10" t="s">
        <v>4733</v>
      </c>
      <c r="K33" s="4">
        <v>10165973</v>
      </c>
      <c r="L33" s="4">
        <v>31</v>
      </c>
    </row>
    <row r="34" spans="1:12" x14ac:dyDescent="0.2">
      <c r="A34" s="10" t="s">
        <v>10056</v>
      </c>
      <c r="B34" s="10" t="s">
        <v>10057</v>
      </c>
      <c r="C34" s="10" t="s">
        <v>10059</v>
      </c>
      <c r="D34" s="10" t="s">
        <v>10060</v>
      </c>
      <c r="E34" s="10" t="s">
        <v>10053</v>
      </c>
      <c r="F34" s="17" t="s">
        <v>10058</v>
      </c>
      <c r="G34" s="10" t="s">
        <v>9868</v>
      </c>
      <c r="H34" s="10" t="s">
        <v>9955</v>
      </c>
      <c r="I34" s="10" t="s">
        <v>4705</v>
      </c>
      <c r="J34" s="10" t="s">
        <v>4733</v>
      </c>
      <c r="K34" s="4">
        <v>10052904</v>
      </c>
      <c r="L34" s="4">
        <v>32</v>
      </c>
    </row>
    <row r="35" spans="1:12" x14ac:dyDescent="0.2">
      <c r="A35" s="10" t="s">
        <v>10061</v>
      </c>
      <c r="B35" s="10" t="s">
        <v>10062</v>
      </c>
      <c r="C35" s="10" t="s">
        <v>10064</v>
      </c>
      <c r="D35" s="10" t="s">
        <v>10065</v>
      </c>
      <c r="E35" s="10" t="s">
        <v>10066</v>
      </c>
      <c r="F35" s="17" t="s">
        <v>10063</v>
      </c>
      <c r="G35" s="10" t="s">
        <v>9893</v>
      </c>
      <c r="H35" s="10" t="s">
        <v>9894</v>
      </c>
      <c r="I35" s="10" t="s">
        <v>4710</v>
      </c>
      <c r="J35" s="10" t="s">
        <v>13798</v>
      </c>
      <c r="K35" s="4">
        <v>9936014</v>
      </c>
      <c r="L35" s="4">
        <v>33</v>
      </c>
    </row>
    <row r="36" spans="1:12" x14ac:dyDescent="0.2">
      <c r="A36" s="10" t="s">
        <v>10067</v>
      </c>
      <c r="B36" s="10" t="s">
        <v>10068</v>
      </c>
      <c r="C36" s="10" t="s">
        <v>10070</v>
      </c>
      <c r="D36" s="10" t="s">
        <v>10071</v>
      </c>
      <c r="E36" s="10" t="s">
        <v>10072</v>
      </c>
      <c r="F36" s="17" t="s">
        <v>10069</v>
      </c>
      <c r="G36" s="10" t="s">
        <v>9868</v>
      </c>
      <c r="H36" s="10" t="s">
        <v>9869</v>
      </c>
      <c r="I36" s="10" t="s">
        <v>4705</v>
      </c>
      <c r="J36" s="10" t="s">
        <v>4733</v>
      </c>
      <c r="K36" s="4">
        <v>9554506</v>
      </c>
      <c r="L36" s="4">
        <v>34</v>
      </c>
    </row>
    <row r="37" spans="1:12" x14ac:dyDescent="0.2">
      <c r="A37" s="10" t="s">
        <v>10073</v>
      </c>
      <c r="B37" s="10" t="s">
        <v>10074</v>
      </c>
      <c r="C37" s="10" t="s">
        <v>10076</v>
      </c>
      <c r="D37" s="10" t="s">
        <v>10077</v>
      </c>
      <c r="E37" s="10" t="s">
        <v>10078</v>
      </c>
      <c r="F37" s="17" t="s">
        <v>10075</v>
      </c>
      <c r="G37" s="10" t="s">
        <v>9868</v>
      </c>
      <c r="H37" s="10" t="s">
        <v>9869</v>
      </c>
      <c r="I37" s="10" t="s">
        <v>4705</v>
      </c>
      <c r="J37" s="10" t="s">
        <v>4733</v>
      </c>
      <c r="K37" s="4">
        <v>9516313</v>
      </c>
      <c r="L37" s="4">
        <v>35</v>
      </c>
    </row>
    <row r="38" spans="1:12" x14ac:dyDescent="0.2">
      <c r="A38" s="10" t="s">
        <v>10079</v>
      </c>
      <c r="B38" s="10" t="s">
        <v>10080</v>
      </c>
      <c r="C38" s="10" t="s">
        <v>10082</v>
      </c>
      <c r="D38" s="10" t="s">
        <v>10083</v>
      </c>
      <c r="E38" s="10" t="s">
        <v>10084</v>
      </c>
      <c r="F38" s="17" t="s">
        <v>10081</v>
      </c>
      <c r="G38" s="10" t="s">
        <v>9868</v>
      </c>
      <c r="H38" s="10" t="s">
        <v>9869</v>
      </c>
      <c r="I38" s="10" t="s">
        <v>4705</v>
      </c>
      <c r="J38" s="10" t="s">
        <v>4733</v>
      </c>
      <c r="K38" s="4">
        <v>9543873</v>
      </c>
      <c r="L38" s="4">
        <v>36</v>
      </c>
    </row>
    <row r="39" spans="1:12" x14ac:dyDescent="0.2">
      <c r="A39" s="10" t="s">
        <v>10085</v>
      </c>
      <c r="B39" s="10" t="s">
        <v>10086</v>
      </c>
      <c r="C39" s="10" t="s">
        <v>10088</v>
      </c>
      <c r="D39" s="10" t="s">
        <v>10089</v>
      </c>
      <c r="E39" s="10" t="s">
        <v>10090</v>
      </c>
      <c r="F39" s="17" t="s">
        <v>10087</v>
      </c>
      <c r="G39" s="10" t="s">
        <v>9868</v>
      </c>
      <c r="H39" s="10" t="s">
        <v>9869</v>
      </c>
      <c r="I39" s="10" t="s">
        <v>4705</v>
      </c>
      <c r="J39" s="10" t="s">
        <v>4733</v>
      </c>
      <c r="K39" s="4">
        <v>9214038</v>
      </c>
      <c r="L39" s="4">
        <v>37</v>
      </c>
    </row>
    <row r="40" spans="1:12" x14ac:dyDescent="0.2">
      <c r="A40" s="10" t="s">
        <v>10091</v>
      </c>
      <c r="B40" s="10" t="s">
        <v>10092</v>
      </c>
      <c r="C40" s="10" t="s">
        <v>10094</v>
      </c>
      <c r="D40" s="10" t="s">
        <v>10095</v>
      </c>
      <c r="E40" s="10" t="s">
        <v>10096</v>
      </c>
      <c r="F40" s="17" t="s">
        <v>10093</v>
      </c>
      <c r="G40" s="10" t="s">
        <v>9868</v>
      </c>
      <c r="H40" s="10" t="s">
        <v>9955</v>
      </c>
      <c r="I40" s="10" t="s">
        <v>4710</v>
      </c>
      <c r="J40" s="10" t="s">
        <v>13798</v>
      </c>
      <c r="K40" s="4">
        <v>9127866</v>
      </c>
      <c r="L40" s="4">
        <v>38</v>
      </c>
    </row>
    <row r="41" spans="1:12" x14ac:dyDescent="0.2">
      <c r="A41" s="10" t="s">
        <v>10097</v>
      </c>
      <c r="B41" s="10" t="s">
        <v>10098</v>
      </c>
      <c r="C41" s="10" t="s">
        <v>10100</v>
      </c>
      <c r="D41" s="10" t="s">
        <v>10101</v>
      </c>
      <c r="E41" s="10" t="s">
        <v>10102</v>
      </c>
      <c r="F41" s="17" t="s">
        <v>10099</v>
      </c>
      <c r="G41" s="10" t="s">
        <v>9868</v>
      </c>
      <c r="H41" s="10" t="s">
        <v>9869</v>
      </c>
      <c r="I41" s="10" t="s">
        <v>4705</v>
      </c>
      <c r="J41" s="10" t="s">
        <v>4733</v>
      </c>
      <c r="K41" s="4">
        <v>8881737</v>
      </c>
      <c r="L41" s="4">
        <v>39</v>
      </c>
    </row>
    <row r="42" spans="1:12" x14ac:dyDescent="0.2">
      <c r="A42" s="10" t="s">
        <v>10103</v>
      </c>
      <c r="B42" s="10" t="s">
        <v>10104</v>
      </c>
      <c r="C42" s="10" t="s">
        <v>10106</v>
      </c>
      <c r="D42" s="10" t="s">
        <v>10107</v>
      </c>
      <c r="E42" s="10" t="s">
        <v>10108</v>
      </c>
      <c r="F42" s="17" t="s">
        <v>10105</v>
      </c>
      <c r="G42" s="10" t="s">
        <v>9868</v>
      </c>
      <c r="H42" s="10" t="s">
        <v>9869</v>
      </c>
      <c r="I42" s="10" t="s">
        <v>4705</v>
      </c>
      <c r="J42" s="10" t="s">
        <v>4733</v>
      </c>
      <c r="K42" s="4">
        <v>8901171</v>
      </c>
      <c r="L42" s="4">
        <v>40</v>
      </c>
    </row>
    <row r="43" spans="1:12" x14ac:dyDescent="0.2">
      <c r="A43" s="10" t="s">
        <v>10109</v>
      </c>
      <c r="B43" s="10" t="s">
        <v>10110</v>
      </c>
      <c r="C43" s="10" t="s">
        <v>10112</v>
      </c>
      <c r="D43" s="10" t="s">
        <v>10113</v>
      </c>
      <c r="E43" s="10" t="s">
        <v>10114</v>
      </c>
      <c r="F43" s="17" t="s">
        <v>10111</v>
      </c>
      <c r="G43" s="10" t="s">
        <v>9868</v>
      </c>
      <c r="H43" s="10" t="s">
        <v>9894</v>
      </c>
      <c r="I43" s="10" t="s">
        <v>4705</v>
      </c>
      <c r="J43" s="10" t="s">
        <v>4733</v>
      </c>
      <c r="K43" s="4">
        <v>8175201</v>
      </c>
      <c r="L43" s="4">
        <v>41</v>
      </c>
    </row>
    <row r="44" spans="1:12" x14ac:dyDescent="0.2">
      <c r="A44" s="10" t="s">
        <v>10115</v>
      </c>
      <c r="B44" s="10" t="s">
        <v>10116</v>
      </c>
      <c r="C44" s="10" t="s">
        <v>10118</v>
      </c>
      <c r="D44" s="10" t="s">
        <v>10119</v>
      </c>
      <c r="E44" s="10" t="s">
        <v>10120</v>
      </c>
      <c r="F44" s="17" t="s">
        <v>10117</v>
      </c>
      <c r="G44" s="10" t="s">
        <v>9868</v>
      </c>
      <c r="H44" s="10" t="s">
        <v>9943</v>
      </c>
      <c r="I44" s="10" t="s">
        <v>4710</v>
      </c>
      <c r="J44" s="10" t="s">
        <v>13798</v>
      </c>
      <c r="K44" s="4">
        <v>8042642</v>
      </c>
      <c r="L44" s="4">
        <v>42</v>
      </c>
    </row>
    <row r="45" spans="1:12" x14ac:dyDescent="0.2">
      <c r="A45" s="10" t="s">
        <v>10121</v>
      </c>
      <c r="B45" s="10" t="s">
        <v>10122</v>
      </c>
      <c r="C45" s="10" t="s">
        <v>10124</v>
      </c>
      <c r="D45" s="10" t="s">
        <v>10125</v>
      </c>
      <c r="E45" s="10" t="s">
        <v>10126</v>
      </c>
      <c r="F45" s="17" t="s">
        <v>10123</v>
      </c>
      <c r="G45" s="10" t="s">
        <v>9868</v>
      </c>
      <c r="H45" s="10" t="s">
        <v>9943</v>
      </c>
      <c r="I45" s="10" t="s">
        <v>4710</v>
      </c>
      <c r="J45" s="10" t="s">
        <v>13798</v>
      </c>
      <c r="K45" s="4">
        <v>7858491</v>
      </c>
      <c r="L45" s="4">
        <v>43</v>
      </c>
    </row>
    <row r="46" spans="1:12" x14ac:dyDescent="0.2">
      <c r="A46" s="10" t="s">
        <v>10127</v>
      </c>
      <c r="B46" s="10" t="s">
        <v>10128</v>
      </c>
      <c r="C46" s="10" t="s">
        <v>10130</v>
      </c>
      <c r="D46" s="10" t="s">
        <v>10131</v>
      </c>
      <c r="E46" s="10" t="s">
        <v>10132</v>
      </c>
      <c r="F46" s="17" t="s">
        <v>10129</v>
      </c>
      <c r="G46" s="10" t="s">
        <v>9868</v>
      </c>
      <c r="H46" s="10" t="s">
        <v>9869</v>
      </c>
      <c r="I46" s="10" t="s">
        <v>4705</v>
      </c>
      <c r="J46" s="10" t="s">
        <v>4733</v>
      </c>
      <c r="K46" s="4">
        <v>7834797</v>
      </c>
      <c r="L46" s="4">
        <v>44</v>
      </c>
    </row>
    <row r="47" spans="1:12" x14ac:dyDescent="0.2">
      <c r="A47" s="10" t="s">
        <v>10133</v>
      </c>
      <c r="B47" s="10" t="s">
        <v>10134</v>
      </c>
      <c r="C47" s="10" t="s">
        <v>10136</v>
      </c>
      <c r="D47" s="10" t="s">
        <v>10137</v>
      </c>
      <c r="E47" s="10" t="s">
        <v>10138</v>
      </c>
      <c r="F47" s="17" t="s">
        <v>10135</v>
      </c>
      <c r="G47" s="10" t="s">
        <v>9868</v>
      </c>
      <c r="H47" s="10" t="s">
        <v>9869</v>
      </c>
      <c r="I47" s="10" t="s">
        <v>4705</v>
      </c>
      <c r="J47" s="10" t="s">
        <v>4733</v>
      </c>
      <c r="K47" s="4">
        <v>7610348</v>
      </c>
      <c r="L47" s="4">
        <v>45</v>
      </c>
    </row>
    <row r="48" spans="1:12" x14ac:dyDescent="0.2">
      <c r="A48" s="10" t="s">
        <v>10139</v>
      </c>
      <c r="B48" s="10" t="s">
        <v>10140</v>
      </c>
      <c r="C48" s="10" t="s">
        <v>10142</v>
      </c>
      <c r="D48" s="10" t="s">
        <v>10143</v>
      </c>
      <c r="E48" s="10" t="s">
        <v>10144</v>
      </c>
      <c r="F48" s="17" t="s">
        <v>10141</v>
      </c>
      <c r="G48" s="10" t="s">
        <v>9893</v>
      </c>
      <c r="H48" s="10" t="s">
        <v>9894</v>
      </c>
      <c r="I48" s="10" t="s">
        <v>13799</v>
      </c>
      <c r="J48" s="10" t="s">
        <v>13800</v>
      </c>
      <c r="K48" s="4">
        <v>7021086</v>
      </c>
      <c r="L48" s="4">
        <v>46</v>
      </c>
    </row>
    <row r="49" spans="1:12" x14ac:dyDescent="0.2">
      <c r="A49" s="10" t="s">
        <v>10145</v>
      </c>
      <c r="B49" s="10" t="s">
        <v>10146</v>
      </c>
      <c r="C49" s="10" t="s">
        <v>10148</v>
      </c>
      <c r="D49" s="10" t="s">
        <v>10149</v>
      </c>
      <c r="E49" s="10" t="s">
        <v>10150</v>
      </c>
      <c r="F49" s="17" t="s">
        <v>10147</v>
      </c>
      <c r="G49" s="10" t="s">
        <v>9868</v>
      </c>
      <c r="H49" s="10" t="s">
        <v>9869</v>
      </c>
      <c r="I49" s="10" t="s">
        <v>4705</v>
      </c>
      <c r="J49" s="10" t="s">
        <v>4733</v>
      </c>
      <c r="K49" s="4">
        <v>6889159</v>
      </c>
      <c r="L49" s="4">
        <v>47</v>
      </c>
    </row>
    <row r="50" spans="1:12" x14ac:dyDescent="0.2">
      <c r="A50" s="10" t="s">
        <v>10151</v>
      </c>
      <c r="B50" s="10" t="s">
        <v>10152</v>
      </c>
      <c r="C50" s="10" t="s">
        <v>10154</v>
      </c>
      <c r="D50" s="10" t="s">
        <v>10155</v>
      </c>
      <c r="E50" s="10" t="s">
        <v>10156</v>
      </c>
      <c r="F50" s="17" t="s">
        <v>10153</v>
      </c>
      <c r="G50" s="10" t="s">
        <v>9868</v>
      </c>
      <c r="H50" s="10" t="s">
        <v>9869</v>
      </c>
      <c r="I50" s="10" t="s">
        <v>4705</v>
      </c>
      <c r="J50" s="10" t="s">
        <v>4733</v>
      </c>
      <c r="K50" s="4">
        <v>6805855</v>
      </c>
      <c r="L50" s="4">
        <v>48</v>
      </c>
    </row>
    <row r="51" spans="1:12" x14ac:dyDescent="0.2">
      <c r="A51" s="10" t="s">
        <v>10157</v>
      </c>
      <c r="B51" s="10" t="s">
        <v>10158</v>
      </c>
      <c r="C51" s="10" t="s">
        <v>10160</v>
      </c>
      <c r="D51" s="10" t="s">
        <v>10161</v>
      </c>
      <c r="E51" s="10" t="s">
        <v>10162</v>
      </c>
      <c r="F51" s="17" t="s">
        <v>10159</v>
      </c>
      <c r="G51" s="10" t="s">
        <v>9868</v>
      </c>
      <c r="H51" s="10" t="s">
        <v>9869</v>
      </c>
      <c r="I51" s="10" t="s">
        <v>4705</v>
      </c>
      <c r="J51" s="10" t="s">
        <v>4733</v>
      </c>
      <c r="K51" s="4">
        <v>6831367</v>
      </c>
      <c r="L51" s="4">
        <v>49</v>
      </c>
    </row>
    <row r="52" spans="1:12" x14ac:dyDescent="0.2">
      <c r="A52" s="10" t="s">
        <v>10163</v>
      </c>
      <c r="B52" s="10" t="s">
        <v>10164</v>
      </c>
      <c r="C52" s="10" t="s">
        <v>10166</v>
      </c>
      <c r="D52" s="10" t="s">
        <v>10167</v>
      </c>
      <c r="E52" s="10" t="s">
        <v>10168</v>
      </c>
      <c r="F52" s="17" t="s">
        <v>10165</v>
      </c>
      <c r="G52" s="10" t="s">
        <v>9868</v>
      </c>
      <c r="H52" s="10" t="s">
        <v>9869</v>
      </c>
      <c r="I52" s="10" t="s">
        <v>4705</v>
      </c>
      <c r="J52" s="10" t="s">
        <v>4733</v>
      </c>
      <c r="K52" s="4">
        <v>6712988</v>
      </c>
      <c r="L52" s="4">
        <v>50</v>
      </c>
    </row>
    <row r="53" spans="1:12" x14ac:dyDescent="0.2">
      <c r="A53" s="10" t="s">
        <v>10169</v>
      </c>
      <c r="B53" s="10" t="s">
        <v>10170</v>
      </c>
      <c r="C53" s="10" t="s">
        <v>10172</v>
      </c>
      <c r="D53" s="10" t="s">
        <v>10173</v>
      </c>
      <c r="E53" s="10" t="s">
        <v>10174</v>
      </c>
      <c r="F53" s="17" t="s">
        <v>10171</v>
      </c>
      <c r="G53" s="10" t="s">
        <v>9868</v>
      </c>
      <c r="H53" s="10" t="s">
        <v>9869</v>
      </c>
      <c r="I53" s="10" t="s">
        <v>4705</v>
      </c>
      <c r="J53" s="10" t="s">
        <v>4733</v>
      </c>
      <c r="K53" s="4">
        <v>6729586</v>
      </c>
      <c r="L53" s="4">
        <v>51</v>
      </c>
    </row>
    <row r="54" spans="1:12" x14ac:dyDescent="0.2">
      <c r="A54" s="10" t="s">
        <v>10175</v>
      </c>
      <c r="B54" s="10" t="s">
        <v>10176</v>
      </c>
      <c r="C54" s="10" t="s">
        <v>10179</v>
      </c>
      <c r="D54" s="10" t="s">
        <v>10180</v>
      </c>
      <c r="E54" s="10" t="s">
        <v>10181</v>
      </c>
      <c r="F54" s="17" t="s">
        <v>10177</v>
      </c>
      <c r="G54" s="10" t="s">
        <v>10010</v>
      </c>
      <c r="H54" s="10" t="s">
        <v>10178</v>
      </c>
      <c r="I54" s="10" t="s">
        <v>4710</v>
      </c>
      <c r="J54" s="10" t="s">
        <v>13798</v>
      </c>
      <c r="K54" s="4">
        <v>6597957</v>
      </c>
      <c r="L54" s="4">
        <v>52</v>
      </c>
    </row>
    <row r="55" spans="1:12" x14ac:dyDescent="0.2">
      <c r="A55" s="10" t="s">
        <v>10182</v>
      </c>
      <c r="B55" s="10" t="s">
        <v>10183</v>
      </c>
      <c r="C55" s="10" t="s">
        <v>10185</v>
      </c>
      <c r="D55" s="10" t="s">
        <v>10186</v>
      </c>
      <c r="E55" s="10" t="s">
        <v>10187</v>
      </c>
      <c r="F55" s="17" t="s">
        <v>10184</v>
      </c>
      <c r="G55" s="10" t="s">
        <v>9868</v>
      </c>
      <c r="H55" s="10" t="s">
        <v>9955</v>
      </c>
      <c r="I55" s="10" t="s">
        <v>4710</v>
      </c>
      <c r="J55" s="10" t="s">
        <v>13798</v>
      </c>
      <c r="K55" s="4">
        <v>6543260</v>
      </c>
      <c r="L55" s="4">
        <v>53</v>
      </c>
    </row>
    <row r="56" spans="1:12" x14ac:dyDescent="0.2">
      <c r="A56" s="10" t="s">
        <v>10188</v>
      </c>
      <c r="B56" s="10" t="s">
        <v>10189</v>
      </c>
      <c r="C56" s="10" t="s">
        <v>10191</v>
      </c>
      <c r="D56" s="10" t="s">
        <v>10192</v>
      </c>
      <c r="E56" s="10" t="s">
        <v>10193</v>
      </c>
      <c r="F56" s="17" t="s">
        <v>10190</v>
      </c>
      <c r="G56" s="10" t="s">
        <v>10010</v>
      </c>
      <c r="H56" s="10" t="s">
        <v>9894</v>
      </c>
      <c r="I56" s="10" t="s">
        <v>4706</v>
      </c>
      <c r="J56" s="10" t="s">
        <v>13797</v>
      </c>
      <c r="K56" s="4">
        <v>6397025</v>
      </c>
      <c r="L56" s="4">
        <v>54</v>
      </c>
    </row>
    <row r="57" spans="1:12" x14ac:dyDescent="0.2">
      <c r="A57" s="10" t="s">
        <v>10194</v>
      </c>
      <c r="B57" s="10" t="s">
        <v>10195</v>
      </c>
      <c r="C57" s="10" t="s">
        <v>10198</v>
      </c>
      <c r="D57" s="10" t="s">
        <v>10199</v>
      </c>
      <c r="E57" s="10" t="s">
        <v>10200</v>
      </c>
      <c r="F57" s="17" t="s">
        <v>10196</v>
      </c>
      <c r="G57" s="10" t="s">
        <v>9868</v>
      </c>
      <c r="H57" s="10" t="s">
        <v>10197</v>
      </c>
      <c r="I57" s="10" t="s">
        <v>4705</v>
      </c>
      <c r="J57" s="10" t="s">
        <v>4733</v>
      </c>
      <c r="K57" s="4">
        <v>6198834</v>
      </c>
      <c r="L57" s="4">
        <v>55</v>
      </c>
    </row>
    <row r="58" spans="1:12" x14ac:dyDescent="0.2">
      <c r="A58" s="10" t="s">
        <v>10201</v>
      </c>
      <c r="B58" s="10" t="s">
        <v>10202</v>
      </c>
      <c r="C58" s="10" t="s">
        <v>10204</v>
      </c>
      <c r="D58" s="10" t="s">
        <v>10205</v>
      </c>
      <c r="E58" s="10" t="s">
        <v>10206</v>
      </c>
      <c r="F58" s="17" t="s">
        <v>10203</v>
      </c>
      <c r="G58" s="10" t="s">
        <v>9868</v>
      </c>
      <c r="H58" s="10" t="s">
        <v>9894</v>
      </c>
      <c r="I58" s="10" t="s">
        <v>4710</v>
      </c>
      <c r="J58" s="10" t="s">
        <v>13798</v>
      </c>
      <c r="K58" s="4">
        <v>6231719</v>
      </c>
      <c r="L58" s="4">
        <v>56</v>
      </c>
    </row>
    <row r="59" spans="1:12" x14ac:dyDescent="0.2">
      <c r="A59" s="10" t="s">
        <v>10207</v>
      </c>
      <c r="B59" s="10" t="s">
        <v>10208</v>
      </c>
      <c r="C59" s="10" t="s">
        <v>10210</v>
      </c>
      <c r="D59" s="10" t="s">
        <v>10211</v>
      </c>
      <c r="E59" s="10" t="s">
        <v>10212</v>
      </c>
      <c r="F59" s="17" t="s">
        <v>10209</v>
      </c>
      <c r="G59" s="10" t="s">
        <v>9868</v>
      </c>
      <c r="H59" s="10" t="s">
        <v>10197</v>
      </c>
      <c r="I59" s="10" t="s">
        <v>4705</v>
      </c>
      <c r="J59" s="10" t="s">
        <v>4733</v>
      </c>
      <c r="K59" s="4">
        <v>5984911</v>
      </c>
      <c r="L59" s="4">
        <v>57</v>
      </c>
    </row>
    <row r="60" spans="1:12" x14ac:dyDescent="0.2">
      <c r="A60" s="10" t="s">
        <v>10213</v>
      </c>
      <c r="B60" s="10" t="s">
        <v>9917</v>
      </c>
      <c r="C60" s="10" t="s">
        <v>10215</v>
      </c>
      <c r="D60" s="10" t="s">
        <v>10216</v>
      </c>
      <c r="E60" s="10" t="s">
        <v>10217</v>
      </c>
      <c r="F60" s="17" t="s">
        <v>10214</v>
      </c>
      <c r="G60" s="10" t="s">
        <v>9868</v>
      </c>
      <c r="H60" s="10" t="s">
        <v>9869</v>
      </c>
      <c r="I60" s="10" t="s">
        <v>4705</v>
      </c>
      <c r="J60" s="10" t="s">
        <v>4733</v>
      </c>
      <c r="K60" s="4">
        <v>5908841</v>
      </c>
      <c r="L60" s="4">
        <v>58</v>
      </c>
    </row>
    <row r="61" spans="1:12" x14ac:dyDescent="0.2">
      <c r="A61" s="10" t="s">
        <v>10218</v>
      </c>
      <c r="B61" s="10" t="s">
        <v>10219</v>
      </c>
      <c r="C61" s="10" t="s">
        <v>10221</v>
      </c>
      <c r="D61" s="10" t="s">
        <v>10222</v>
      </c>
      <c r="E61" s="10" t="s">
        <v>10223</v>
      </c>
      <c r="F61" s="17" t="s">
        <v>10220</v>
      </c>
      <c r="G61" s="10" t="s">
        <v>9868</v>
      </c>
      <c r="H61" s="10" t="s">
        <v>9869</v>
      </c>
      <c r="I61" s="10" t="s">
        <v>4705</v>
      </c>
      <c r="J61" s="10" t="s">
        <v>4733</v>
      </c>
      <c r="K61" s="4">
        <v>5835246</v>
      </c>
      <c r="L61" s="4">
        <v>59</v>
      </c>
    </row>
    <row r="62" spans="1:12" x14ac:dyDescent="0.2">
      <c r="A62" s="10" t="s">
        <v>10224</v>
      </c>
      <c r="B62" s="10" t="s">
        <v>10225</v>
      </c>
      <c r="C62" s="10" t="s">
        <v>10227</v>
      </c>
      <c r="D62" s="10" t="s">
        <v>10228</v>
      </c>
      <c r="E62" s="10" t="s">
        <v>10229</v>
      </c>
      <c r="F62" s="17" t="s">
        <v>10226</v>
      </c>
      <c r="G62" s="10" t="s">
        <v>9868</v>
      </c>
      <c r="H62" s="10" t="s">
        <v>9869</v>
      </c>
      <c r="I62" s="10" t="s">
        <v>4705</v>
      </c>
      <c r="J62" s="10" t="s">
        <v>4733</v>
      </c>
      <c r="K62" s="4">
        <v>5721517</v>
      </c>
      <c r="L62" s="4">
        <v>60</v>
      </c>
    </row>
    <row r="63" spans="1:12" x14ac:dyDescent="0.2">
      <c r="A63" s="10" t="s">
        <v>10230</v>
      </c>
      <c r="B63" s="10" t="s">
        <v>10231</v>
      </c>
      <c r="C63" s="10" t="s">
        <v>10233</v>
      </c>
      <c r="D63" s="10" t="s">
        <v>10234</v>
      </c>
      <c r="E63" s="10" t="s">
        <v>10235</v>
      </c>
      <c r="F63" s="17" t="s">
        <v>10232</v>
      </c>
      <c r="G63" s="10" t="s">
        <v>9868</v>
      </c>
      <c r="H63" s="10" t="s">
        <v>9869</v>
      </c>
      <c r="I63" s="10" t="s">
        <v>4705</v>
      </c>
      <c r="J63" s="10" t="s">
        <v>4733</v>
      </c>
      <c r="K63" s="4">
        <v>5623845</v>
      </c>
      <c r="L63" s="4">
        <v>61</v>
      </c>
    </row>
    <row r="64" spans="1:12" x14ac:dyDescent="0.2">
      <c r="A64" s="10" t="s">
        <v>10236</v>
      </c>
      <c r="B64" s="10" t="s">
        <v>10237</v>
      </c>
      <c r="C64" s="10" t="s">
        <v>10238</v>
      </c>
      <c r="D64" s="10" t="s">
        <v>10239</v>
      </c>
      <c r="E64" s="10" t="s">
        <v>10240</v>
      </c>
      <c r="F64" s="17" t="s">
        <v>10203</v>
      </c>
      <c r="G64" s="10" t="s">
        <v>9868</v>
      </c>
      <c r="H64" s="10" t="s">
        <v>9869</v>
      </c>
      <c r="I64" s="10" t="s">
        <v>4705</v>
      </c>
      <c r="J64" s="10" t="s">
        <v>4733</v>
      </c>
      <c r="K64" s="4">
        <v>5594978</v>
      </c>
      <c r="L64" s="4">
        <v>62</v>
      </c>
    </row>
    <row r="65" spans="1:12" x14ac:dyDescent="0.2">
      <c r="A65" s="10" t="s">
        <v>10241</v>
      </c>
      <c r="B65" s="10" t="s">
        <v>10242</v>
      </c>
      <c r="C65" s="10" t="s">
        <v>10244</v>
      </c>
      <c r="D65" s="10" t="s">
        <v>10245</v>
      </c>
      <c r="E65" s="10" t="s">
        <v>10246</v>
      </c>
      <c r="F65" s="17" t="s">
        <v>10243</v>
      </c>
      <c r="G65" s="10" t="s">
        <v>9868</v>
      </c>
      <c r="H65" s="10" t="s">
        <v>9869</v>
      </c>
      <c r="I65" s="10" t="s">
        <v>4705</v>
      </c>
      <c r="J65" s="10" t="s">
        <v>4733</v>
      </c>
      <c r="K65" s="4">
        <v>5520118</v>
      </c>
      <c r="L65" s="4">
        <v>63</v>
      </c>
    </row>
    <row r="66" spans="1:12" x14ac:dyDescent="0.2">
      <c r="A66" s="10" t="s">
        <v>10247</v>
      </c>
      <c r="B66" s="10" t="s">
        <v>10248</v>
      </c>
      <c r="C66" s="10" t="s">
        <v>10249</v>
      </c>
      <c r="D66" s="10" t="s">
        <v>10250</v>
      </c>
      <c r="E66" s="10" t="s">
        <v>10251</v>
      </c>
      <c r="F66" s="17" t="s">
        <v>10022</v>
      </c>
      <c r="G66" s="10" t="s">
        <v>9868</v>
      </c>
      <c r="H66" s="10" t="s">
        <v>9869</v>
      </c>
      <c r="I66" s="10" t="s">
        <v>4705</v>
      </c>
      <c r="J66" s="10" t="s">
        <v>4733</v>
      </c>
      <c r="K66" s="4">
        <v>5525364</v>
      </c>
      <c r="L66" s="4">
        <v>64</v>
      </c>
    </row>
    <row r="67" spans="1:12" x14ac:dyDescent="0.2">
      <c r="A67" s="10" t="s">
        <v>10252</v>
      </c>
      <c r="B67" s="10" t="s">
        <v>10253</v>
      </c>
      <c r="C67" s="10" t="s">
        <v>10255</v>
      </c>
      <c r="D67" s="10" t="s">
        <v>10256</v>
      </c>
      <c r="E67" s="10" t="s">
        <v>10257</v>
      </c>
      <c r="F67" s="17" t="s">
        <v>10254</v>
      </c>
      <c r="G67" s="10" t="s">
        <v>9868</v>
      </c>
      <c r="H67" s="10" t="s">
        <v>9869</v>
      </c>
      <c r="I67" s="10" t="s">
        <v>4705</v>
      </c>
      <c r="J67" s="10" t="s">
        <v>4733</v>
      </c>
      <c r="K67" s="4">
        <v>5399951</v>
      </c>
      <c r="L67" s="4">
        <v>65</v>
      </c>
    </row>
    <row r="68" spans="1:12" x14ac:dyDescent="0.2">
      <c r="A68" s="10" t="s">
        <v>10258</v>
      </c>
      <c r="B68" s="10" t="s">
        <v>10259</v>
      </c>
      <c r="C68" s="10" t="s">
        <v>10260</v>
      </c>
      <c r="D68" s="10" t="s">
        <v>10261</v>
      </c>
      <c r="E68" s="10" t="s">
        <v>9988</v>
      </c>
      <c r="F68" s="17" t="s">
        <v>9985</v>
      </c>
      <c r="G68" s="10" t="s">
        <v>9868</v>
      </c>
      <c r="H68" s="10" t="s">
        <v>9869</v>
      </c>
      <c r="I68" s="10" t="s">
        <v>4705</v>
      </c>
      <c r="J68" s="10" t="s">
        <v>4733</v>
      </c>
      <c r="K68" s="4">
        <v>5387240</v>
      </c>
      <c r="L68" s="4">
        <v>66</v>
      </c>
    </row>
    <row r="69" spans="1:12" x14ac:dyDescent="0.2">
      <c r="A69" s="10" t="s">
        <v>10262</v>
      </c>
      <c r="B69" s="10" t="s">
        <v>10263</v>
      </c>
      <c r="C69" s="10" t="s">
        <v>10265</v>
      </c>
      <c r="D69" s="10" t="s">
        <v>10266</v>
      </c>
      <c r="E69" s="10" t="s">
        <v>10267</v>
      </c>
      <c r="F69" s="17" t="s">
        <v>10264</v>
      </c>
      <c r="G69" s="10" t="s">
        <v>9868</v>
      </c>
      <c r="H69" s="10" t="s">
        <v>9869</v>
      </c>
      <c r="I69" s="10" t="s">
        <v>4705</v>
      </c>
      <c r="J69" s="10" t="s">
        <v>4733</v>
      </c>
      <c r="K69" s="4">
        <v>5302709</v>
      </c>
      <c r="L69" s="4">
        <v>67</v>
      </c>
    </row>
    <row r="70" spans="1:12" x14ac:dyDescent="0.2">
      <c r="A70" s="10" t="s">
        <v>10268</v>
      </c>
      <c r="B70" s="10" t="s">
        <v>10269</v>
      </c>
      <c r="C70" s="10" t="s">
        <v>10271</v>
      </c>
      <c r="D70" s="10" t="s">
        <v>10272</v>
      </c>
      <c r="E70" s="10" t="s">
        <v>10273</v>
      </c>
      <c r="F70" s="17" t="s">
        <v>10270</v>
      </c>
      <c r="G70" s="10" t="s">
        <v>9868</v>
      </c>
      <c r="H70" s="10" t="s">
        <v>9955</v>
      </c>
      <c r="I70" s="10" t="s">
        <v>4710</v>
      </c>
      <c r="J70" s="10" t="s">
        <v>13798</v>
      </c>
      <c r="K70" s="4">
        <v>5219797</v>
      </c>
      <c r="L70" s="4">
        <v>68</v>
      </c>
    </row>
    <row r="71" spans="1:12" x14ac:dyDescent="0.2">
      <c r="A71" s="10" t="s">
        <v>10274</v>
      </c>
      <c r="B71" s="10" t="s">
        <v>10275</v>
      </c>
      <c r="C71" s="10" t="s">
        <v>10277</v>
      </c>
      <c r="D71" s="10" t="s">
        <v>10278</v>
      </c>
      <c r="E71" s="10" t="s">
        <v>10279</v>
      </c>
      <c r="F71" s="17" t="s">
        <v>10276</v>
      </c>
      <c r="G71" s="10" t="s">
        <v>9868</v>
      </c>
      <c r="H71" s="10" t="s">
        <v>9869</v>
      </c>
      <c r="I71" s="10" t="s">
        <v>4705</v>
      </c>
      <c r="J71" s="10" t="s">
        <v>4733</v>
      </c>
      <c r="K71" s="4">
        <v>4983253</v>
      </c>
      <c r="L71" s="4">
        <v>69</v>
      </c>
    </row>
    <row r="72" spans="1:12" x14ac:dyDescent="0.2">
      <c r="A72" s="10" t="s">
        <v>10280</v>
      </c>
      <c r="B72" s="10" t="s">
        <v>10281</v>
      </c>
      <c r="C72" s="10" t="s">
        <v>10283</v>
      </c>
      <c r="D72" s="10" t="s">
        <v>10284</v>
      </c>
      <c r="E72" s="10" t="s">
        <v>10285</v>
      </c>
      <c r="F72" s="17" t="s">
        <v>10282</v>
      </c>
      <c r="G72" s="10" t="s">
        <v>9868</v>
      </c>
      <c r="H72" s="10" t="s">
        <v>9894</v>
      </c>
      <c r="I72" s="10" t="s">
        <v>4705</v>
      </c>
      <c r="J72" s="10" t="s">
        <v>4733</v>
      </c>
      <c r="K72" s="4">
        <v>4945652</v>
      </c>
      <c r="L72" s="4">
        <v>70</v>
      </c>
    </row>
    <row r="73" spans="1:12" x14ac:dyDescent="0.2">
      <c r="A73" s="10" t="s">
        <v>10286</v>
      </c>
      <c r="B73" s="10" t="s">
        <v>10287</v>
      </c>
      <c r="C73" s="10" t="s">
        <v>10289</v>
      </c>
      <c r="D73" s="10" t="s">
        <v>10290</v>
      </c>
      <c r="E73" s="10" t="s">
        <v>10291</v>
      </c>
      <c r="F73" s="17" t="s">
        <v>10288</v>
      </c>
      <c r="G73" s="10" t="s">
        <v>9868</v>
      </c>
      <c r="H73" s="10" t="s">
        <v>9869</v>
      </c>
      <c r="I73" s="10" t="s">
        <v>4705</v>
      </c>
      <c r="J73" s="10" t="s">
        <v>4733</v>
      </c>
      <c r="K73" s="4">
        <v>4885996</v>
      </c>
      <c r="L73" s="4">
        <v>71</v>
      </c>
    </row>
    <row r="74" spans="1:12" x14ac:dyDescent="0.2">
      <c r="A74" s="10" t="s">
        <v>10292</v>
      </c>
      <c r="B74" s="10" t="s">
        <v>10293</v>
      </c>
      <c r="C74" s="10" t="s">
        <v>10295</v>
      </c>
      <c r="D74" s="10" t="s">
        <v>10296</v>
      </c>
      <c r="E74" s="10" t="s">
        <v>10297</v>
      </c>
      <c r="F74" s="17" t="s">
        <v>10294</v>
      </c>
      <c r="G74" s="10" t="s">
        <v>9868</v>
      </c>
      <c r="H74" s="10" t="s">
        <v>10197</v>
      </c>
      <c r="I74" s="10" t="s">
        <v>4705</v>
      </c>
      <c r="J74" s="10" t="s">
        <v>4733</v>
      </c>
      <c r="K74" s="4">
        <v>4847082</v>
      </c>
      <c r="L74" s="4">
        <v>72</v>
      </c>
    </row>
    <row r="75" spans="1:12" x14ac:dyDescent="0.2">
      <c r="A75" s="10" t="s">
        <v>10298</v>
      </c>
      <c r="B75" s="10" t="s">
        <v>10299</v>
      </c>
      <c r="C75" s="10" t="s">
        <v>10300</v>
      </c>
      <c r="D75" s="10" t="s">
        <v>10301</v>
      </c>
      <c r="E75" s="10" t="s">
        <v>10138</v>
      </c>
      <c r="F75" s="17" t="s">
        <v>10135</v>
      </c>
      <c r="G75" s="10" t="s">
        <v>9868</v>
      </c>
      <c r="H75" s="10" t="s">
        <v>9869</v>
      </c>
      <c r="I75" s="10" t="s">
        <v>4705</v>
      </c>
      <c r="J75" s="10" t="s">
        <v>4733</v>
      </c>
      <c r="K75" s="4">
        <v>4796324</v>
      </c>
      <c r="L75" s="4">
        <v>73</v>
      </c>
    </row>
    <row r="76" spans="1:12" x14ac:dyDescent="0.2">
      <c r="A76" s="10" t="s">
        <v>10302</v>
      </c>
      <c r="B76" s="10" t="s">
        <v>10303</v>
      </c>
      <c r="C76" s="10" t="s">
        <v>10305</v>
      </c>
      <c r="D76" s="10" t="s">
        <v>10306</v>
      </c>
      <c r="E76" s="10" t="s">
        <v>10307</v>
      </c>
      <c r="F76" s="17" t="s">
        <v>10304</v>
      </c>
      <c r="G76" s="10" t="s">
        <v>9868</v>
      </c>
      <c r="H76" s="10" t="s">
        <v>9869</v>
      </c>
      <c r="I76" s="10" t="s">
        <v>4705</v>
      </c>
      <c r="J76" s="10" t="s">
        <v>4733</v>
      </c>
      <c r="K76" s="4">
        <v>4785740</v>
      </c>
      <c r="L76" s="4">
        <v>74</v>
      </c>
    </row>
    <row r="77" spans="1:12" x14ac:dyDescent="0.2">
      <c r="A77" s="10" t="s">
        <v>10308</v>
      </c>
      <c r="B77" s="10" t="s">
        <v>10309</v>
      </c>
      <c r="C77" s="10" t="s">
        <v>10311</v>
      </c>
      <c r="D77" s="10" t="s">
        <v>10312</v>
      </c>
      <c r="E77" s="10" t="s">
        <v>10313</v>
      </c>
      <c r="F77" s="17" t="s">
        <v>10310</v>
      </c>
      <c r="G77" s="10" t="s">
        <v>9868</v>
      </c>
      <c r="H77" s="10" t="s">
        <v>9869</v>
      </c>
      <c r="I77" s="10" t="s">
        <v>4705</v>
      </c>
      <c r="J77" s="10" t="s">
        <v>4733</v>
      </c>
      <c r="K77" s="4">
        <v>4714415</v>
      </c>
      <c r="L77" s="4">
        <v>75</v>
      </c>
    </row>
    <row r="78" spans="1:12" x14ac:dyDescent="0.2">
      <c r="A78" s="10" t="s">
        <v>10314</v>
      </c>
      <c r="B78" s="10" t="s">
        <v>10315</v>
      </c>
      <c r="C78" s="10" t="s">
        <v>10317</v>
      </c>
      <c r="D78" s="10" t="s">
        <v>10318</v>
      </c>
      <c r="E78" s="10" t="s">
        <v>10319</v>
      </c>
      <c r="F78" s="17" t="s">
        <v>10316</v>
      </c>
      <c r="G78" s="10" t="s">
        <v>9868</v>
      </c>
      <c r="H78" s="10" t="s">
        <v>9869</v>
      </c>
      <c r="I78" s="10" t="s">
        <v>4705</v>
      </c>
      <c r="J78" s="10" t="s">
        <v>4733</v>
      </c>
      <c r="K78" s="4">
        <v>4751169</v>
      </c>
      <c r="L78" s="4">
        <v>76</v>
      </c>
    </row>
    <row r="79" spans="1:12" x14ac:dyDescent="0.2">
      <c r="A79" s="10" t="s">
        <v>10320</v>
      </c>
      <c r="B79" s="10" t="s">
        <v>10321</v>
      </c>
      <c r="C79" s="10" t="s">
        <v>10323</v>
      </c>
      <c r="D79" s="10" t="s">
        <v>10324</v>
      </c>
      <c r="E79" s="10" t="s">
        <v>10325</v>
      </c>
      <c r="F79" s="17" t="s">
        <v>10322</v>
      </c>
      <c r="G79" s="10" t="s">
        <v>9868</v>
      </c>
      <c r="H79" s="10" t="s">
        <v>9869</v>
      </c>
      <c r="I79" s="10" t="s">
        <v>4705</v>
      </c>
      <c r="J79" s="10" t="s">
        <v>4733</v>
      </c>
      <c r="K79" s="4">
        <v>4687281</v>
      </c>
      <c r="L79" s="4">
        <v>77</v>
      </c>
    </row>
    <row r="80" spans="1:12" x14ac:dyDescent="0.2">
      <c r="A80" s="10" t="s">
        <v>10326</v>
      </c>
      <c r="B80" s="10" t="s">
        <v>10327</v>
      </c>
      <c r="C80" s="10" t="s">
        <v>10329</v>
      </c>
      <c r="D80" s="10" t="s">
        <v>10330</v>
      </c>
      <c r="E80" s="10" t="s">
        <v>10331</v>
      </c>
      <c r="F80" s="17" t="s">
        <v>10328</v>
      </c>
      <c r="G80" s="10" t="s">
        <v>9868</v>
      </c>
      <c r="H80" s="10" t="s">
        <v>9869</v>
      </c>
      <c r="I80" s="10" t="s">
        <v>4705</v>
      </c>
      <c r="J80" s="10" t="s">
        <v>4733</v>
      </c>
      <c r="K80" s="4">
        <v>4556462</v>
      </c>
      <c r="L80" s="4">
        <v>78</v>
      </c>
    </row>
    <row r="81" spans="1:12" x14ac:dyDescent="0.2">
      <c r="A81" s="10" t="s">
        <v>10332</v>
      </c>
      <c r="B81" s="10" t="s">
        <v>10333</v>
      </c>
      <c r="C81" s="10" t="s">
        <v>10335</v>
      </c>
      <c r="D81" s="10" t="s">
        <v>10336</v>
      </c>
      <c r="E81" s="10" t="s">
        <v>10337</v>
      </c>
      <c r="F81" s="17" t="s">
        <v>10334</v>
      </c>
      <c r="G81" s="10" t="s">
        <v>9868</v>
      </c>
      <c r="H81" s="10" t="s">
        <v>10197</v>
      </c>
      <c r="I81" s="10" t="s">
        <v>4705</v>
      </c>
      <c r="J81" s="10" t="s">
        <v>4733</v>
      </c>
      <c r="K81" s="4">
        <v>4533243</v>
      </c>
      <c r="L81" s="4">
        <v>79</v>
      </c>
    </row>
    <row r="82" spans="1:12" x14ac:dyDescent="0.2">
      <c r="A82" s="10" t="s">
        <v>10338</v>
      </c>
      <c r="B82" s="10" t="s">
        <v>10339</v>
      </c>
      <c r="C82" s="10" t="s">
        <v>10341</v>
      </c>
      <c r="D82" s="10" t="s">
        <v>10342</v>
      </c>
      <c r="E82" s="10" t="s">
        <v>10343</v>
      </c>
      <c r="F82" s="17" t="s">
        <v>10340</v>
      </c>
      <c r="G82" s="10" t="s">
        <v>9868</v>
      </c>
      <c r="H82" s="10" t="s">
        <v>9869</v>
      </c>
      <c r="I82" s="10" t="s">
        <v>4705</v>
      </c>
      <c r="J82" s="10" t="s">
        <v>4733</v>
      </c>
      <c r="K82" s="4">
        <v>4413848</v>
      </c>
      <c r="L82" s="4">
        <v>80</v>
      </c>
    </row>
    <row r="83" spans="1:12" x14ac:dyDescent="0.2">
      <c r="A83" s="10" t="s">
        <v>10344</v>
      </c>
      <c r="B83" s="10" t="s">
        <v>10345</v>
      </c>
      <c r="C83" s="10" t="s">
        <v>10347</v>
      </c>
      <c r="D83" s="10" t="s">
        <v>10348</v>
      </c>
      <c r="E83" s="10" t="s">
        <v>10349</v>
      </c>
      <c r="F83" s="17" t="s">
        <v>10346</v>
      </c>
      <c r="G83" s="10" t="s">
        <v>9868</v>
      </c>
      <c r="H83" s="10" t="s">
        <v>9869</v>
      </c>
      <c r="I83" s="10" t="s">
        <v>4705</v>
      </c>
      <c r="J83" s="10" t="s">
        <v>4733</v>
      </c>
      <c r="K83" s="4">
        <v>4478027</v>
      </c>
      <c r="L83" s="4">
        <v>81</v>
      </c>
    </row>
    <row r="84" spans="1:12" x14ac:dyDescent="0.2">
      <c r="A84" s="10" t="s">
        <v>10350</v>
      </c>
      <c r="B84" s="10" t="s">
        <v>10351</v>
      </c>
      <c r="C84" s="10" t="s">
        <v>10353</v>
      </c>
      <c r="D84" s="10" t="s">
        <v>10354</v>
      </c>
      <c r="E84" s="10" t="s">
        <v>10355</v>
      </c>
      <c r="F84" s="17" t="s">
        <v>10352</v>
      </c>
      <c r="G84" s="10" t="s">
        <v>9868</v>
      </c>
      <c r="H84" s="10" t="s">
        <v>9955</v>
      </c>
      <c r="I84" s="10" t="s">
        <v>4710</v>
      </c>
      <c r="J84" s="10" t="s">
        <v>13798</v>
      </c>
      <c r="K84" s="4">
        <v>4398679</v>
      </c>
      <c r="L84" s="4">
        <v>82</v>
      </c>
    </row>
    <row r="85" spans="1:12" x14ac:dyDescent="0.2">
      <c r="A85" s="10" t="s">
        <v>10356</v>
      </c>
      <c r="B85" s="10" t="s">
        <v>10357</v>
      </c>
      <c r="C85" s="10" t="s">
        <v>10359</v>
      </c>
      <c r="D85" s="10" t="s">
        <v>10360</v>
      </c>
      <c r="E85" s="10" t="s">
        <v>10361</v>
      </c>
      <c r="F85" s="17" t="s">
        <v>10358</v>
      </c>
      <c r="G85" s="10" t="s">
        <v>9868</v>
      </c>
      <c r="H85" s="10" t="s">
        <v>10178</v>
      </c>
      <c r="I85" s="10" t="s">
        <v>4710</v>
      </c>
      <c r="J85" s="10" t="s">
        <v>13798</v>
      </c>
      <c r="K85" s="4">
        <v>4311704</v>
      </c>
      <c r="L85" s="4">
        <v>83</v>
      </c>
    </row>
    <row r="86" spans="1:12" x14ac:dyDescent="0.2">
      <c r="A86" s="10" t="s">
        <v>10362</v>
      </c>
      <c r="B86" s="10" t="s">
        <v>10363</v>
      </c>
      <c r="C86" s="10" t="s">
        <v>10365</v>
      </c>
      <c r="D86" s="10" t="s">
        <v>10366</v>
      </c>
      <c r="E86" s="10" t="s">
        <v>10367</v>
      </c>
      <c r="F86" s="17" t="s">
        <v>10364</v>
      </c>
      <c r="G86" s="10" t="s">
        <v>9868</v>
      </c>
      <c r="H86" s="10" t="s">
        <v>9869</v>
      </c>
      <c r="I86" s="10" t="s">
        <v>4705</v>
      </c>
      <c r="J86" s="10" t="s">
        <v>4733</v>
      </c>
      <c r="K86" s="4">
        <v>4278324</v>
      </c>
      <c r="L86" s="4">
        <v>84</v>
      </c>
    </row>
    <row r="87" spans="1:12" x14ac:dyDescent="0.2">
      <c r="A87" s="10" t="s">
        <v>10368</v>
      </c>
      <c r="B87" s="10" t="s">
        <v>10369</v>
      </c>
      <c r="C87" s="10" t="s">
        <v>10371</v>
      </c>
      <c r="D87" s="10" t="s">
        <v>10372</v>
      </c>
      <c r="E87" s="10" t="s">
        <v>10373</v>
      </c>
      <c r="F87" s="17" t="s">
        <v>10370</v>
      </c>
      <c r="G87" s="10" t="s">
        <v>9868</v>
      </c>
      <c r="H87" s="10" t="s">
        <v>9869</v>
      </c>
      <c r="I87" s="10" t="s">
        <v>4705</v>
      </c>
      <c r="J87" s="10" t="s">
        <v>4733</v>
      </c>
      <c r="K87" s="4">
        <v>4290784</v>
      </c>
      <c r="L87" s="4">
        <v>85</v>
      </c>
    </row>
    <row r="88" spans="1:12" x14ac:dyDescent="0.2">
      <c r="A88" s="10" t="s">
        <v>10374</v>
      </c>
      <c r="B88" s="10" t="s">
        <v>10375</v>
      </c>
      <c r="C88" s="10" t="s">
        <v>10377</v>
      </c>
      <c r="D88" s="10" t="s">
        <v>10378</v>
      </c>
      <c r="E88" s="10" t="s">
        <v>10379</v>
      </c>
      <c r="F88" s="17" t="s">
        <v>10376</v>
      </c>
      <c r="G88" s="10" t="s">
        <v>9868</v>
      </c>
      <c r="H88" s="10" t="s">
        <v>9869</v>
      </c>
      <c r="I88" s="10" t="s">
        <v>4705</v>
      </c>
      <c r="J88" s="10" t="s">
        <v>4733</v>
      </c>
      <c r="K88" s="4">
        <v>4115751</v>
      </c>
      <c r="L88" s="4">
        <v>86</v>
      </c>
    </row>
    <row r="89" spans="1:12" x14ac:dyDescent="0.2">
      <c r="A89" s="10" t="s">
        <v>10380</v>
      </c>
      <c r="B89" s="10" t="s">
        <v>10381</v>
      </c>
      <c r="C89" s="10" t="s">
        <v>10382</v>
      </c>
      <c r="D89" s="10" t="s">
        <v>10383</v>
      </c>
      <c r="E89" s="10" t="s">
        <v>9982</v>
      </c>
      <c r="F89" s="17" t="s">
        <v>9979</v>
      </c>
      <c r="G89" s="10" t="s">
        <v>9868</v>
      </c>
      <c r="H89" s="10" t="s">
        <v>9869</v>
      </c>
      <c r="I89" s="10" t="s">
        <v>4705</v>
      </c>
      <c r="J89" s="10" t="s">
        <v>4733</v>
      </c>
      <c r="K89" s="4">
        <v>4215054</v>
      </c>
      <c r="L89" s="4">
        <v>87</v>
      </c>
    </row>
    <row r="90" spans="1:12" x14ac:dyDescent="0.2">
      <c r="A90" s="10" t="s">
        <v>10384</v>
      </c>
      <c r="B90" s="10" t="s">
        <v>10385</v>
      </c>
      <c r="C90" s="10" t="s">
        <v>10387</v>
      </c>
      <c r="D90" s="10" t="s">
        <v>10388</v>
      </c>
      <c r="E90" s="10" t="s">
        <v>10389</v>
      </c>
      <c r="F90" s="17" t="s">
        <v>10386</v>
      </c>
      <c r="G90" s="10" t="s">
        <v>9868</v>
      </c>
      <c r="H90" s="10" t="s">
        <v>9869</v>
      </c>
      <c r="I90" s="10" t="s">
        <v>4705</v>
      </c>
      <c r="J90" s="10" t="s">
        <v>4733</v>
      </c>
      <c r="K90" s="4">
        <v>4074645</v>
      </c>
      <c r="L90" s="4">
        <v>88</v>
      </c>
    </row>
    <row r="91" spans="1:12" x14ac:dyDescent="0.2">
      <c r="A91" s="10" t="s">
        <v>10390</v>
      </c>
      <c r="B91" s="10" t="s">
        <v>10391</v>
      </c>
      <c r="C91" s="10" t="s">
        <v>10393</v>
      </c>
      <c r="D91" s="10" t="s">
        <v>10394</v>
      </c>
      <c r="E91" s="10" t="s">
        <v>9927</v>
      </c>
      <c r="F91" s="17" t="s">
        <v>10392</v>
      </c>
      <c r="G91" s="10" t="s">
        <v>9868</v>
      </c>
      <c r="H91" s="10" t="s">
        <v>9869</v>
      </c>
      <c r="I91" s="10" t="s">
        <v>4705</v>
      </c>
      <c r="J91" s="10" t="s">
        <v>4733</v>
      </c>
      <c r="K91" s="4">
        <v>4063737</v>
      </c>
      <c r="L91" s="4">
        <v>89</v>
      </c>
    </row>
    <row r="92" spans="1:12" x14ac:dyDescent="0.2">
      <c r="A92" s="10" t="s">
        <v>10395</v>
      </c>
      <c r="B92" s="10" t="s">
        <v>10396</v>
      </c>
      <c r="C92" s="10" t="s">
        <v>10398</v>
      </c>
      <c r="D92" s="10" t="s">
        <v>10399</v>
      </c>
      <c r="E92" s="10" t="s">
        <v>10400</v>
      </c>
      <c r="F92" s="17" t="s">
        <v>10397</v>
      </c>
      <c r="G92" s="10" t="s">
        <v>9868</v>
      </c>
      <c r="H92" s="10" t="s">
        <v>9869</v>
      </c>
      <c r="I92" s="10" t="s">
        <v>4705</v>
      </c>
      <c r="J92" s="10" t="s">
        <v>4733</v>
      </c>
      <c r="K92" s="4">
        <v>4112574</v>
      </c>
      <c r="L92" s="4">
        <v>90</v>
      </c>
    </row>
    <row r="93" spans="1:12" x14ac:dyDescent="0.2">
      <c r="A93" s="10" t="s">
        <v>10401</v>
      </c>
      <c r="B93" s="10" t="s">
        <v>10402</v>
      </c>
      <c r="C93" s="10" t="s">
        <v>10404</v>
      </c>
      <c r="D93" s="10" t="s">
        <v>10405</v>
      </c>
      <c r="E93" s="10" t="s">
        <v>10406</v>
      </c>
      <c r="F93" s="17" t="s">
        <v>10403</v>
      </c>
      <c r="G93" s="10" t="s">
        <v>9893</v>
      </c>
      <c r="H93" s="10" t="s">
        <v>9955</v>
      </c>
      <c r="I93" s="10" t="s">
        <v>4710</v>
      </c>
      <c r="J93" s="10" t="s">
        <v>13798</v>
      </c>
      <c r="K93" s="4">
        <v>4002622</v>
      </c>
      <c r="L93" s="4">
        <v>91</v>
      </c>
    </row>
    <row r="94" spans="1:12" x14ac:dyDescent="0.2">
      <c r="A94" s="10" t="s">
        <v>10407</v>
      </c>
      <c r="B94" s="10" t="s">
        <v>10408</v>
      </c>
      <c r="C94" s="10" t="s">
        <v>10410</v>
      </c>
      <c r="D94" s="10" t="s">
        <v>10411</v>
      </c>
      <c r="E94" s="10" t="s">
        <v>10412</v>
      </c>
      <c r="F94" s="17" t="s">
        <v>10409</v>
      </c>
      <c r="G94" s="10" t="s">
        <v>9868</v>
      </c>
      <c r="H94" s="10" t="s">
        <v>9869</v>
      </c>
      <c r="I94" s="10" t="s">
        <v>4705</v>
      </c>
      <c r="J94" s="10" t="s">
        <v>4733</v>
      </c>
      <c r="K94" s="4">
        <v>3958223</v>
      </c>
      <c r="L94" s="4">
        <v>92</v>
      </c>
    </row>
    <row r="95" spans="1:12" x14ac:dyDescent="0.2">
      <c r="A95" s="10" t="s">
        <v>10413</v>
      </c>
      <c r="B95" s="10" t="s">
        <v>10414</v>
      </c>
      <c r="C95" s="10" t="s">
        <v>10416</v>
      </c>
      <c r="D95" s="10" t="s">
        <v>10417</v>
      </c>
      <c r="E95" s="10" t="s">
        <v>10418</v>
      </c>
      <c r="F95" s="17" t="s">
        <v>10415</v>
      </c>
      <c r="G95" s="10" t="s">
        <v>9868</v>
      </c>
      <c r="H95" s="10" t="s">
        <v>9869</v>
      </c>
      <c r="I95" s="10" t="s">
        <v>4705</v>
      </c>
      <c r="J95" s="10" t="s">
        <v>4733</v>
      </c>
      <c r="K95" s="4">
        <v>3915158</v>
      </c>
      <c r="L95" s="4">
        <v>93</v>
      </c>
    </row>
    <row r="96" spans="1:12" x14ac:dyDescent="0.2">
      <c r="A96" s="10" t="s">
        <v>10419</v>
      </c>
      <c r="B96" s="10" t="s">
        <v>10420</v>
      </c>
      <c r="C96" s="10" t="s">
        <v>10422</v>
      </c>
      <c r="D96" s="10" t="s">
        <v>10423</v>
      </c>
      <c r="E96" s="10" t="s">
        <v>10424</v>
      </c>
      <c r="F96" s="17" t="s">
        <v>10421</v>
      </c>
      <c r="G96" s="10" t="s">
        <v>9893</v>
      </c>
      <c r="H96" s="10" t="s">
        <v>9894</v>
      </c>
      <c r="I96" s="10" t="s">
        <v>4706</v>
      </c>
      <c r="J96" s="10" t="s">
        <v>13797</v>
      </c>
      <c r="K96" s="4">
        <v>3906520</v>
      </c>
      <c r="L96" s="4">
        <v>94</v>
      </c>
    </row>
    <row r="97" spans="1:12" x14ac:dyDescent="0.2">
      <c r="A97" s="10" t="s">
        <v>10425</v>
      </c>
      <c r="B97" s="10" t="s">
        <v>10426</v>
      </c>
      <c r="C97" s="10" t="s">
        <v>10428</v>
      </c>
      <c r="D97" s="10" t="s">
        <v>10429</v>
      </c>
      <c r="E97" s="10" t="s">
        <v>10430</v>
      </c>
      <c r="F97" s="17" t="s">
        <v>10427</v>
      </c>
      <c r="G97" s="10" t="s">
        <v>9868</v>
      </c>
      <c r="H97" s="10" t="s">
        <v>10197</v>
      </c>
      <c r="I97" s="10" t="s">
        <v>4705</v>
      </c>
      <c r="J97" s="10" t="s">
        <v>4733</v>
      </c>
      <c r="K97" s="4">
        <v>3803054</v>
      </c>
      <c r="L97" s="4">
        <v>95</v>
      </c>
    </row>
    <row r="98" spans="1:12" x14ac:dyDescent="0.2">
      <c r="A98" s="10" t="s">
        <v>10431</v>
      </c>
      <c r="B98" s="10" t="s">
        <v>10432</v>
      </c>
      <c r="C98" s="10" t="s">
        <v>10434</v>
      </c>
      <c r="D98" s="10" t="s">
        <v>10435</v>
      </c>
      <c r="E98" s="10" t="s">
        <v>10436</v>
      </c>
      <c r="F98" s="17" t="s">
        <v>10433</v>
      </c>
      <c r="G98" s="10" t="s">
        <v>10010</v>
      </c>
      <c r="H98" s="10" t="s">
        <v>9894</v>
      </c>
      <c r="I98" s="10" t="s">
        <v>4706</v>
      </c>
      <c r="J98" s="10" t="s">
        <v>13797</v>
      </c>
      <c r="K98" s="4">
        <v>3805751</v>
      </c>
      <c r="L98" s="4">
        <v>96</v>
      </c>
    </row>
    <row r="99" spans="1:12" x14ac:dyDescent="0.2">
      <c r="A99" s="10" t="s">
        <v>10437</v>
      </c>
      <c r="B99" s="10" t="s">
        <v>10438</v>
      </c>
      <c r="C99" s="10" t="s">
        <v>10440</v>
      </c>
      <c r="D99" s="10" t="s">
        <v>10441</v>
      </c>
      <c r="E99" s="10" t="s">
        <v>10442</v>
      </c>
      <c r="F99" s="17" t="s">
        <v>10439</v>
      </c>
      <c r="G99" s="10" t="s">
        <v>9893</v>
      </c>
      <c r="H99" s="10" t="s">
        <v>9894</v>
      </c>
      <c r="I99" s="10" t="s">
        <v>4706</v>
      </c>
      <c r="J99" s="10" t="s">
        <v>13797</v>
      </c>
      <c r="K99" s="4">
        <v>3784066</v>
      </c>
      <c r="L99" s="4">
        <v>97</v>
      </c>
    </row>
    <row r="100" spans="1:12" x14ac:dyDescent="0.2">
      <c r="A100" s="10" t="s">
        <v>10443</v>
      </c>
      <c r="B100" s="10" t="s">
        <v>10444</v>
      </c>
      <c r="C100" s="10" t="s">
        <v>10446</v>
      </c>
      <c r="D100" s="10" t="s">
        <v>10447</v>
      </c>
      <c r="E100" s="10" t="s">
        <v>10448</v>
      </c>
      <c r="F100" s="17" t="s">
        <v>10445</v>
      </c>
      <c r="G100" s="10" t="s">
        <v>9868</v>
      </c>
      <c r="H100" s="10" t="s">
        <v>9869</v>
      </c>
      <c r="I100" s="10" t="s">
        <v>4705</v>
      </c>
      <c r="J100" s="10" t="s">
        <v>4733</v>
      </c>
      <c r="K100" s="4">
        <v>3835561</v>
      </c>
      <c r="L100" s="4">
        <v>98</v>
      </c>
    </row>
    <row r="101" spans="1:12" x14ac:dyDescent="0.2">
      <c r="A101" s="10" t="s">
        <v>10449</v>
      </c>
      <c r="B101" s="10" t="s">
        <v>10450</v>
      </c>
      <c r="C101" s="10" t="s">
        <v>10452</v>
      </c>
      <c r="D101" s="10" t="s">
        <v>10453</v>
      </c>
      <c r="E101" s="10" t="s">
        <v>10454</v>
      </c>
      <c r="F101" s="17" t="s">
        <v>10451</v>
      </c>
      <c r="G101" s="10" t="s">
        <v>9868</v>
      </c>
      <c r="H101" s="10" t="s">
        <v>9894</v>
      </c>
      <c r="I101" s="10" t="s">
        <v>4705</v>
      </c>
      <c r="J101" s="10" t="s">
        <v>4733</v>
      </c>
      <c r="K101" s="4">
        <v>3712471</v>
      </c>
      <c r="L101" s="4">
        <v>99</v>
      </c>
    </row>
    <row r="102" spans="1:12" x14ac:dyDescent="0.2">
      <c r="A102" s="10" t="s">
        <v>10455</v>
      </c>
      <c r="B102" s="10" t="s">
        <v>10456</v>
      </c>
      <c r="C102" s="10" t="s">
        <v>10458</v>
      </c>
      <c r="D102" s="10" t="s">
        <v>10459</v>
      </c>
      <c r="E102" s="10" t="s">
        <v>10460</v>
      </c>
      <c r="F102" s="17" t="s">
        <v>10457</v>
      </c>
      <c r="G102" s="10" t="s">
        <v>9868</v>
      </c>
      <c r="H102" s="10" t="s">
        <v>9943</v>
      </c>
      <c r="I102" s="10" t="s">
        <v>4710</v>
      </c>
      <c r="J102" s="10" t="s">
        <v>13798</v>
      </c>
      <c r="K102" s="4">
        <v>3717653</v>
      </c>
      <c r="L102" s="4">
        <v>100</v>
      </c>
    </row>
    <row r="103" spans="1:12" x14ac:dyDescent="0.2">
      <c r="A103" s="10" t="s">
        <v>10461</v>
      </c>
      <c r="B103" s="10" t="s">
        <v>10462</v>
      </c>
      <c r="C103" s="10" t="s">
        <v>10464</v>
      </c>
      <c r="D103" s="10" t="s">
        <v>10465</v>
      </c>
      <c r="E103" s="10" t="s">
        <v>10466</v>
      </c>
      <c r="F103" s="17" t="s">
        <v>10463</v>
      </c>
      <c r="G103" s="10" t="s">
        <v>9868</v>
      </c>
      <c r="H103" s="10" t="s">
        <v>9869</v>
      </c>
      <c r="I103" s="10" t="s">
        <v>4705</v>
      </c>
      <c r="J103" s="10" t="s">
        <v>4733</v>
      </c>
      <c r="K103" s="4">
        <v>3792975</v>
      </c>
      <c r="L103" s="4">
        <v>101</v>
      </c>
    </row>
    <row r="104" spans="1:12" x14ac:dyDescent="0.2">
      <c r="A104" s="10" t="s">
        <v>10467</v>
      </c>
      <c r="B104" s="10" t="s">
        <v>10468</v>
      </c>
      <c r="C104" s="10" t="s">
        <v>10469</v>
      </c>
      <c r="D104" s="10" t="s">
        <v>10470</v>
      </c>
      <c r="E104" s="10" t="s">
        <v>10471</v>
      </c>
      <c r="F104" s="17" t="s">
        <v>10433</v>
      </c>
      <c r="G104" s="10" t="s">
        <v>10023</v>
      </c>
      <c r="H104" s="10" t="s">
        <v>9894</v>
      </c>
      <c r="I104" s="10" t="s">
        <v>4706</v>
      </c>
      <c r="J104" s="10" t="s">
        <v>13797</v>
      </c>
      <c r="K104" s="4">
        <v>3684989</v>
      </c>
      <c r="L104" s="4">
        <v>102</v>
      </c>
    </row>
    <row r="105" spans="1:12" x14ac:dyDescent="0.2">
      <c r="A105" s="10" t="s">
        <v>10472</v>
      </c>
      <c r="B105" s="10" t="s">
        <v>10473</v>
      </c>
      <c r="C105" s="10" t="s">
        <v>10475</v>
      </c>
      <c r="D105" s="10" t="s">
        <v>10476</v>
      </c>
      <c r="E105" s="10" t="s">
        <v>9976</v>
      </c>
      <c r="F105" s="17" t="s">
        <v>10474</v>
      </c>
      <c r="G105" s="10" t="s">
        <v>9868</v>
      </c>
      <c r="H105" s="10" t="s">
        <v>9955</v>
      </c>
      <c r="I105" s="10" t="s">
        <v>4710</v>
      </c>
      <c r="J105" s="10" t="s">
        <v>13798</v>
      </c>
      <c r="K105" s="4">
        <v>3818085</v>
      </c>
      <c r="L105" s="4">
        <v>103</v>
      </c>
    </row>
    <row r="106" spans="1:12" x14ac:dyDescent="0.2">
      <c r="A106" s="10" t="s">
        <v>10477</v>
      </c>
      <c r="B106" s="10" t="s">
        <v>10478</v>
      </c>
      <c r="C106" s="10" t="s">
        <v>10480</v>
      </c>
      <c r="D106" s="10" t="s">
        <v>10481</v>
      </c>
      <c r="E106" s="10" t="s">
        <v>10482</v>
      </c>
      <c r="F106" s="17" t="s">
        <v>10479</v>
      </c>
      <c r="G106" s="10" t="s">
        <v>9868</v>
      </c>
      <c r="H106" s="10" t="s">
        <v>9869</v>
      </c>
      <c r="I106" s="10" t="s">
        <v>4705</v>
      </c>
      <c r="J106" s="10" t="s">
        <v>4733</v>
      </c>
      <c r="K106" s="4">
        <v>3636933</v>
      </c>
      <c r="L106" s="4">
        <v>104</v>
      </c>
    </row>
    <row r="107" spans="1:12" x14ac:dyDescent="0.2">
      <c r="A107" s="10" t="s">
        <v>10483</v>
      </c>
      <c r="B107" s="10" t="s">
        <v>10484</v>
      </c>
      <c r="C107" s="10" t="s">
        <v>10486</v>
      </c>
      <c r="D107" s="10" t="s">
        <v>10487</v>
      </c>
      <c r="E107" s="10" t="s">
        <v>10488</v>
      </c>
      <c r="F107" s="17" t="s">
        <v>10485</v>
      </c>
      <c r="G107" s="10" t="s">
        <v>9868</v>
      </c>
      <c r="H107" s="10" t="s">
        <v>9869</v>
      </c>
      <c r="I107" s="10" t="s">
        <v>4705</v>
      </c>
      <c r="J107" s="10" t="s">
        <v>4733</v>
      </c>
      <c r="K107" s="4">
        <v>3578568</v>
      </c>
      <c r="L107" s="4">
        <v>105</v>
      </c>
    </row>
    <row r="108" spans="1:12" x14ac:dyDescent="0.2">
      <c r="A108" s="10" t="s">
        <v>10489</v>
      </c>
      <c r="B108" s="10" t="s">
        <v>10490</v>
      </c>
      <c r="C108" s="10" t="s">
        <v>10492</v>
      </c>
      <c r="D108" s="10" t="s">
        <v>10493</v>
      </c>
      <c r="E108" s="10" t="s">
        <v>10494</v>
      </c>
      <c r="F108" s="17" t="s">
        <v>10491</v>
      </c>
      <c r="G108" s="10" t="s">
        <v>9893</v>
      </c>
      <c r="H108" s="10" t="s">
        <v>10178</v>
      </c>
      <c r="I108" s="10" t="s">
        <v>4710</v>
      </c>
      <c r="J108" s="10" t="s">
        <v>13798</v>
      </c>
      <c r="K108" s="4">
        <v>3563449</v>
      </c>
      <c r="L108" s="4">
        <v>106</v>
      </c>
    </row>
    <row r="109" spans="1:12" x14ac:dyDescent="0.2">
      <c r="A109" s="10" t="s">
        <v>10495</v>
      </c>
      <c r="B109" s="10" t="s">
        <v>10496</v>
      </c>
      <c r="C109" s="10" t="s">
        <v>10498</v>
      </c>
      <c r="D109" s="10" t="s">
        <v>10499</v>
      </c>
      <c r="E109" s="10" t="s">
        <v>10500</v>
      </c>
      <c r="F109" s="17" t="s">
        <v>10497</v>
      </c>
      <c r="G109" s="10" t="s">
        <v>9868</v>
      </c>
      <c r="H109" s="10" t="s">
        <v>9894</v>
      </c>
      <c r="I109" s="10" t="s">
        <v>4705</v>
      </c>
      <c r="J109" s="10" t="s">
        <v>4733</v>
      </c>
      <c r="K109" s="4">
        <v>3552733</v>
      </c>
      <c r="L109" s="4">
        <v>107</v>
      </c>
    </row>
    <row r="110" spans="1:12" x14ac:dyDescent="0.2">
      <c r="A110" s="10" t="s">
        <v>10501</v>
      </c>
      <c r="B110" s="10" t="s">
        <v>10502</v>
      </c>
      <c r="C110" s="10" t="s">
        <v>10503</v>
      </c>
      <c r="D110" s="10" t="s">
        <v>10504</v>
      </c>
      <c r="E110" s="10" t="s">
        <v>10505</v>
      </c>
      <c r="F110" s="17" t="s">
        <v>10433</v>
      </c>
      <c r="G110" s="10" t="s">
        <v>10023</v>
      </c>
      <c r="H110" s="10" t="s">
        <v>9894</v>
      </c>
      <c r="I110" s="10" t="s">
        <v>4705</v>
      </c>
      <c r="J110" s="10" t="s">
        <v>4733</v>
      </c>
      <c r="K110" s="4">
        <v>3423940</v>
      </c>
      <c r="L110" s="4">
        <v>108</v>
      </c>
    </row>
    <row r="111" spans="1:12" x14ac:dyDescent="0.2">
      <c r="A111" s="10" t="s">
        <v>10506</v>
      </c>
      <c r="B111" s="10" t="s">
        <v>10507</v>
      </c>
      <c r="C111" s="10" t="s">
        <v>10509</v>
      </c>
      <c r="D111" s="10" t="s">
        <v>10510</v>
      </c>
      <c r="E111" s="10" t="s">
        <v>10511</v>
      </c>
      <c r="F111" s="17" t="s">
        <v>10508</v>
      </c>
      <c r="G111" s="10" t="s">
        <v>9893</v>
      </c>
      <c r="H111" s="10" t="s">
        <v>9894</v>
      </c>
      <c r="I111" s="10" t="s">
        <v>4706</v>
      </c>
      <c r="J111" s="10" t="s">
        <v>13797</v>
      </c>
      <c r="K111" s="4">
        <v>3380496</v>
      </c>
      <c r="L111" s="4">
        <v>109</v>
      </c>
    </row>
    <row r="112" spans="1:12" x14ac:dyDescent="0.2">
      <c r="A112" s="10" t="s">
        <v>10512</v>
      </c>
      <c r="B112" s="10" t="s">
        <v>10513</v>
      </c>
      <c r="C112" s="10" t="s">
        <v>10515</v>
      </c>
      <c r="D112" s="10" t="s">
        <v>10516</v>
      </c>
      <c r="E112" s="10" t="s">
        <v>10517</v>
      </c>
      <c r="F112" s="17" t="s">
        <v>10514</v>
      </c>
      <c r="G112" s="10" t="s">
        <v>9893</v>
      </c>
      <c r="H112" s="10" t="s">
        <v>9894</v>
      </c>
      <c r="I112" s="10" t="s">
        <v>4706</v>
      </c>
      <c r="J112" s="10" t="s">
        <v>13797</v>
      </c>
      <c r="K112" s="4">
        <v>3399954</v>
      </c>
      <c r="L112" s="4">
        <v>110</v>
      </c>
    </row>
    <row r="113" spans="1:12" x14ac:dyDescent="0.2">
      <c r="A113" s="10" t="s">
        <v>10518</v>
      </c>
      <c r="B113" s="10" t="s">
        <v>10519</v>
      </c>
      <c r="C113" s="10" t="s">
        <v>10521</v>
      </c>
      <c r="D113" s="10" t="s">
        <v>10522</v>
      </c>
      <c r="E113" s="10" t="s">
        <v>10523</v>
      </c>
      <c r="F113" s="17" t="s">
        <v>10520</v>
      </c>
      <c r="G113" s="10" t="s">
        <v>10010</v>
      </c>
      <c r="H113" s="10" t="s">
        <v>9894</v>
      </c>
      <c r="I113" s="10" t="s">
        <v>4706</v>
      </c>
      <c r="J113" s="10" t="s">
        <v>13797</v>
      </c>
      <c r="K113" s="4">
        <v>3266823</v>
      </c>
      <c r="L113" s="4">
        <v>111</v>
      </c>
    </row>
    <row r="114" spans="1:12" x14ac:dyDescent="0.2">
      <c r="A114" s="10" t="s">
        <v>10524</v>
      </c>
      <c r="B114" s="10" t="s">
        <v>10525</v>
      </c>
      <c r="C114" s="10" t="s">
        <v>10528</v>
      </c>
      <c r="D114" s="10" t="s">
        <v>10529</v>
      </c>
      <c r="E114" s="10" t="s">
        <v>10530</v>
      </c>
      <c r="F114" s="17" t="s">
        <v>10526</v>
      </c>
      <c r="G114" s="10" t="s">
        <v>9868</v>
      </c>
      <c r="H114" s="10" t="s">
        <v>10527</v>
      </c>
      <c r="I114" s="10" t="s">
        <v>4710</v>
      </c>
      <c r="J114" s="10" t="s">
        <v>13798</v>
      </c>
      <c r="K114" s="4">
        <v>3247335</v>
      </c>
      <c r="L114" s="4">
        <v>112</v>
      </c>
    </row>
    <row r="115" spans="1:12" x14ac:dyDescent="0.2">
      <c r="A115" s="10" t="s">
        <v>10531</v>
      </c>
      <c r="B115" s="10" t="s">
        <v>10532</v>
      </c>
      <c r="C115" s="10" t="s">
        <v>10534</v>
      </c>
      <c r="D115" s="10" t="s">
        <v>10535</v>
      </c>
      <c r="E115" s="10" t="s">
        <v>10536</v>
      </c>
      <c r="F115" s="17" t="s">
        <v>10533</v>
      </c>
      <c r="G115" s="10" t="s">
        <v>9868</v>
      </c>
      <c r="H115" s="10" t="s">
        <v>9869</v>
      </c>
      <c r="I115" s="10" t="s">
        <v>4705</v>
      </c>
      <c r="J115" s="10" t="s">
        <v>4733</v>
      </c>
      <c r="K115" s="4">
        <v>3249963</v>
      </c>
      <c r="L115" s="4">
        <v>113</v>
      </c>
    </row>
    <row r="116" spans="1:12" x14ac:dyDescent="0.2">
      <c r="A116" s="10" t="s">
        <v>10537</v>
      </c>
      <c r="B116" s="10" t="s">
        <v>10538</v>
      </c>
      <c r="C116" s="10" t="s">
        <v>10540</v>
      </c>
      <c r="D116" s="10" t="s">
        <v>10541</v>
      </c>
      <c r="E116" s="10" t="s">
        <v>10542</v>
      </c>
      <c r="F116" s="17" t="s">
        <v>10539</v>
      </c>
      <c r="G116" s="10" t="s">
        <v>9893</v>
      </c>
      <c r="H116" s="10" t="s">
        <v>9894</v>
      </c>
      <c r="I116" s="10" t="s">
        <v>4706</v>
      </c>
      <c r="J116" s="10" t="s">
        <v>13797</v>
      </c>
      <c r="K116" s="4">
        <v>3216582</v>
      </c>
      <c r="L116" s="4">
        <v>114</v>
      </c>
    </row>
    <row r="117" spans="1:12" x14ac:dyDescent="0.2">
      <c r="A117" s="10" t="s">
        <v>10543</v>
      </c>
      <c r="B117" s="10" t="s">
        <v>10544</v>
      </c>
      <c r="C117" s="10" t="s">
        <v>10546</v>
      </c>
      <c r="D117" s="10" t="s">
        <v>10547</v>
      </c>
      <c r="E117" s="10" t="s">
        <v>10548</v>
      </c>
      <c r="F117" s="17" t="s">
        <v>10545</v>
      </c>
      <c r="G117" s="10" t="s">
        <v>9868</v>
      </c>
      <c r="H117" s="10" t="s">
        <v>9869</v>
      </c>
      <c r="I117" s="10" t="s">
        <v>4705</v>
      </c>
      <c r="J117" s="10" t="s">
        <v>4733</v>
      </c>
      <c r="K117" s="4">
        <v>3185940</v>
      </c>
      <c r="L117" s="4">
        <v>115</v>
      </c>
    </row>
    <row r="118" spans="1:12" x14ac:dyDescent="0.2">
      <c r="A118" s="10" t="s">
        <v>10549</v>
      </c>
      <c r="B118" s="10" t="s">
        <v>10550</v>
      </c>
      <c r="C118" s="10" t="s">
        <v>10552</v>
      </c>
      <c r="D118" s="10" t="s">
        <v>10553</v>
      </c>
      <c r="E118" s="10" t="s">
        <v>10554</v>
      </c>
      <c r="F118" s="17" t="s">
        <v>10551</v>
      </c>
      <c r="G118" s="10" t="s">
        <v>9868</v>
      </c>
      <c r="H118" s="10" t="s">
        <v>9955</v>
      </c>
      <c r="I118" s="10" t="s">
        <v>4710</v>
      </c>
      <c r="J118" s="10" t="s">
        <v>13798</v>
      </c>
      <c r="K118" s="4">
        <v>3155898</v>
      </c>
      <c r="L118" s="4">
        <v>116</v>
      </c>
    </row>
    <row r="119" spans="1:12" x14ac:dyDescent="0.2">
      <c r="A119" s="10" t="s">
        <v>10555</v>
      </c>
      <c r="B119" s="10" t="s">
        <v>10556</v>
      </c>
      <c r="C119" s="10" t="s">
        <v>10558</v>
      </c>
      <c r="D119" s="10" t="s">
        <v>10559</v>
      </c>
      <c r="E119" s="10" t="s">
        <v>9976</v>
      </c>
      <c r="F119" s="17" t="s">
        <v>10557</v>
      </c>
      <c r="G119" s="10" t="s">
        <v>9868</v>
      </c>
      <c r="H119" s="10" t="s">
        <v>9869</v>
      </c>
      <c r="I119" s="10" t="s">
        <v>4705</v>
      </c>
      <c r="J119" s="10" t="s">
        <v>4733</v>
      </c>
      <c r="K119" s="4">
        <v>3190280</v>
      </c>
      <c r="L119" s="4">
        <v>117</v>
      </c>
    </row>
    <row r="120" spans="1:12" x14ac:dyDescent="0.2">
      <c r="A120" s="10" t="s">
        <v>10560</v>
      </c>
      <c r="B120" s="10" t="s">
        <v>10561</v>
      </c>
      <c r="C120" s="10" t="s">
        <v>10563</v>
      </c>
      <c r="D120" s="10" t="s">
        <v>10564</v>
      </c>
      <c r="E120" s="10" t="s">
        <v>10565</v>
      </c>
      <c r="F120" s="17" t="s">
        <v>10562</v>
      </c>
      <c r="G120" s="10" t="s">
        <v>9868</v>
      </c>
      <c r="H120" s="10" t="s">
        <v>9869</v>
      </c>
      <c r="I120" s="10" t="s">
        <v>4710</v>
      </c>
      <c r="J120" s="10" t="s">
        <v>13798</v>
      </c>
      <c r="K120" s="4">
        <v>3169047</v>
      </c>
      <c r="L120" s="4">
        <v>118</v>
      </c>
    </row>
    <row r="121" spans="1:12" x14ac:dyDescent="0.2">
      <c r="A121" s="10" t="s">
        <v>10566</v>
      </c>
      <c r="B121" s="10" t="s">
        <v>10567</v>
      </c>
      <c r="C121" s="10" t="s">
        <v>10569</v>
      </c>
      <c r="D121" s="10" t="s">
        <v>10570</v>
      </c>
      <c r="E121" s="10" t="s">
        <v>10571</v>
      </c>
      <c r="F121" s="17" t="s">
        <v>10568</v>
      </c>
      <c r="G121" s="10" t="s">
        <v>9868</v>
      </c>
      <c r="H121" s="10" t="s">
        <v>9869</v>
      </c>
      <c r="I121" s="10" t="s">
        <v>4705</v>
      </c>
      <c r="J121" s="10" t="s">
        <v>4733</v>
      </c>
      <c r="K121" s="4">
        <v>3130331</v>
      </c>
      <c r="L121" s="4">
        <v>119</v>
      </c>
    </row>
    <row r="122" spans="1:12" x14ac:dyDescent="0.2">
      <c r="A122" s="10" t="s">
        <v>10572</v>
      </c>
      <c r="B122" s="10" t="s">
        <v>10573</v>
      </c>
      <c r="C122" s="10" t="s">
        <v>10574</v>
      </c>
      <c r="D122" s="10" t="s">
        <v>10575</v>
      </c>
      <c r="E122" s="10" t="s">
        <v>10576</v>
      </c>
      <c r="F122" s="17" t="s">
        <v>10514</v>
      </c>
      <c r="G122" s="10" t="s">
        <v>9868</v>
      </c>
      <c r="H122" s="10" t="s">
        <v>9955</v>
      </c>
      <c r="I122" s="10" t="s">
        <v>4710</v>
      </c>
      <c r="J122" s="10" t="s">
        <v>13798</v>
      </c>
      <c r="K122" s="4">
        <v>3114467</v>
      </c>
      <c r="L122" s="4">
        <v>120</v>
      </c>
    </row>
    <row r="123" spans="1:12" x14ac:dyDescent="0.2">
      <c r="A123" s="10" t="s">
        <v>10577</v>
      </c>
      <c r="B123" s="10" t="s">
        <v>10578</v>
      </c>
      <c r="C123" s="10" t="s">
        <v>10580</v>
      </c>
      <c r="D123" s="10" t="s">
        <v>10581</v>
      </c>
      <c r="E123" s="10" t="s">
        <v>10582</v>
      </c>
      <c r="F123" s="17" t="s">
        <v>10579</v>
      </c>
      <c r="G123" s="10" t="s">
        <v>9868</v>
      </c>
      <c r="H123" s="10" t="s">
        <v>10197</v>
      </c>
      <c r="I123" s="10" t="s">
        <v>4705</v>
      </c>
      <c r="J123" s="10" t="s">
        <v>4733</v>
      </c>
      <c r="K123" s="4">
        <v>3106616</v>
      </c>
      <c r="L123" s="4">
        <v>121</v>
      </c>
    </row>
    <row r="124" spans="1:12" x14ac:dyDescent="0.2">
      <c r="A124" s="10" t="s">
        <v>10583</v>
      </c>
      <c r="B124" s="10" t="s">
        <v>10584</v>
      </c>
      <c r="C124" s="10" t="s">
        <v>10586</v>
      </c>
      <c r="D124" s="10" t="s">
        <v>10587</v>
      </c>
      <c r="E124" s="10" t="s">
        <v>10588</v>
      </c>
      <c r="F124" s="17" t="s">
        <v>10585</v>
      </c>
      <c r="G124" s="10" t="s">
        <v>9868</v>
      </c>
      <c r="H124" s="10" t="s">
        <v>9869</v>
      </c>
      <c r="I124" s="10" t="s">
        <v>4705</v>
      </c>
      <c r="J124" s="10" t="s">
        <v>4733</v>
      </c>
      <c r="K124" s="4">
        <v>3041647</v>
      </c>
      <c r="L124" s="4">
        <v>122</v>
      </c>
    </row>
    <row r="125" spans="1:12" x14ac:dyDescent="0.2">
      <c r="A125" s="10" t="s">
        <v>10589</v>
      </c>
      <c r="B125" s="10" t="s">
        <v>10590</v>
      </c>
      <c r="C125" s="10" t="s">
        <v>10592</v>
      </c>
      <c r="D125" s="10" t="s">
        <v>10593</v>
      </c>
      <c r="E125" s="10" t="s">
        <v>9976</v>
      </c>
      <c r="F125" s="17" t="s">
        <v>10591</v>
      </c>
      <c r="G125" s="10" t="s">
        <v>9868</v>
      </c>
      <c r="H125" s="10" t="s">
        <v>10197</v>
      </c>
      <c r="I125" s="10" t="s">
        <v>4705</v>
      </c>
      <c r="J125" s="10" t="s">
        <v>4733</v>
      </c>
      <c r="K125" s="4">
        <v>3047393</v>
      </c>
      <c r="L125" s="4">
        <v>123</v>
      </c>
    </row>
    <row r="126" spans="1:12" x14ac:dyDescent="0.2">
      <c r="A126" s="10" t="s">
        <v>10594</v>
      </c>
      <c r="B126" s="10" t="s">
        <v>10595</v>
      </c>
      <c r="C126" s="10" t="s">
        <v>10597</v>
      </c>
      <c r="D126" s="10" t="s">
        <v>10598</v>
      </c>
      <c r="E126" s="10" t="s">
        <v>10599</v>
      </c>
      <c r="F126" s="17" t="s">
        <v>10596</v>
      </c>
      <c r="G126" s="10" t="s">
        <v>9868</v>
      </c>
      <c r="H126" s="10" t="s">
        <v>9894</v>
      </c>
      <c r="I126" s="10" t="s">
        <v>4705</v>
      </c>
      <c r="J126" s="10" t="s">
        <v>4733</v>
      </c>
      <c r="K126" s="4">
        <v>3077933</v>
      </c>
      <c r="L126" s="4">
        <v>124</v>
      </c>
    </row>
    <row r="127" spans="1:12" x14ac:dyDescent="0.2">
      <c r="A127" s="10" t="s">
        <v>10600</v>
      </c>
      <c r="B127" s="10" t="s">
        <v>10601</v>
      </c>
      <c r="C127" s="10" t="s">
        <v>10603</v>
      </c>
      <c r="D127" s="10" t="s">
        <v>10604</v>
      </c>
      <c r="E127" s="10" t="s">
        <v>10605</v>
      </c>
      <c r="F127" s="17" t="s">
        <v>10602</v>
      </c>
      <c r="G127" s="10" t="s">
        <v>9868</v>
      </c>
      <c r="H127" s="10" t="s">
        <v>9869</v>
      </c>
      <c r="I127" s="10" t="s">
        <v>13799</v>
      </c>
      <c r="J127" s="10" t="s">
        <v>13801</v>
      </c>
      <c r="K127" s="4">
        <v>2929414</v>
      </c>
      <c r="L127" s="4">
        <v>125</v>
      </c>
    </row>
    <row r="128" spans="1:12" x14ac:dyDescent="0.2">
      <c r="A128" s="10" t="s">
        <v>10606</v>
      </c>
      <c r="B128" s="10" t="s">
        <v>10607</v>
      </c>
      <c r="C128" s="10" t="s">
        <v>10609</v>
      </c>
      <c r="D128" s="10" t="s">
        <v>10610</v>
      </c>
      <c r="E128" s="10" t="s">
        <v>10611</v>
      </c>
      <c r="F128" s="17" t="s">
        <v>10608</v>
      </c>
      <c r="G128" s="10" t="s">
        <v>10010</v>
      </c>
      <c r="H128" s="10" t="s">
        <v>9894</v>
      </c>
      <c r="I128" s="10" t="s">
        <v>4706</v>
      </c>
      <c r="J128" s="10" t="s">
        <v>13797</v>
      </c>
      <c r="K128" s="4">
        <v>2856874</v>
      </c>
      <c r="L128" s="4">
        <v>126</v>
      </c>
    </row>
    <row r="129" spans="1:12" x14ac:dyDescent="0.2">
      <c r="A129" s="10" t="s">
        <v>10612</v>
      </c>
      <c r="B129" s="10" t="s">
        <v>10613</v>
      </c>
      <c r="C129" s="10" t="s">
        <v>10615</v>
      </c>
      <c r="D129" s="10" t="s">
        <v>10616</v>
      </c>
      <c r="E129" s="10" t="s">
        <v>10617</v>
      </c>
      <c r="F129" s="17" t="s">
        <v>10614</v>
      </c>
      <c r="G129" s="10" t="s">
        <v>9868</v>
      </c>
      <c r="H129" s="10" t="s">
        <v>9943</v>
      </c>
      <c r="I129" s="10" t="s">
        <v>4710</v>
      </c>
      <c r="J129" s="10" t="s">
        <v>13798</v>
      </c>
      <c r="K129" s="4">
        <v>2861980</v>
      </c>
      <c r="L129" s="4">
        <v>127</v>
      </c>
    </row>
    <row r="130" spans="1:12" x14ac:dyDescent="0.2">
      <c r="A130" s="10" t="s">
        <v>10618</v>
      </c>
      <c r="B130" s="10" t="s">
        <v>10619</v>
      </c>
      <c r="C130" s="10" t="s">
        <v>10621</v>
      </c>
      <c r="D130" s="10" t="s">
        <v>10622</v>
      </c>
      <c r="E130" s="10" t="s">
        <v>10623</v>
      </c>
      <c r="F130" s="17" t="s">
        <v>10620</v>
      </c>
      <c r="G130" s="10" t="s">
        <v>9868</v>
      </c>
      <c r="H130" s="10" t="s">
        <v>9869</v>
      </c>
      <c r="I130" s="10" t="s">
        <v>4705</v>
      </c>
      <c r="J130" s="10" t="s">
        <v>4733</v>
      </c>
      <c r="K130" s="4">
        <v>2771084</v>
      </c>
      <c r="L130" s="4">
        <v>128</v>
      </c>
    </row>
    <row r="131" spans="1:12" x14ac:dyDescent="0.2">
      <c r="A131" s="10" t="s">
        <v>10624</v>
      </c>
      <c r="B131" s="10" t="s">
        <v>10625</v>
      </c>
      <c r="C131" s="10" t="s">
        <v>10627</v>
      </c>
      <c r="D131" s="10" t="s">
        <v>10628</v>
      </c>
      <c r="E131" s="10" t="s">
        <v>10629</v>
      </c>
      <c r="F131" s="17" t="s">
        <v>10626</v>
      </c>
      <c r="G131" s="10" t="s">
        <v>10023</v>
      </c>
      <c r="H131" s="10" t="s">
        <v>9869</v>
      </c>
      <c r="I131" s="10" t="s">
        <v>4706</v>
      </c>
      <c r="J131" s="10" t="s">
        <v>13797</v>
      </c>
      <c r="K131" s="4">
        <v>2759151</v>
      </c>
      <c r="L131" s="4">
        <v>129</v>
      </c>
    </row>
    <row r="132" spans="1:12" x14ac:dyDescent="0.2">
      <c r="A132" s="10" t="s">
        <v>10630</v>
      </c>
      <c r="B132" s="10" t="s">
        <v>10631</v>
      </c>
      <c r="C132" s="10" t="s">
        <v>10633</v>
      </c>
      <c r="D132" s="10" t="s">
        <v>10634</v>
      </c>
      <c r="E132" s="10" t="s">
        <v>10635</v>
      </c>
      <c r="F132" s="17" t="s">
        <v>10632</v>
      </c>
      <c r="G132" s="10" t="s">
        <v>9868</v>
      </c>
      <c r="H132" s="10" t="s">
        <v>9869</v>
      </c>
      <c r="I132" s="10" t="s">
        <v>4705</v>
      </c>
      <c r="J132" s="10" t="s">
        <v>4733</v>
      </c>
      <c r="K132" s="4">
        <v>2733316</v>
      </c>
      <c r="L132" s="4">
        <v>130</v>
      </c>
    </row>
    <row r="133" spans="1:12" x14ac:dyDescent="0.2">
      <c r="A133" s="10" t="s">
        <v>10636</v>
      </c>
      <c r="B133" s="10" t="s">
        <v>10637</v>
      </c>
      <c r="C133" s="10" t="s">
        <v>10639</v>
      </c>
      <c r="D133" s="10" t="s">
        <v>10640</v>
      </c>
      <c r="E133" s="10" t="s">
        <v>10641</v>
      </c>
      <c r="F133" s="17" t="s">
        <v>10638</v>
      </c>
      <c r="G133" s="10" t="s">
        <v>9868</v>
      </c>
      <c r="H133" s="10" t="s">
        <v>10178</v>
      </c>
      <c r="I133" s="10" t="s">
        <v>4710</v>
      </c>
      <c r="J133" s="10" t="s">
        <v>13798</v>
      </c>
      <c r="K133" s="4">
        <v>2711269</v>
      </c>
      <c r="L133" s="4">
        <v>131</v>
      </c>
    </row>
    <row r="134" spans="1:12" x14ac:dyDescent="0.2">
      <c r="A134" s="10" t="s">
        <v>10642</v>
      </c>
      <c r="B134" s="10" t="s">
        <v>10643</v>
      </c>
      <c r="C134" s="10" t="s">
        <v>10644</v>
      </c>
      <c r="D134" s="10" t="s">
        <v>10645</v>
      </c>
      <c r="E134" s="10" t="s">
        <v>10646</v>
      </c>
      <c r="F134" s="17" t="s">
        <v>10129</v>
      </c>
      <c r="G134" s="10" t="s">
        <v>9868</v>
      </c>
      <c r="H134" s="10" t="s">
        <v>9955</v>
      </c>
      <c r="I134" s="10" t="s">
        <v>4705</v>
      </c>
      <c r="J134" s="10" t="s">
        <v>4733</v>
      </c>
      <c r="K134" s="4">
        <v>2647149</v>
      </c>
      <c r="L134" s="4">
        <v>132</v>
      </c>
    </row>
    <row r="135" spans="1:12" x14ac:dyDescent="0.2">
      <c r="A135" s="10" t="s">
        <v>10647</v>
      </c>
      <c r="B135" s="10" t="s">
        <v>10648</v>
      </c>
      <c r="C135" s="10" t="s">
        <v>10649</v>
      </c>
      <c r="D135" s="10" t="s">
        <v>10650</v>
      </c>
      <c r="E135" s="10" t="s">
        <v>10651</v>
      </c>
      <c r="F135" s="17" t="s">
        <v>9985</v>
      </c>
      <c r="G135" s="10" t="s">
        <v>9868</v>
      </c>
      <c r="H135" s="10" t="s">
        <v>9955</v>
      </c>
      <c r="I135" s="10" t="s">
        <v>4710</v>
      </c>
      <c r="J135" s="10" t="s">
        <v>13798</v>
      </c>
      <c r="K135" s="4">
        <v>2613765</v>
      </c>
      <c r="L135" s="4">
        <v>133</v>
      </c>
    </row>
    <row r="136" spans="1:12" x14ac:dyDescent="0.2">
      <c r="A136" s="10" t="s">
        <v>10652</v>
      </c>
      <c r="B136" s="10" t="s">
        <v>10653</v>
      </c>
      <c r="C136" s="10" t="s">
        <v>10655</v>
      </c>
      <c r="D136" s="10" t="s">
        <v>10656</v>
      </c>
      <c r="E136" s="10" t="s">
        <v>10657</v>
      </c>
      <c r="F136" s="17" t="s">
        <v>10654</v>
      </c>
      <c r="G136" s="10" t="s">
        <v>9868</v>
      </c>
      <c r="H136" s="10" t="s">
        <v>9943</v>
      </c>
      <c r="I136" s="10" t="s">
        <v>4705</v>
      </c>
      <c r="J136" s="10" t="s">
        <v>4733</v>
      </c>
      <c r="K136" s="4">
        <v>2605210</v>
      </c>
      <c r="L136" s="4">
        <v>134</v>
      </c>
    </row>
    <row r="137" spans="1:12" x14ac:dyDescent="0.2">
      <c r="A137" s="10" t="s">
        <v>10658</v>
      </c>
      <c r="B137" s="10" t="s">
        <v>10659</v>
      </c>
      <c r="C137" s="10" t="s">
        <v>10661</v>
      </c>
      <c r="D137" s="10" t="s">
        <v>10662</v>
      </c>
      <c r="E137" s="10" t="s">
        <v>10663</v>
      </c>
      <c r="F137" s="17" t="s">
        <v>10660</v>
      </c>
      <c r="G137" s="10" t="s">
        <v>9868</v>
      </c>
      <c r="H137" s="10" t="s">
        <v>9869</v>
      </c>
      <c r="I137" s="10" t="s">
        <v>4705</v>
      </c>
      <c r="J137" s="10" t="s">
        <v>4733</v>
      </c>
      <c r="K137" s="4">
        <v>2633534</v>
      </c>
      <c r="L137" s="4">
        <v>135</v>
      </c>
    </row>
    <row r="138" spans="1:12" x14ac:dyDescent="0.2">
      <c r="A138" s="10" t="s">
        <v>10664</v>
      </c>
      <c r="B138" s="10" t="s">
        <v>10665</v>
      </c>
      <c r="C138" s="10" t="s">
        <v>10666</v>
      </c>
      <c r="D138" s="10" t="s">
        <v>10667</v>
      </c>
      <c r="E138" s="10" t="s">
        <v>10668</v>
      </c>
      <c r="F138" s="17" t="s">
        <v>10514</v>
      </c>
      <c r="G138" s="10" t="s">
        <v>9868</v>
      </c>
      <c r="H138" s="10" t="s">
        <v>9955</v>
      </c>
      <c r="I138" s="10" t="s">
        <v>4710</v>
      </c>
      <c r="J138" s="10" t="s">
        <v>13798</v>
      </c>
      <c r="K138" s="4">
        <v>2547373</v>
      </c>
      <c r="L138" s="4">
        <v>136</v>
      </c>
    </row>
    <row r="139" spans="1:12" x14ac:dyDescent="0.2">
      <c r="A139" s="10" t="s">
        <v>10669</v>
      </c>
      <c r="B139" s="10" t="s">
        <v>10670</v>
      </c>
      <c r="C139" s="10" t="s">
        <v>10672</v>
      </c>
      <c r="D139" s="10" t="s">
        <v>10673</v>
      </c>
      <c r="E139" s="10" t="s">
        <v>10674</v>
      </c>
      <c r="F139" s="17" t="s">
        <v>10671</v>
      </c>
      <c r="G139" s="10" t="s">
        <v>9893</v>
      </c>
      <c r="H139" s="10" t="s">
        <v>9894</v>
      </c>
      <c r="I139" s="10" t="s">
        <v>4706</v>
      </c>
      <c r="J139" s="10" t="s">
        <v>13797</v>
      </c>
      <c r="K139" s="4">
        <v>2372397</v>
      </c>
      <c r="L139" s="4">
        <v>137</v>
      </c>
    </row>
    <row r="140" spans="1:12" x14ac:dyDescent="0.2">
      <c r="A140" s="10" t="s">
        <v>10675</v>
      </c>
      <c r="B140" s="10" t="s">
        <v>10676</v>
      </c>
      <c r="C140" s="10" t="s">
        <v>10678</v>
      </c>
      <c r="D140" s="10" t="s">
        <v>10679</v>
      </c>
      <c r="E140" s="10" t="s">
        <v>10680</v>
      </c>
      <c r="F140" s="17" t="s">
        <v>10677</v>
      </c>
      <c r="G140" s="10" t="s">
        <v>9868</v>
      </c>
      <c r="H140" s="10" t="s">
        <v>9869</v>
      </c>
      <c r="I140" s="10" t="s">
        <v>4705</v>
      </c>
      <c r="J140" s="10" t="s">
        <v>4733</v>
      </c>
      <c r="K140" s="4">
        <v>2337714</v>
      </c>
      <c r="L140" s="4">
        <v>138</v>
      </c>
    </row>
    <row r="141" spans="1:12" x14ac:dyDescent="0.2">
      <c r="A141" s="10" t="s">
        <v>10681</v>
      </c>
      <c r="B141" s="10" t="s">
        <v>10682</v>
      </c>
      <c r="C141" s="10" t="s">
        <v>10684</v>
      </c>
      <c r="D141" s="10" t="s">
        <v>10685</v>
      </c>
      <c r="E141" s="10" t="s">
        <v>10686</v>
      </c>
      <c r="F141" s="17" t="s">
        <v>10683</v>
      </c>
      <c r="G141" s="10" t="s">
        <v>9868</v>
      </c>
      <c r="H141" s="10" t="s">
        <v>9869</v>
      </c>
      <c r="I141" s="10" t="s">
        <v>4705</v>
      </c>
      <c r="J141" s="10" t="s">
        <v>4733</v>
      </c>
      <c r="K141" s="4">
        <v>2384770</v>
      </c>
      <c r="L141" s="4">
        <v>139</v>
      </c>
    </row>
    <row r="142" spans="1:12" x14ac:dyDescent="0.2">
      <c r="A142" s="10" t="s">
        <v>10687</v>
      </c>
      <c r="B142" s="10" t="s">
        <v>10688</v>
      </c>
      <c r="C142" s="10" t="s">
        <v>10689</v>
      </c>
      <c r="D142" s="10" t="s">
        <v>10690</v>
      </c>
      <c r="E142" s="10" t="s">
        <v>10691</v>
      </c>
      <c r="F142" s="17" t="s">
        <v>10497</v>
      </c>
      <c r="G142" s="10" t="s">
        <v>9868</v>
      </c>
      <c r="H142" s="10" t="s">
        <v>9869</v>
      </c>
      <c r="I142" s="10" t="s">
        <v>4705</v>
      </c>
      <c r="J142" s="10" t="s">
        <v>4733</v>
      </c>
      <c r="K142" s="4">
        <v>2314773</v>
      </c>
      <c r="L142" s="4">
        <v>140</v>
      </c>
    </row>
    <row r="143" spans="1:12" x14ac:dyDescent="0.2">
      <c r="A143" s="10" t="s">
        <v>10692</v>
      </c>
      <c r="B143" s="10" t="s">
        <v>10693</v>
      </c>
      <c r="C143" s="10" t="s">
        <v>10695</v>
      </c>
      <c r="D143" s="10" t="s">
        <v>10696</v>
      </c>
      <c r="E143" s="10" t="s">
        <v>10697</v>
      </c>
      <c r="F143" s="17" t="s">
        <v>10694</v>
      </c>
      <c r="G143" s="10" t="s">
        <v>9868</v>
      </c>
      <c r="H143" s="10" t="s">
        <v>9955</v>
      </c>
      <c r="I143" s="10" t="s">
        <v>4710</v>
      </c>
      <c r="J143" s="10" t="s">
        <v>13798</v>
      </c>
      <c r="K143" s="4">
        <v>2300912</v>
      </c>
      <c r="L143" s="4">
        <v>141</v>
      </c>
    </row>
    <row r="144" spans="1:12" x14ac:dyDescent="0.2">
      <c r="A144" s="10" t="s">
        <v>10698</v>
      </c>
      <c r="B144" s="10" t="s">
        <v>10699</v>
      </c>
      <c r="C144" s="10" t="s">
        <v>10701</v>
      </c>
      <c r="D144" s="10" t="s">
        <v>10702</v>
      </c>
      <c r="E144" s="10" t="s">
        <v>10703</v>
      </c>
      <c r="F144" s="17" t="s">
        <v>10700</v>
      </c>
      <c r="G144" s="10" t="s">
        <v>9868</v>
      </c>
      <c r="H144" s="10" t="s">
        <v>9869</v>
      </c>
      <c r="I144" s="10" t="s">
        <v>4705</v>
      </c>
      <c r="J144" s="10" t="s">
        <v>4733</v>
      </c>
      <c r="K144" s="4">
        <v>2272593</v>
      </c>
      <c r="L144" s="4">
        <v>142</v>
      </c>
    </row>
    <row r="145" spans="1:12" x14ac:dyDescent="0.2">
      <c r="A145" s="10" t="s">
        <v>10704</v>
      </c>
      <c r="B145" s="10" t="s">
        <v>10705</v>
      </c>
      <c r="C145" s="10" t="s">
        <v>10707</v>
      </c>
      <c r="D145" s="10" t="s">
        <v>10708</v>
      </c>
      <c r="E145" s="10" t="s">
        <v>10709</v>
      </c>
      <c r="F145" s="17" t="s">
        <v>10706</v>
      </c>
      <c r="G145" s="10" t="s">
        <v>9868</v>
      </c>
      <c r="H145" s="10" t="s">
        <v>9955</v>
      </c>
      <c r="I145" s="10" t="s">
        <v>4710</v>
      </c>
      <c r="J145" s="10" t="s">
        <v>13798</v>
      </c>
      <c r="K145" s="4">
        <v>2324475</v>
      </c>
      <c r="L145" s="4">
        <v>143</v>
      </c>
    </row>
    <row r="146" spans="1:12" x14ac:dyDescent="0.2">
      <c r="A146" s="10" t="s">
        <v>10710</v>
      </c>
      <c r="B146" s="10" t="s">
        <v>10711</v>
      </c>
      <c r="C146" s="10" t="s">
        <v>10713</v>
      </c>
      <c r="D146" s="10" t="s">
        <v>10714</v>
      </c>
      <c r="E146" s="10" t="s">
        <v>10715</v>
      </c>
      <c r="F146" s="17" t="s">
        <v>10712</v>
      </c>
      <c r="G146" s="10" t="s">
        <v>9868</v>
      </c>
      <c r="H146" s="10" t="s">
        <v>9869</v>
      </c>
      <c r="I146" s="10" t="s">
        <v>4710</v>
      </c>
      <c r="J146" s="10" t="s">
        <v>13798</v>
      </c>
      <c r="K146" s="4">
        <v>2296591</v>
      </c>
      <c r="L146" s="4">
        <v>144</v>
      </c>
    </row>
    <row r="147" spans="1:12" x14ac:dyDescent="0.2">
      <c r="A147" s="10" t="s">
        <v>10716</v>
      </c>
      <c r="B147" s="10" t="s">
        <v>10717</v>
      </c>
      <c r="C147" s="10" t="s">
        <v>10719</v>
      </c>
      <c r="D147" s="10" t="s">
        <v>10720</v>
      </c>
      <c r="E147" s="10" t="s">
        <v>10721</v>
      </c>
      <c r="F147" s="17" t="s">
        <v>10718</v>
      </c>
      <c r="G147" s="10" t="s">
        <v>9868</v>
      </c>
      <c r="H147" s="10" t="s">
        <v>9869</v>
      </c>
      <c r="I147" s="10" t="s">
        <v>4705</v>
      </c>
      <c r="J147" s="10" t="s">
        <v>4733</v>
      </c>
      <c r="K147" s="4">
        <v>2250474</v>
      </c>
      <c r="L147" s="4">
        <v>145</v>
      </c>
    </row>
    <row r="148" spans="1:12" x14ac:dyDescent="0.2">
      <c r="A148" s="10" t="s">
        <v>10722</v>
      </c>
      <c r="B148" s="10" t="s">
        <v>10723</v>
      </c>
      <c r="C148" s="10" t="s">
        <v>10725</v>
      </c>
      <c r="D148" s="10" t="s">
        <v>10726</v>
      </c>
      <c r="E148" s="10" t="s">
        <v>10727</v>
      </c>
      <c r="F148" s="17" t="s">
        <v>10724</v>
      </c>
      <c r="G148" s="10" t="s">
        <v>9868</v>
      </c>
      <c r="H148" s="10" t="s">
        <v>9869</v>
      </c>
      <c r="I148" s="10" t="s">
        <v>4705</v>
      </c>
      <c r="J148" s="10" t="s">
        <v>4733</v>
      </c>
      <c r="K148" s="4">
        <v>2225871</v>
      </c>
      <c r="L148" s="4">
        <v>146</v>
      </c>
    </row>
    <row r="149" spans="1:12" x14ac:dyDescent="0.2">
      <c r="A149" s="10" t="s">
        <v>10728</v>
      </c>
      <c r="B149" s="10" t="s">
        <v>10729</v>
      </c>
      <c r="C149" s="10" t="s">
        <v>10731</v>
      </c>
      <c r="D149" s="10" t="s">
        <v>10732</v>
      </c>
      <c r="E149" s="10" t="s">
        <v>10733</v>
      </c>
      <c r="F149" s="17" t="s">
        <v>10730</v>
      </c>
      <c r="G149" s="10" t="s">
        <v>9868</v>
      </c>
      <c r="H149" s="10" t="s">
        <v>9869</v>
      </c>
      <c r="I149" s="10" t="s">
        <v>4705</v>
      </c>
      <c r="J149" s="10" t="s">
        <v>4733</v>
      </c>
      <c r="K149" s="4">
        <v>2194510</v>
      </c>
      <c r="L149" s="4">
        <v>147</v>
      </c>
    </row>
    <row r="150" spans="1:12" x14ac:dyDescent="0.2">
      <c r="A150" s="10" t="s">
        <v>10734</v>
      </c>
      <c r="B150" s="10" t="s">
        <v>10735</v>
      </c>
      <c r="C150" s="10" t="s">
        <v>10737</v>
      </c>
      <c r="D150" s="10" t="s">
        <v>10738</v>
      </c>
      <c r="E150" s="10" t="s">
        <v>10739</v>
      </c>
      <c r="F150" s="17" t="s">
        <v>10736</v>
      </c>
      <c r="G150" s="10" t="s">
        <v>9868</v>
      </c>
      <c r="H150" s="10" t="s">
        <v>9869</v>
      </c>
      <c r="I150" s="10" t="s">
        <v>4705</v>
      </c>
      <c r="J150" s="10" t="s">
        <v>4733</v>
      </c>
      <c r="K150" s="4">
        <v>2184505</v>
      </c>
      <c r="L150" s="4">
        <v>148</v>
      </c>
    </row>
    <row r="151" spans="1:12" x14ac:dyDescent="0.2">
      <c r="A151" s="10" t="s">
        <v>10740</v>
      </c>
      <c r="B151" s="10" t="s">
        <v>10741</v>
      </c>
      <c r="C151" s="10" t="s">
        <v>10743</v>
      </c>
      <c r="D151" s="10" t="s">
        <v>10744</v>
      </c>
      <c r="E151" s="10" t="s">
        <v>10745</v>
      </c>
      <c r="F151" s="17" t="s">
        <v>10742</v>
      </c>
      <c r="G151" s="10" t="s">
        <v>9868</v>
      </c>
      <c r="H151" s="10" t="s">
        <v>10178</v>
      </c>
      <c r="I151" s="10" t="s">
        <v>4710</v>
      </c>
      <c r="J151" s="10" t="s">
        <v>13798</v>
      </c>
      <c r="K151" s="4">
        <v>2179014</v>
      </c>
      <c r="L151" s="4">
        <v>149</v>
      </c>
    </row>
    <row r="152" spans="1:12" x14ac:dyDescent="0.2">
      <c r="A152" s="10" t="s">
        <v>10746</v>
      </c>
      <c r="B152" s="10" t="s">
        <v>10747</v>
      </c>
      <c r="C152" s="10" t="s">
        <v>10749</v>
      </c>
      <c r="D152" s="10" t="s">
        <v>10750</v>
      </c>
      <c r="E152" s="10" t="s">
        <v>10751</v>
      </c>
      <c r="F152" s="17" t="s">
        <v>10748</v>
      </c>
      <c r="G152" s="10" t="s">
        <v>9868</v>
      </c>
      <c r="H152" s="10" t="s">
        <v>9869</v>
      </c>
      <c r="I152" s="10" t="s">
        <v>4705</v>
      </c>
      <c r="J152" s="10" t="s">
        <v>4733</v>
      </c>
      <c r="K152" s="4">
        <v>2153193</v>
      </c>
      <c r="L152" s="4">
        <v>150</v>
      </c>
    </row>
    <row r="153" spans="1:12" x14ac:dyDescent="0.2">
      <c r="A153" s="10" t="s">
        <v>10752</v>
      </c>
      <c r="B153" s="10" t="s">
        <v>10753</v>
      </c>
      <c r="C153" s="10" t="s">
        <v>10755</v>
      </c>
      <c r="D153" s="10" t="s">
        <v>10756</v>
      </c>
      <c r="E153" s="10" t="s">
        <v>10757</v>
      </c>
      <c r="F153" s="17" t="s">
        <v>10754</v>
      </c>
      <c r="G153" s="10" t="s">
        <v>9868</v>
      </c>
      <c r="H153" s="10" t="s">
        <v>9869</v>
      </c>
      <c r="I153" s="10" t="s">
        <v>4705</v>
      </c>
      <c r="J153" s="10" t="s">
        <v>4733</v>
      </c>
      <c r="K153" s="4">
        <v>2143967</v>
      </c>
      <c r="L153" s="4">
        <v>151</v>
      </c>
    </row>
    <row r="154" spans="1:12" x14ac:dyDescent="0.2">
      <c r="A154" s="10" t="s">
        <v>10758</v>
      </c>
      <c r="B154" s="10" t="s">
        <v>10759</v>
      </c>
      <c r="C154" s="10" t="s">
        <v>10761</v>
      </c>
      <c r="D154" s="10" t="s">
        <v>10762</v>
      </c>
      <c r="E154" s="10" t="s">
        <v>10763</v>
      </c>
      <c r="F154" s="17" t="s">
        <v>10760</v>
      </c>
      <c r="G154" s="10" t="s">
        <v>9868</v>
      </c>
      <c r="H154" s="10" t="s">
        <v>9869</v>
      </c>
      <c r="I154" s="10" t="s">
        <v>4705</v>
      </c>
      <c r="J154" s="10" t="s">
        <v>4733</v>
      </c>
      <c r="K154" s="4">
        <v>2176581</v>
      </c>
      <c r="L154" s="4">
        <v>152</v>
      </c>
    </row>
    <row r="155" spans="1:12" x14ac:dyDescent="0.2">
      <c r="A155" s="10" t="s">
        <v>10764</v>
      </c>
      <c r="B155" s="10" t="s">
        <v>10765</v>
      </c>
      <c r="C155" s="10" t="s">
        <v>10767</v>
      </c>
      <c r="D155" s="10" t="s">
        <v>10768</v>
      </c>
      <c r="E155" s="10" t="s">
        <v>10769</v>
      </c>
      <c r="F155" s="17" t="s">
        <v>10766</v>
      </c>
      <c r="G155" s="10" t="s">
        <v>9868</v>
      </c>
      <c r="H155" s="10" t="s">
        <v>9869</v>
      </c>
      <c r="I155" s="10" t="s">
        <v>4705</v>
      </c>
      <c r="J155" s="10" t="s">
        <v>4733</v>
      </c>
      <c r="K155" s="4">
        <v>2111398</v>
      </c>
      <c r="L155" s="4">
        <v>153</v>
      </c>
    </row>
    <row r="156" spans="1:12" x14ac:dyDescent="0.2">
      <c r="A156" s="10" t="s">
        <v>10770</v>
      </c>
      <c r="B156" s="10" t="s">
        <v>10771</v>
      </c>
      <c r="C156" s="10" t="s">
        <v>10769</v>
      </c>
      <c r="D156" s="10" t="s">
        <v>10773</v>
      </c>
      <c r="E156" s="10" t="s">
        <v>10774</v>
      </c>
      <c r="F156" s="17" t="s">
        <v>10772</v>
      </c>
      <c r="G156" s="10" t="s">
        <v>9868</v>
      </c>
      <c r="H156" s="10" t="s">
        <v>9869</v>
      </c>
      <c r="I156" s="10" t="s">
        <v>4705</v>
      </c>
      <c r="J156" s="10" t="s">
        <v>4733</v>
      </c>
      <c r="K156" s="4">
        <v>2080752</v>
      </c>
      <c r="L156" s="4">
        <v>154</v>
      </c>
    </row>
    <row r="157" spans="1:12" x14ac:dyDescent="0.2">
      <c r="A157" s="10" t="s">
        <v>10775</v>
      </c>
      <c r="B157" s="10" t="s">
        <v>10776</v>
      </c>
      <c r="C157" s="10" t="s">
        <v>10778</v>
      </c>
      <c r="D157" s="10" t="s">
        <v>10779</v>
      </c>
      <c r="E157" s="10" t="s">
        <v>10780</v>
      </c>
      <c r="F157" s="17" t="s">
        <v>10777</v>
      </c>
      <c r="G157" s="10" t="s">
        <v>9868</v>
      </c>
      <c r="H157" s="10" t="s">
        <v>9869</v>
      </c>
      <c r="I157" s="10" t="s">
        <v>4705</v>
      </c>
      <c r="J157" s="10" t="s">
        <v>4733</v>
      </c>
      <c r="K157" s="4">
        <v>2064377</v>
      </c>
      <c r="L157" s="4">
        <v>155</v>
      </c>
    </row>
    <row r="158" spans="1:12" x14ac:dyDescent="0.2">
      <c r="A158" s="10" t="s">
        <v>10781</v>
      </c>
      <c r="B158" s="10" t="s">
        <v>10782</v>
      </c>
      <c r="C158" s="10" t="s">
        <v>10784</v>
      </c>
      <c r="D158" s="10" t="s">
        <v>10785</v>
      </c>
      <c r="E158" s="10" t="s">
        <v>10786</v>
      </c>
      <c r="F158" s="17" t="s">
        <v>10783</v>
      </c>
      <c r="G158" s="10" t="s">
        <v>9868</v>
      </c>
      <c r="H158" s="10" t="s">
        <v>9869</v>
      </c>
      <c r="I158" s="10" t="s">
        <v>4705</v>
      </c>
      <c r="J158" s="10" t="s">
        <v>4733</v>
      </c>
      <c r="K158" s="4">
        <v>2054793</v>
      </c>
      <c r="L158" s="4">
        <v>156</v>
      </c>
    </row>
    <row r="159" spans="1:12" x14ac:dyDescent="0.2">
      <c r="A159" s="10" t="s">
        <v>10787</v>
      </c>
      <c r="B159" s="10" t="s">
        <v>10788</v>
      </c>
      <c r="C159" s="10" t="s">
        <v>10790</v>
      </c>
      <c r="D159" s="10" t="s">
        <v>10791</v>
      </c>
      <c r="E159" s="10" t="s">
        <v>10792</v>
      </c>
      <c r="F159" s="17" t="s">
        <v>10789</v>
      </c>
      <c r="G159" s="10" t="s">
        <v>9868</v>
      </c>
      <c r="H159" s="10" t="s">
        <v>9869</v>
      </c>
      <c r="I159" s="10" t="s">
        <v>4705</v>
      </c>
      <c r="J159" s="10" t="s">
        <v>4733</v>
      </c>
      <c r="K159" s="4">
        <v>2060599</v>
      </c>
      <c r="L159" s="4">
        <v>157</v>
      </c>
    </row>
    <row r="160" spans="1:12" x14ac:dyDescent="0.2">
      <c r="A160" s="10" t="s">
        <v>10793</v>
      </c>
      <c r="B160" s="10" t="s">
        <v>10794</v>
      </c>
      <c r="C160" s="10" t="s">
        <v>10796</v>
      </c>
      <c r="D160" s="10" t="s">
        <v>10797</v>
      </c>
      <c r="E160" s="10" t="s">
        <v>10798</v>
      </c>
      <c r="F160" s="17" t="s">
        <v>10795</v>
      </c>
      <c r="G160" s="10" t="s">
        <v>9868</v>
      </c>
      <c r="H160" s="10" t="s">
        <v>10197</v>
      </c>
      <c r="I160" s="10" t="s">
        <v>4705</v>
      </c>
      <c r="J160" s="10" t="s">
        <v>4733</v>
      </c>
      <c r="K160" s="4">
        <v>2071517</v>
      </c>
      <c r="L160" s="4">
        <v>158</v>
      </c>
    </row>
    <row r="161" spans="1:12" x14ac:dyDescent="0.2">
      <c r="A161" s="10" t="s">
        <v>10799</v>
      </c>
      <c r="B161" s="10" t="s">
        <v>10800</v>
      </c>
      <c r="C161" s="10" t="s">
        <v>10802</v>
      </c>
      <c r="D161" s="10" t="s">
        <v>10803</v>
      </c>
      <c r="E161" s="10" t="s">
        <v>9976</v>
      </c>
      <c r="F161" s="17" t="s">
        <v>10801</v>
      </c>
      <c r="G161" s="10" t="s">
        <v>9868</v>
      </c>
      <c r="H161" s="10" t="s">
        <v>9943</v>
      </c>
      <c r="I161" s="10" t="s">
        <v>4710</v>
      </c>
      <c r="J161" s="10" t="s">
        <v>13798</v>
      </c>
      <c r="K161" s="4">
        <v>1999780</v>
      </c>
      <c r="L161" s="4">
        <v>159</v>
      </c>
    </row>
    <row r="162" spans="1:12" x14ac:dyDescent="0.2">
      <c r="A162" s="10" t="s">
        <v>10804</v>
      </c>
      <c r="B162" s="10" t="s">
        <v>10805</v>
      </c>
      <c r="C162" s="10" t="s">
        <v>10807</v>
      </c>
      <c r="D162" s="10" t="s">
        <v>10808</v>
      </c>
      <c r="E162" s="10" t="s">
        <v>10809</v>
      </c>
      <c r="F162" s="17" t="s">
        <v>10806</v>
      </c>
      <c r="G162" s="10" t="s">
        <v>9868</v>
      </c>
      <c r="H162" s="10" t="s">
        <v>9869</v>
      </c>
      <c r="I162" s="10" t="s">
        <v>4705</v>
      </c>
      <c r="J162" s="10" t="s">
        <v>4733</v>
      </c>
      <c r="K162" s="4">
        <v>1999611</v>
      </c>
      <c r="L162" s="4">
        <v>160</v>
      </c>
    </row>
    <row r="163" spans="1:12" x14ac:dyDescent="0.2">
      <c r="A163" s="10" t="s">
        <v>10810</v>
      </c>
      <c r="B163" s="10" t="s">
        <v>10811</v>
      </c>
      <c r="C163" s="10" t="s">
        <v>10813</v>
      </c>
      <c r="D163" s="10" t="s">
        <v>10814</v>
      </c>
      <c r="E163" s="10" t="s">
        <v>10815</v>
      </c>
      <c r="F163" s="17" t="s">
        <v>10812</v>
      </c>
      <c r="G163" s="10" t="s">
        <v>9893</v>
      </c>
      <c r="H163" s="10" t="s">
        <v>9894</v>
      </c>
      <c r="I163" s="10" t="s">
        <v>4705</v>
      </c>
      <c r="J163" s="10" t="s">
        <v>4733</v>
      </c>
      <c r="K163" s="4">
        <v>1966702</v>
      </c>
      <c r="L163" s="4">
        <v>161</v>
      </c>
    </row>
    <row r="164" spans="1:12" x14ac:dyDescent="0.2">
      <c r="A164" s="10" t="s">
        <v>10816</v>
      </c>
      <c r="B164" s="10" t="s">
        <v>10817</v>
      </c>
      <c r="C164" s="10" t="s">
        <v>10819</v>
      </c>
      <c r="D164" s="10" t="s">
        <v>10820</v>
      </c>
      <c r="E164" s="10" t="s">
        <v>10821</v>
      </c>
      <c r="F164" s="17" t="s">
        <v>10818</v>
      </c>
      <c r="G164" s="10" t="s">
        <v>9868</v>
      </c>
      <c r="H164" s="10" t="s">
        <v>9869</v>
      </c>
      <c r="I164" s="10" t="s">
        <v>4705</v>
      </c>
      <c r="J164" s="10" t="s">
        <v>4733</v>
      </c>
      <c r="K164" s="4">
        <v>1925774</v>
      </c>
      <c r="L164" s="4">
        <v>162</v>
      </c>
    </row>
    <row r="165" spans="1:12" x14ac:dyDescent="0.2">
      <c r="A165" s="10" t="s">
        <v>10822</v>
      </c>
      <c r="B165" s="10" t="s">
        <v>10823</v>
      </c>
      <c r="C165" s="10" t="s">
        <v>10825</v>
      </c>
      <c r="D165" s="10" t="s">
        <v>10826</v>
      </c>
      <c r="E165" s="10" t="s">
        <v>10827</v>
      </c>
      <c r="F165" s="17" t="s">
        <v>10824</v>
      </c>
      <c r="G165" s="10" t="s">
        <v>9868</v>
      </c>
      <c r="H165" s="10" t="s">
        <v>9869</v>
      </c>
      <c r="I165" s="10" t="s">
        <v>4705</v>
      </c>
      <c r="J165" s="10" t="s">
        <v>4733</v>
      </c>
      <c r="K165" s="4">
        <v>1929240</v>
      </c>
      <c r="L165" s="4">
        <v>163</v>
      </c>
    </row>
    <row r="166" spans="1:12" x14ac:dyDescent="0.2">
      <c r="A166" s="10" t="s">
        <v>10828</v>
      </c>
      <c r="B166" s="10" t="s">
        <v>10829</v>
      </c>
      <c r="C166" s="10" t="s">
        <v>10831</v>
      </c>
      <c r="D166" s="10" t="s">
        <v>10832</v>
      </c>
      <c r="E166" s="10" t="s">
        <v>10833</v>
      </c>
      <c r="F166" s="17" t="s">
        <v>10830</v>
      </c>
      <c r="G166" s="10" t="s">
        <v>9868</v>
      </c>
      <c r="H166" s="10" t="s">
        <v>9869</v>
      </c>
      <c r="I166" s="10" t="s">
        <v>4705</v>
      </c>
      <c r="J166" s="10" t="s">
        <v>4733</v>
      </c>
      <c r="K166" s="4">
        <v>1923101</v>
      </c>
      <c r="L166" s="4">
        <v>164</v>
      </c>
    </row>
    <row r="167" spans="1:12" x14ac:dyDescent="0.2">
      <c r="A167" s="10" t="s">
        <v>10834</v>
      </c>
      <c r="B167" s="10" t="s">
        <v>10835</v>
      </c>
      <c r="C167" s="10" t="s">
        <v>10836</v>
      </c>
      <c r="D167" s="10" t="s">
        <v>10837</v>
      </c>
      <c r="E167" s="10" t="s">
        <v>10838</v>
      </c>
      <c r="F167" s="17" t="s">
        <v>9930</v>
      </c>
      <c r="G167" s="10" t="s">
        <v>9868</v>
      </c>
      <c r="H167" s="10" t="s">
        <v>9955</v>
      </c>
      <c r="I167" s="10" t="s">
        <v>4710</v>
      </c>
      <c r="J167" s="10" t="s">
        <v>13798</v>
      </c>
      <c r="K167" s="4">
        <v>1926567</v>
      </c>
      <c r="L167" s="4">
        <v>165</v>
      </c>
    </row>
    <row r="168" spans="1:12" x14ac:dyDescent="0.2">
      <c r="A168" s="10" t="s">
        <v>10839</v>
      </c>
      <c r="B168" s="10" t="s">
        <v>10840</v>
      </c>
      <c r="C168" s="10" t="s">
        <v>10842</v>
      </c>
      <c r="D168" s="10" t="s">
        <v>10843</v>
      </c>
      <c r="E168" s="10" t="s">
        <v>10844</v>
      </c>
      <c r="F168" s="17" t="s">
        <v>10841</v>
      </c>
      <c r="G168" s="10" t="s">
        <v>9868</v>
      </c>
      <c r="H168" s="10" t="s">
        <v>9869</v>
      </c>
      <c r="I168" s="10" t="s">
        <v>4705</v>
      </c>
      <c r="J168" s="10" t="s">
        <v>4733</v>
      </c>
      <c r="K168" s="4">
        <v>1884557</v>
      </c>
      <c r="L168" s="4">
        <v>166</v>
      </c>
    </row>
    <row r="169" spans="1:12" x14ac:dyDescent="0.2">
      <c r="A169" s="10" t="s">
        <v>10845</v>
      </c>
      <c r="B169" s="10" t="s">
        <v>10846</v>
      </c>
      <c r="C169" s="10" t="s">
        <v>10848</v>
      </c>
      <c r="D169" s="10" t="s">
        <v>10849</v>
      </c>
      <c r="E169" s="10" t="s">
        <v>10850</v>
      </c>
      <c r="F169" s="17" t="s">
        <v>10847</v>
      </c>
      <c r="G169" s="10" t="s">
        <v>9868</v>
      </c>
      <c r="H169" s="10" t="s">
        <v>9869</v>
      </c>
      <c r="I169" s="10" t="s">
        <v>4705</v>
      </c>
      <c r="J169" s="10" t="s">
        <v>4733</v>
      </c>
      <c r="K169" s="4">
        <v>1878841</v>
      </c>
      <c r="L169" s="4">
        <v>167</v>
      </c>
    </row>
    <row r="170" spans="1:12" x14ac:dyDescent="0.2">
      <c r="A170" s="10" t="s">
        <v>10851</v>
      </c>
      <c r="B170" s="10" t="s">
        <v>10852</v>
      </c>
      <c r="C170" s="10" t="s">
        <v>10854</v>
      </c>
      <c r="D170" s="10" t="s">
        <v>10855</v>
      </c>
      <c r="E170" s="10" t="s">
        <v>10856</v>
      </c>
      <c r="F170" s="17" t="s">
        <v>10853</v>
      </c>
      <c r="G170" s="10" t="s">
        <v>9868</v>
      </c>
      <c r="H170" s="10" t="s">
        <v>9869</v>
      </c>
      <c r="I170" s="10" t="s">
        <v>4705</v>
      </c>
      <c r="J170" s="10" t="s">
        <v>4733</v>
      </c>
      <c r="K170" s="4">
        <v>1876572</v>
      </c>
      <c r="L170" s="4">
        <v>168</v>
      </c>
    </row>
    <row r="171" spans="1:12" x14ac:dyDescent="0.2">
      <c r="A171" s="10" t="s">
        <v>10857</v>
      </c>
      <c r="B171" s="10" t="s">
        <v>10858</v>
      </c>
      <c r="C171" s="10" t="s">
        <v>10860</v>
      </c>
      <c r="D171" s="10" t="s">
        <v>10861</v>
      </c>
      <c r="E171" s="10" t="s">
        <v>10862</v>
      </c>
      <c r="F171" s="17" t="s">
        <v>10859</v>
      </c>
      <c r="G171" s="10" t="s">
        <v>9868</v>
      </c>
      <c r="H171" s="10" t="s">
        <v>9894</v>
      </c>
      <c r="I171" s="10" t="s">
        <v>4705</v>
      </c>
      <c r="J171" s="10" t="s">
        <v>4733</v>
      </c>
      <c r="K171" s="4">
        <v>1829048</v>
      </c>
      <c r="L171" s="4">
        <v>169</v>
      </c>
    </row>
    <row r="172" spans="1:12" x14ac:dyDescent="0.2">
      <c r="A172" s="10" t="s">
        <v>10863</v>
      </c>
      <c r="B172" s="10" t="s">
        <v>10864</v>
      </c>
      <c r="C172" s="10" t="s">
        <v>10866</v>
      </c>
      <c r="D172" s="10" t="s">
        <v>10867</v>
      </c>
      <c r="E172" s="10" t="s">
        <v>10868</v>
      </c>
      <c r="F172" s="17" t="s">
        <v>10865</v>
      </c>
      <c r="G172" s="10" t="s">
        <v>10010</v>
      </c>
      <c r="H172" s="10" t="s">
        <v>9894</v>
      </c>
      <c r="I172" s="10" t="s">
        <v>4706</v>
      </c>
      <c r="J172" s="10" t="s">
        <v>13797</v>
      </c>
      <c r="K172" s="4">
        <v>1834924</v>
      </c>
      <c r="L172" s="4">
        <v>170</v>
      </c>
    </row>
    <row r="173" spans="1:12" x14ac:dyDescent="0.2">
      <c r="A173" s="10" t="s">
        <v>10869</v>
      </c>
      <c r="B173" s="10" t="s">
        <v>10870</v>
      </c>
      <c r="C173" s="10" t="s">
        <v>10872</v>
      </c>
      <c r="D173" s="10" t="s">
        <v>10873</v>
      </c>
      <c r="E173" s="10" t="s">
        <v>10874</v>
      </c>
      <c r="F173" s="17" t="s">
        <v>10871</v>
      </c>
      <c r="G173" s="10" t="s">
        <v>9868</v>
      </c>
      <c r="H173" s="10" t="s">
        <v>9869</v>
      </c>
      <c r="I173" s="10" t="s">
        <v>4705</v>
      </c>
      <c r="J173" s="10" t="s">
        <v>4733</v>
      </c>
      <c r="K173" s="4">
        <v>1786875</v>
      </c>
      <c r="L173" s="4">
        <v>171</v>
      </c>
    </row>
    <row r="174" spans="1:12" x14ac:dyDescent="0.2">
      <c r="A174" s="10" t="s">
        <v>10875</v>
      </c>
      <c r="B174" s="10" t="s">
        <v>10876</v>
      </c>
      <c r="C174" s="10" t="s">
        <v>10582</v>
      </c>
      <c r="D174" s="10" t="s">
        <v>13811</v>
      </c>
      <c r="E174" s="10" t="s">
        <v>10428</v>
      </c>
      <c r="F174" s="17" t="s">
        <v>10877</v>
      </c>
      <c r="G174" s="10" t="s">
        <v>9868</v>
      </c>
      <c r="H174" s="10" t="s">
        <v>9869</v>
      </c>
      <c r="I174" s="10" t="s">
        <v>4705</v>
      </c>
      <c r="J174" s="10" t="s">
        <v>4733</v>
      </c>
      <c r="K174" s="4">
        <v>1792877</v>
      </c>
      <c r="L174" s="4">
        <v>172</v>
      </c>
    </row>
    <row r="175" spans="1:12" x14ac:dyDescent="0.2">
      <c r="A175" s="10" t="s">
        <v>10878</v>
      </c>
      <c r="B175" s="10" t="s">
        <v>10879</v>
      </c>
      <c r="C175" s="10" t="s">
        <v>10881</v>
      </c>
      <c r="D175" s="10" t="s">
        <v>10882</v>
      </c>
      <c r="E175" s="10" t="s">
        <v>10883</v>
      </c>
      <c r="F175" s="17" t="s">
        <v>10880</v>
      </c>
      <c r="G175" s="10" t="s">
        <v>9868</v>
      </c>
      <c r="H175" s="10" t="s">
        <v>9869</v>
      </c>
      <c r="I175" s="10" t="s">
        <v>4705</v>
      </c>
      <c r="J175" s="10" t="s">
        <v>4733</v>
      </c>
      <c r="K175" s="4">
        <v>1768464</v>
      </c>
      <c r="L175" s="4">
        <v>173</v>
      </c>
    </row>
    <row r="176" spans="1:12" x14ac:dyDescent="0.2">
      <c r="A176" s="10" t="s">
        <v>10884</v>
      </c>
      <c r="B176" s="10" t="s">
        <v>10885</v>
      </c>
      <c r="C176" s="10" t="s">
        <v>10887</v>
      </c>
      <c r="D176" s="10" t="s">
        <v>10888</v>
      </c>
      <c r="E176" s="10" t="s">
        <v>10889</v>
      </c>
      <c r="F176" s="17" t="s">
        <v>10886</v>
      </c>
      <c r="G176" s="10" t="s">
        <v>9868</v>
      </c>
      <c r="H176" s="10" t="s">
        <v>10178</v>
      </c>
      <c r="I176" s="10" t="s">
        <v>4710</v>
      </c>
      <c r="J176" s="10" t="s">
        <v>13798</v>
      </c>
      <c r="K176" s="4">
        <v>1763184</v>
      </c>
      <c r="L176" s="4">
        <v>174</v>
      </c>
    </row>
    <row r="177" spans="1:12" x14ac:dyDescent="0.2">
      <c r="A177" s="10" t="s">
        <v>10890</v>
      </c>
      <c r="B177" s="10" t="s">
        <v>10891</v>
      </c>
      <c r="C177" s="10" t="s">
        <v>10893</v>
      </c>
      <c r="D177" s="10" t="s">
        <v>10894</v>
      </c>
      <c r="E177" s="10" t="s">
        <v>10895</v>
      </c>
      <c r="F177" s="17" t="s">
        <v>10892</v>
      </c>
      <c r="G177" s="10" t="s">
        <v>9893</v>
      </c>
      <c r="H177" s="10" t="s">
        <v>9894</v>
      </c>
      <c r="I177" s="10" t="s">
        <v>4705</v>
      </c>
      <c r="J177" s="10" t="s">
        <v>4733</v>
      </c>
      <c r="K177" s="4">
        <v>1797238</v>
      </c>
      <c r="L177" s="4">
        <v>175</v>
      </c>
    </row>
    <row r="178" spans="1:12" x14ac:dyDescent="0.2">
      <c r="A178" s="10" t="s">
        <v>10896</v>
      </c>
      <c r="B178" s="10" t="s">
        <v>10897</v>
      </c>
      <c r="C178" s="10" t="s">
        <v>10899</v>
      </c>
      <c r="D178" s="10" t="s">
        <v>10900</v>
      </c>
      <c r="E178" s="10" t="s">
        <v>10901</v>
      </c>
      <c r="F178" s="17" t="s">
        <v>10898</v>
      </c>
      <c r="G178" s="10" t="s">
        <v>9868</v>
      </c>
      <c r="H178" s="10" t="s">
        <v>9869</v>
      </c>
      <c r="I178" s="10" t="s">
        <v>4705</v>
      </c>
      <c r="J178" s="10" t="s">
        <v>4733</v>
      </c>
      <c r="K178" s="4">
        <v>1758943</v>
      </c>
      <c r="L178" s="4">
        <v>176</v>
      </c>
    </row>
    <row r="179" spans="1:12" x14ac:dyDescent="0.2">
      <c r="A179" s="10" t="s">
        <v>10902</v>
      </c>
      <c r="B179" s="10" t="s">
        <v>10903</v>
      </c>
      <c r="C179" s="10" t="s">
        <v>10905</v>
      </c>
      <c r="D179" s="10" t="s">
        <v>10906</v>
      </c>
      <c r="E179" s="10" t="s">
        <v>10907</v>
      </c>
      <c r="F179" s="17" t="s">
        <v>10904</v>
      </c>
      <c r="G179" s="10" t="s">
        <v>9868</v>
      </c>
      <c r="H179" s="10" t="s">
        <v>9869</v>
      </c>
      <c r="I179" s="10" t="s">
        <v>4705</v>
      </c>
      <c r="J179" s="10" t="s">
        <v>4733</v>
      </c>
      <c r="K179" s="4">
        <v>1762260</v>
      </c>
      <c r="L179" s="4">
        <v>177</v>
      </c>
    </row>
    <row r="180" spans="1:12" x14ac:dyDescent="0.2">
      <c r="A180" s="10" t="s">
        <v>10908</v>
      </c>
      <c r="B180" s="10" t="s">
        <v>10909</v>
      </c>
      <c r="C180" s="10" t="s">
        <v>10911</v>
      </c>
      <c r="D180" s="10" t="s">
        <v>10912</v>
      </c>
      <c r="E180" s="10" t="s">
        <v>10913</v>
      </c>
      <c r="F180" s="17" t="s">
        <v>10910</v>
      </c>
      <c r="G180" s="10" t="s">
        <v>10010</v>
      </c>
      <c r="H180" s="10" t="s">
        <v>9894</v>
      </c>
      <c r="I180" s="10" t="s">
        <v>4706</v>
      </c>
      <c r="J180" s="10" t="s">
        <v>13797</v>
      </c>
      <c r="K180" s="4">
        <v>1708312</v>
      </c>
      <c r="L180" s="4">
        <v>178</v>
      </c>
    </row>
    <row r="181" spans="1:12" x14ac:dyDescent="0.2">
      <c r="A181" s="10" t="s">
        <v>10914</v>
      </c>
      <c r="B181" s="10" t="s">
        <v>10915</v>
      </c>
      <c r="C181" s="10" t="s">
        <v>10917</v>
      </c>
      <c r="D181" s="10" t="s">
        <v>10918</v>
      </c>
      <c r="E181" s="10" t="s">
        <v>9976</v>
      </c>
      <c r="F181" s="17" t="s">
        <v>10916</v>
      </c>
      <c r="G181" s="10" t="s">
        <v>9893</v>
      </c>
      <c r="H181" s="10" t="s">
        <v>9894</v>
      </c>
      <c r="I181" s="10" t="s">
        <v>4706</v>
      </c>
      <c r="J181" s="10" t="s">
        <v>13797</v>
      </c>
      <c r="K181" s="4">
        <v>1761808</v>
      </c>
      <c r="L181" s="4">
        <v>179</v>
      </c>
    </row>
    <row r="182" spans="1:12" x14ac:dyDescent="0.2">
      <c r="A182" s="10" t="s">
        <v>10919</v>
      </c>
      <c r="B182" s="10" t="s">
        <v>10920</v>
      </c>
      <c r="C182" s="10" t="s">
        <v>10921</v>
      </c>
      <c r="D182" s="10" t="s">
        <v>10922</v>
      </c>
      <c r="E182" s="10" t="s">
        <v>10923</v>
      </c>
      <c r="F182" s="17" t="s">
        <v>10232</v>
      </c>
      <c r="G182" s="10" t="s">
        <v>9893</v>
      </c>
      <c r="H182" s="10" t="s">
        <v>9894</v>
      </c>
      <c r="I182" s="10" t="s">
        <v>13799</v>
      </c>
      <c r="J182" s="10" t="s">
        <v>13800</v>
      </c>
      <c r="K182" s="4">
        <v>1688601</v>
      </c>
      <c r="L182" s="4">
        <v>180</v>
      </c>
    </row>
    <row r="183" spans="1:12" x14ac:dyDescent="0.2">
      <c r="A183" s="10" t="s">
        <v>10924</v>
      </c>
      <c r="B183" s="10" t="s">
        <v>10925</v>
      </c>
      <c r="C183" s="10" t="s">
        <v>10927</v>
      </c>
      <c r="D183" s="10" t="s">
        <v>10928</v>
      </c>
      <c r="E183" s="10" t="s">
        <v>10929</v>
      </c>
      <c r="F183" s="17" t="s">
        <v>10926</v>
      </c>
      <c r="G183" s="10" t="s">
        <v>9868</v>
      </c>
      <c r="H183" s="10" t="s">
        <v>9869</v>
      </c>
      <c r="I183" s="10" t="s">
        <v>4705</v>
      </c>
      <c r="J183" s="10" t="s">
        <v>4733</v>
      </c>
      <c r="K183" s="4">
        <v>1671145</v>
      </c>
      <c r="L183" s="4">
        <v>181</v>
      </c>
    </row>
    <row r="184" spans="1:12" x14ac:dyDescent="0.2">
      <c r="A184" s="10" t="s">
        <v>10930</v>
      </c>
      <c r="B184" s="10" t="s">
        <v>10931</v>
      </c>
      <c r="C184" s="10" t="s">
        <v>10933</v>
      </c>
      <c r="D184" s="10" t="s">
        <v>10934</v>
      </c>
      <c r="E184" s="10" t="s">
        <v>10935</v>
      </c>
      <c r="F184" s="17" t="s">
        <v>10932</v>
      </c>
      <c r="G184" s="10" t="s">
        <v>9868</v>
      </c>
      <c r="H184" s="10" t="s">
        <v>9869</v>
      </c>
      <c r="I184" s="10" t="s">
        <v>4705</v>
      </c>
      <c r="J184" s="10" t="s">
        <v>4733</v>
      </c>
      <c r="K184" s="4">
        <v>1640223</v>
      </c>
      <c r="L184" s="4">
        <v>182</v>
      </c>
    </row>
    <row r="185" spans="1:12" x14ac:dyDescent="0.2">
      <c r="A185" s="10" t="s">
        <v>10936</v>
      </c>
      <c r="B185" s="10" t="s">
        <v>10937</v>
      </c>
      <c r="C185" s="10" t="s">
        <v>10939</v>
      </c>
      <c r="D185" s="10" t="s">
        <v>10940</v>
      </c>
      <c r="E185" s="10" t="s">
        <v>10941</v>
      </c>
      <c r="F185" s="17" t="s">
        <v>10938</v>
      </c>
      <c r="G185" s="10" t="s">
        <v>9893</v>
      </c>
      <c r="H185" s="10" t="s">
        <v>9894</v>
      </c>
      <c r="I185" s="10" t="s">
        <v>4706</v>
      </c>
      <c r="J185" s="10" t="s">
        <v>13797</v>
      </c>
      <c r="K185" s="4">
        <v>1631112</v>
      </c>
      <c r="L185" s="4">
        <v>183</v>
      </c>
    </row>
    <row r="186" spans="1:12" x14ac:dyDescent="0.2">
      <c r="A186" s="10" t="s">
        <v>10942</v>
      </c>
      <c r="B186" s="10" t="s">
        <v>10943</v>
      </c>
      <c r="C186" s="10" t="s">
        <v>10945</v>
      </c>
      <c r="D186" s="10" t="s">
        <v>10946</v>
      </c>
      <c r="E186" s="10" t="s">
        <v>9976</v>
      </c>
      <c r="F186" s="17" t="s">
        <v>10944</v>
      </c>
      <c r="G186" s="10" t="s">
        <v>9868</v>
      </c>
      <c r="H186" s="10" t="s">
        <v>9869</v>
      </c>
      <c r="I186" s="10" t="s">
        <v>4705</v>
      </c>
      <c r="J186" s="10" t="s">
        <v>4733</v>
      </c>
      <c r="K186" s="4">
        <v>1565830</v>
      </c>
      <c r="L186" s="4">
        <v>184</v>
      </c>
    </row>
    <row r="187" spans="1:12" x14ac:dyDescent="0.2">
      <c r="A187" s="10" t="s">
        <v>10947</v>
      </c>
      <c r="B187" s="10" t="s">
        <v>10948</v>
      </c>
      <c r="C187" s="10" t="s">
        <v>10950</v>
      </c>
      <c r="D187" s="10" t="s">
        <v>10951</v>
      </c>
      <c r="E187" s="10" t="s">
        <v>10952</v>
      </c>
      <c r="F187" s="17" t="s">
        <v>10949</v>
      </c>
      <c r="G187" s="10" t="s">
        <v>9868</v>
      </c>
      <c r="H187" s="10" t="s">
        <v>9869</v>
      </c>
      <c r="I187" s="10" t="s">
        <v>4705</v>
      </c>
      <c r="J187" s="10" t="s">
        <v>4733</v>
      </c>
      <c r="K187" s="4">
        <v>1620289</v>
      </c>
      <c r="L187" s="4">
        <v>185</v>
      </c>
    </row>
    <row r="188" spans="1:12" x14ac:dyDescent="0.2">
      <c r="A188" s="10" t="s">
        <v>10953</v>
      </c>
      <c r="B188" s="10" t="s">
        <v>10954</v>
      </c>
      <c r="C188" s="10" t="s">
        <v>10955</v>
      </c>
      <c r="D188" s="10" t="s">
        <v>10956</v>
      </c>
      <c r="E188" s="10" t="s">
        <v>10957</v>
      </c>
      <c r="F188" s="17" t="s">
        <v>10270</v>
      </c>
      <c r="G188" s="10" t="s">
        <v>9868</v>
      </c>
      <c r="H188" s="10" t="s">
        <v>10197</v>
      </c>
      <c r="I188" s="10" t="s">
        <v>4705</v>
      </c>
      <c r="J188" s="10" t="s">
        <v>4733</v>
      </c>
      <c r="K188" s="4">
        <v>1598061</v>
      </c>
      <c r="L188" s="4">
        <v>186</v>
      </c>
    </row>
    <row r="189" spans="1:12" x14ac:dyDescent="0.2">
      <c r="A189" s="10" t="s">
        <v>10958</v>
      </c>
      <c r="B189" s="10" t="s">
        <v>10959</v>
      </c>
      <c r="C189" s="10" t="s">
        <v>10961</v>
      </c>
      <c r="D189" s="10" t="s">
        <v>10962</v>
      </c>
      <c r="E189" s="10" t="s">
        <v>10963</v>
      </c>
      <c r="F189" s="17" t="s">
        <v>10960</v>
      </c>
      <c r="G189" s="10" t="s">
        <v>9868</v>
      </c>
      <c r="H189" s="10" t="s">
        <v>9869</v>
      </c>
      <c r="I189" s="10" t="s">
        <v>4705</v>
      </c>
      <c r="J189" s="10" t="s">
        <v>4733</v>
      </c>
      <c r="K189" s="4">
        <v>1589596</v>
      </c>
      <c r="L189" s="4">
        <v>187</v>
      </c>
    </row>
    <row r="190" spans="1:12" x14ac:dyDescent="0.2">
      <c r="A190" s="10" t="s">
        <v>10964</v>
      </c>
      <c r="B190" s="10" t="s">
        <v>10965</v>
      </c>
      <c r="C190" s="10" t="s">
        <v>10966</v>
      </c>
      <c r="D190" s="10" t="s">
        <v>10967</v>
      </c>
      <c r="E190" s="10" t="s">
        <v>10968</v>
      </c>
      <c r="F190" s="17" t="s">
        <v>9930</v>
      </c>
      <c r="G190" s="10" t="s">
        <v>10010</v>
      </c>
      <c r="H190" s="10" t="s">
        <v>9894</v>
      </c>
      <c r="I190" s="10" t="s">
        <v>4705</v>
      </c>
      <c r="J190" s="10" t="s">
        <v>4733</v>
      </c>
      <c r="K190" s="4">
        <v>1530902</v>
      </c>
      <c r="L190" s="4">
        <v>188</v>
      </c>
    </row>
    <row r="191" spans="1:12" x14ac:dyDescent="0.2">
      <c r="A191" s="10" t="s">
        <v>10969</v>
      </c>
      <c r="B191" s="10" t="s">
        <v>10970</v>
      </c>
      <c r="C191" s="10" t="s">
        <v>10972</v>
      </c>
      <c r="D191" s="10" t="s">
        <v>10973</v>
      </c>
      <c r="E191" s="10" t="s">
        <v>10974</v>
      </c>
      <c r="F191" s="17" t="s">
        <v>10971</v>
      </c>
      <c r="G191" s="10" t="s">
        <v>9868</v>
      </c>
      <c r="H191" s="10" t="s">
        <v>9869</v>
      </c>
      <c r="I191" s="10" t="s">
        <v>4705</v>
      </c>
      <c r="J191" s="10" t="s">
        <v>4733</v>
      </c>
      <c r="K191" s="4">
        <v>1526698</v>
      </c>
      <c r="L191" s="4">
        <v>189</v>
      </c>
    </row>
    <row r="192" spans="1:12" x14ac:dyDescent="0.2">
      <c r="A192" s="10" t="s">
        <v>10975</v>
      </c>
      <c r="B192" s="10" t="s">
        <v>10976</v>
      </c>
      <c r="C192" s="10" t="s">
        <v>10978</v>
      </c>
      <c r="D192" s="10" t="s">
        <v>10979</v>
      </c>
      <c r="E192" s="10" t="s">
        <v>10980</v>
      </c>
      <c r="F192" s="17" t="s">
        <v>10977</v>
      </c>
      <c r="G192" s="10" t="s">
        <v>10010</v>
      </c>
      <c r="H192" s="10" t="s">
        <v>9894</v>
      </c>
      <c r="I192" s="10" t="s">
        <v>4706</v>
      </c>
      <c r="J192" s="10" t="s">
        <v>13797</v>
      </c>
      <c r="K192" s="4">
        <v>1502155</v>
      </c>
      <c r="L192" s="4">
        <v>190</v>
      </c>
    </row>
    <row r="193" spans="1:12" x14ac:dyDescent="0.2">
      <c r="A193" s="10" t="s">
        <v>10981</v>
      </c>
      <c r="B193" s="10" t="s">
        <v>10982</v>
      </c>
      <c r="C193" s="10" t="s">
        <v>10984</v>
      </c>
      <c r="D193" s="10" t="s">
        <v>10985</v>
      </c>
      <c r="E193" s="10" t="s">
        <v>10986</v>
      </c>
      <c r="F193" s="17" t="s">
        <v>10983</v>
      </c>
      <c r="G193" s="10" t="s">
        <v>9868</v>
      </c>
      <c r="H193" s="10" t="s">
        <v>9869</v>
      </c>
      <c r="I193" s="10" t="s">
        <v>4705</v>
      </c>
      <c r="J193" s="10" t="s">
        <v>4733</v>
      </c>
      <c r="K193" s="4">
        <v>1506959</v>
      </c>
      <c r="L193" s="4">
        <v>191</v>
      </c>
    </row>
    <row r="194" spans="1:12" x14ac:dyDescent="0.2">
      <c r="A194" s="10" t="s">
        <v>10987</v>
      </c>
      <c r="B194" s="10" t="s">
        <v>10988</v>
      </c>
      <c r="C194" s="10" t="s">
        <v>10989</v>
      </c>
      <c r="D194" s="10" t="s">
        <v>10990</v>
      </c>
      <c r="E194" s="10" t="s">
        <v>10991</v>
      </c>
      <c r="F194" s="17" t="s">
        <v>10847</v>
      </c>
      <c r="G194" s="10" t="s">
        <v>9868</v>
      </c>
      <c r="H194" s="10" t="s">
        <v>9943</v>
      </c>
      <c r="I194" s="10" t="s">
        <v>4710</v>
      </c>
      <c r="J194" s="10" t="s">
        <v>13798</v>
      </c>
      <c r="K194" s="4">
        <v>1485760</v>
      </c>
      <c r="L194" s="4">
        <v>192</v>
      </c>
    </row>
    <row r="195" spans="1:12" x14ac:dyDescent="0.2">
      <c r="A195" s="10" t="s">
        <v>10992</v>
      </c>
      <c r="B195" s="10" t="s">
        <v>10993</v>
      </c>
      <c r="C195" s="10" t="s">
        <v>10994</v>
      </c>
      <c r="D195" s="10" t="s">
        <v>10995</v>
      </c>
      <c r="E195" s="10" t="s">
        <v>10996</v>
      </c>
      <c r="F195" s="17" t="s">
        <v>9979</v>
      </c>
      <c r="G195" s="10" t="s">
        <v>9868</v>
      </c>
      <c r="H195" s="10" t="s">
        <v>9869</v>
      </c>
      <c r="I195" s="10" t="s">
        <v>4705</v>
      </c>
      <c r="J195" s="10" t="s">
        <v>4733</v>
      </c>
      <c r="K195" s="4">
        <v>1523577</v>
      </c>
      <c r="L195" s="4">
        <v>193</v>
      </c>
    </row>
    <row r="196" spans="1:12" x14ac:dyDescent="0.2">
      <c r="A196" s="10" t="s">
        <v>10997</v>
      </c>
      <c r="B196" s="10" t="s">
        <v>10998</v>
      </c>
      <c r="C196" s="10" t="s">
        <v>11000</v>
      </c>
      <c r="D196" s="10" t="s">
        <v>11001</v>
      </c>
      <c r="E196" s="10" t="s">
        <v>11002</v>
      </c>
      <c r="F196" s="17" t="s">
        <v>10999</v>
      </c>
      <c r="G196" s="10" t="s">
        <v>9868</v>
      </c>
      <c r="H196" s="10" t="s">
        <v>9869</v>
      </c>
      <c r="I196" s="10" t="s">
        <v>4705</v>
      </c>
      <c r="J196" s="10" t="s">
        <v>4733</v>
      </c>
      <c r="K196" s="4">
        <v>1461794</v>
      </c>
      <c r="L196" s="4">
        <v>194</v>
      </c>
    </row>
    <row r="197" spans="1:12" x14ac:dyDescent="0.2">
      <c r="A197" s="10" t="s">
        <v>11003</v>
      </c>
      <c r="B197" s="10" t="s">
        <v>11004</v>
      </c>
      <c r="C197" s="10" t="s">
        <v>11005</v>
      </c>
      <c r="D197" s="10" t="s">
        <v>11006</v>
      </c>
      <c r="E197" s="10" t="s">
        <v>11007</v>
      </c>
      <c r="F197" s="17" t="s">
        <v>10736</v>
      </c>
      <c r="G197" s="10" t="s">
        <v>9893</v>
      </c>
      <c r="H197" s="10" t="s">
        <v>9894</v>
      </c>
      <c r="I197" s="10" t="s">
        <v>4706</v>
      </c>
      <c r="J197" s="10" t="s">
        <v>13797</v>
      </c>
      <c r="K197" s="4">
        <v>1459466</v>
      </c>
      <c r="L197" s="4">
        <v>195</v>
      </c>
    </row>
    <row r="198" spans="1:12" x14ac:dyDescent="0.2">
      <c r="A198" s="10" t="s">
        <v>11008</v>
      </c>
      <c r="B198" s="10" t="s">
        <v>11009</v>
      </c>
      <c r="C198" s="10" t="s">
        <v>11011</v>
      </c>
      <c r="D198" s="10" t="s">
        <v>11012</v>
      </c>
      <c r="E198" s="10" t="s">
        <v>11013</v>
      </c>
      <c r="F198" s="17" t="s">
        <v>11010</v>
      </c>
      <c r="G198" s="10" t="s">
        <v>9868</v>
      </c>
      <c r="H198" s="10" t="s">
        <v>9869</v>
      </c>
      <c r="I198" s="10" t="s">
        <v>4705</v>
      </c>
      <c r="J198" s="10" t="s">
        <v>4733</v>
      </c>
      <c r="K198" s="4">
        <v>1471337</v>
      </c>
      <c r="L198" s="4">
        <v>196</v>
      </c>
    </row>
    <row r="199" spans="1:12" x14ac:dyDescent="0.2">
      <c r="A199" s="10" t="s">
        <v>11014</v>
      </c>
      <c r="B199" s="10" t="s">
        <v>11015</v>
      </c>
      <c r="C199" s="10" t="s">
        <v>11017</v>
      </c>
      <c r="D199" s="10" t="s">
        <v>11018</v>
      </c>
      <c r="E199" s="10" t="s">
        <v>11019</v>
      </c>
      <c r="F199" s="17" t="s">
        <v>11016</v>
      </c>
      <c r="G199" s="10" t="s">
        <v>9868</v>
      </c>
      <c r="H199" s="10" t="s">
        <v>9869</v>
      </c>
      <c r="I199" s="10" t="s">
        <v>4705</v>
      </c>
      <c r="J199" s="10" t="s">
        <v>4733</v>
      </c>
      <c r="K199" s="4">
        <v>1457774</v>
      </c>
      <c r="L199" s="4">
        <v>197</v>
      </c>
    </row>
    <row r="200" spans="1:12" x14ac:dyDescent="0.2">
      <c r="A200" s="10" t="s">
        <v>11020</v>
      </c>
      <c r="B200" s="10" t="s">
        <v>11021</v>
      </c>
      <c r="C200" s="10" t="s">
        <v>11023</v>
      </c>
      <c r="D200" s="10" t="s">
        <v>11024</v>
      </c>
      <c r="E200" s="10" t="s">
        <v>11025</v>
      </c>
      <c r="F200" s="17" t="s">
        <v>11022</v>
      </c>
      <c r="G200" s="10" t="s">
        <v>9868</v>
      </c>
      <c r="H200" s="10" t="s">
        <v>9869</v>
      </c>
      <c r="I200" s="10" t="s">
        <v>4705</v>
      </c>
      <c r="J200" s="10" t="s">
        <v>4733</v>
      </c>
      <c r="K200" s="4">
        <v>1445618</v>
      </c>
      <c r="L200" s="4">
        <v>198</v>
      </c>
    </row>
    <row r="201" spans="1:12" x14ac:dyDescent="0.2">
      <c r="A201" s="10" t="s">
        <v>11026</v>
      </c>
      <c r="B201" s="10" t="s">
        <v>11027</v>
      </c>
      <c r="C201" s="10" t="s">
        <v>11029</v>
      </c>
      <c r="D201" s="10" t="s">
        <v>11030</v>
      </c>
      <c r="E201" s="10" t="s">
        <v>11031</v>
      </c>
      <c r="F201" s="17" t="s">
        <v>11028</v>
      </c>
      <c r="G201" s="10" t="s">
        <v>9868</v>
      </c>
      <c r="H201" s="10" t="s">
        <v>9869</v>
      </c>
      <c r="I201" s="10" t="s">
        <v>4705</v>
      </c>
      <c r="J201" s="10" t="s">
        <v>4733</v>
      </c>
      <c r="K201" s="4">
        <v>1450212</v>
      </c>
      <c r="L201" s="4">
        <v>199</v>
      </c>
    </row>
    <row r="202" spans="1:12" x14ac:dyDescent="0.2">
      <c r="A202" s="10" t="s">
        <v>11032</v>
      </c>
      <c r="B202" s="10" t="s">
        <v>11033</v>
      </c>
      <c r="C202" s="10" t="s">
        <v>11035</v>
      </c>
      <c r="D202" s="10" t="s">
        <v>11036</v>
      </c>
      <c r="E202" s="10" t="s">
        <v>11037</v>
      </c>
      <c r="F202" s="17" t="s">
        <v>11034</v>
      </c>
      <c r="G202" s="10" t="s">
        <v>9893</v>
      </c>
      <c r="H202" s="10" t="s">
        <v>9894</v>
      </c>
      <c r="I202" s="10" t="s">
        <v>4705</v>
      </c>
      <c r="J202" s="10" t="s">
        <v>4733</v>
      </c>
      <c r="K202" s="4">
        <v>1418804</v>
      </c>
      <c r="L202" s="4">
        <v>200</v>
      </c>
    </row>
    <row r="203" spans="1:12" x14ac:dyDescent="0.2">
      <c r="A203" s="10" t="s">
        <v>11038</v>
      </c>
      <c r="B203" s="10" t="s">
        <v>11039</v>
      </c>
      <c r="C203" s="10" t="s">
        <v>11041</v>
      </c>
      <c r="D203" s="10" t="s">
        <v>11042</v>
      </c>
      <c r="E203" s="10" t="s">
        <v>11043</v>
      </c>
      <c r="F203" s="17" t="s">
        <v>11040</v>
      </c>
      <c r="G203" s="10" t="s">
        <v>9868</v>
      </c>
      <c r="H203" s="10" t="s">
        <v>9869</v>
      </c>
      <c r="I203" s="10" t="s">
        <v>4705</v>
      </c>
      <c r="J203" s="10" t="s">
        <v>4733</v>
      </c>
      <c r="K203" s="4">
        <v>1413308</v>
      </c>
      <c r="L203" s="4">
        <v>201</v>
      </c>
    </row>
    <row r="204" spans="1:12" x14ac:dyDescent="0.2">
      <c r="A204" s="10" t="s">
        <v>11044</v>
      </c>
      <c r="B204" s="10" t="s">
        <v>11045</v>
      </c>
      <c r="C204" s="10" t="s">
        <v>11047</v>
      </c>
      <c r="D204" s="10" t="s">
        <v>11048</v>
      </c>
      <c r="E204" s="10" t="s">
        <v>11049</v>
      </c>
      <c r="F204" s="17" t="s">
        <v>11046</v>
      </c>
      <c r="G204" s="10" t="s">
        <v>9868</v>
      </c>
      <c r="H204" s="10" t="s">
        <v>10197</v>
      </c>
      <c r="I204" s="10" t="s">
        <v>4705</v>
      </c>
      <c r="J204" s="10" t="s">
        <v>4733</v>
      </c>
      <c r="K204" s="4">
        <v>1410244</v>
      </c>
      <c r="L204" s="4">
        <v>202</v>
      </c>
    </row>
    <row r="205" spans="1:12" x14ac:dyDescent="0.2">
      <c r="A205" s="10" t="s">
        <v>11050</v>
      </c>
      <c r="B205" s="10" t="s">
        <v>11051</v>
      </c>
      <c r="C205" s="10" t="s">
        <v>11053</v>
      </c>
      <c r="D205" s="10" t="s">
        <v>11054</v>
      </c>
      <c r="E205" s="10" t="s">
        <v>11055</v>
      </c>
      <c r="F205" s="17" t="s">
        <v>11052</v>
      </c>
      <c r="G205" s="10" t="s">
        <v>9868</v>
      </c>
      <c r="H205" s="10" t="s">
        <v>10197</v>
      </c>
      <c r="I205" s="10" t="s">
        <v>4705</v>
      </c>
      <c r="J205" s="10" t="s">
        <v>4733</v>
      </c>
      <c r="K205" s="4">
        <v>1402367</v>
      </c>
      <c r="L205" s="4">
        <v>203</v>
      </c>
    </row>
    <row r="206" spans="1:12" x14ac:dyDescent="0.2">
      <c r="A206" s="10" t="s">
        <v>11056</v>
      </c>
      <c r="B206" s="10" t="s">
        <v>11057</v>
      </c>
      <c r="C206" s="10" t="s">
        <v>11059</v>
      </c>
      <c r="D206" s="10" t="s">
        <v>11060</v>
      </c>
      <c r="E206" s="10" t="s">
        <v>11061</v>
      </c>
      <c r="F206" s="17" t="s">
        <v>11058</v>
      </c>
      <c r="G206" s="10" t="s">
        <v>9868</v>
      </c>
      <c r="H206" s="10" t="s">
        <v>9869</v>
      </c>
      <c r="I206" s="10" t="s">
        <v>4705</v>
      </c>
      <c r="J206" s="10" t="s">
        <v>4733</v>
      </c>
      <c r="K206" s="4">
        <v>1397264</v>
      </c>
      <c r="L206" s="4">
        <v>204</v>
      </c>
    </row>
    <row r="207" spans="1:12" x14ac:dyDescent="0.2">
      <c r="A207" s="10" t="s">
        <v>11062</v>
      </c>
      <c r="B207" s="10" t="s">
        <v>11063</v>
      </c>
      <c r="C207" s="10" t="s">
        <v>11065</v>
      </c>
      <c r="D207" s="10" t="s">
        <v>11066</v>
      </c>
      <c r="E207" s="10" t="s">
        <v>11067</v>
      </c>
      <c r="F207" s="17" t="s">
        <v>11064</v>
      </c>
      <c r="G207" s="10" t="s">
        <v>9868</v>
      </c>
      <c r="H207" s="10" t="s">
        <v>9869</v>
      </c>
      <c r="I207" s="10" t="s">
        <v>4705</v>
      </c>
      <c r="J207" s="10" t="s">
        <v>4733</v>
      </c>
      <c r="K207" s="4">
        <v>1373466</v>
      </c>
      <c r="L207" s="4">
        <v>205</v>
      </c>
    </row>
    <row r="208" spans="1:12" x14ac:dyDescent="0.2">
      <c r="A208" s="10" t="s">
        <v>11068</v>
      </c>
      <c r="B208" s="10" t="s">
        <v>11069</v>
      </c>
      <c r="C208" s="10" t="s">
        <v>11071</v>
      </c>
      <c r="D208" s="10" t="s">
        <v>11072</v>
      </c>
      <c r="E208" s="10" t="s">
        <v>11073</v>
      </c>
      <c r="F208" s="17" t="s">
        <v>11070</v>
      </c>
      <c r="G208" s="10" t="s">
        <v>9868</v>
      </c>
      <c r="H208" s="10" t="s">
        <v>9869</v>
      </c>
      <c r="I208" s="10" t="s">
        <v>4705</v>
      </c>
      <c r="J208" s="10" t="s">
        <v>4733</v>
      </c>
      <c r="K208" s="4">
        <v>1343044</v>
      </c>
      <c r="L208" s="4">
        <v>206</v>
      </c>
    </row>
    <row r="209" spans="1:12" x14ac:dyDescent="0.2">
      <c r="A209" s="10" t="s">
        <v>11074</v>
      </c>
      <c r="B209" s="10" t="s">
        <v>11075</v>
      </c>
      <c r="C209" s="10" t="s">
        <v>11077</v>
      </c>
      <c r="D209" s="10" t="s">
        <v>11078</v>
      </c>
      <c r="E209" s="10" t="s">
        <v>11079</v>
      </c>
      <c r="F209" s="17" t="s">
        <v>11076</v>
      </c>
      <c r="G209" s="10" t="s">
        <v>9868</v>
      </c>
      <c r="H209" s="10" t="s">
        <v>9943</v>
      </c>
      <c r="I209" s="10" t="s">
        <v>4710</v>
      </c>
      <c r="J209" s="10" t="s">
        <v>13798</v>
      </c>
      <c r="K209" s="4">
        <v>1321472</v>
      </c>
      <c r="L209" s="4">
        <v>207</v>
      </c>
    </row>
    <row r="210" spans="1:12" x14ac:dyDescent="0.2">
      <c r="A210" s="10" t="s">
        <v>11080</v>
      </c>
      <c r="B210" s="10" t="s">
        <v>11081</v>
      </c>
      <c r="C210" s="10" t="s">
        <v>11083</v>
      </c>
      <c r="D210" s="10" t="s">
        <v>11084</v>
      </c>
      <c r="E210" s="10" t="s">
        <v>11085</v>
      </c>
      <c r="F210" s="17" t="s">
        <v>11082</v>
      </c>
      <c r="G210" s="10" t="s">
        <v>9868</v>
      </c>
      <c r="H210" s="10" t="s">
        <v>9869</v>
      </c>
      <c r="I210" s="10" t="s">
        <v>4705</v>
      </c>
      <c r="J210" s="10" t="s">
        <v>4733</v>
      </c>
      <c r="K210" s="4">
        <v>1309365</v>
      </c>
      <c r="L210" s="4">
        <v>208</v>
      </c>
    </row>
    <row r="211" spans="1:12" x14ac:dyDescent="0.2">
      <c r="A211" s="10" t="s">
        <v>11086</v>
      </c>
      <c r="B211" s="10" t="s">
        <v>11087</v>
      </c>
      <c r="C211" s="10" t="s">
        <v>11089</v>
      </c>
      <c r="D211" s="10" t="s">
        <v>11090</v>
      </c>
      <c r="E211" s="10" t="s">
        <v>11091</v>
      </c>
      <c r="F211" s="17" t="s">
        <v>11088</v>
      </c>
      <c r="G211" s="10" t="s">
        <v>9868</v>
      </c>
      <c r="H211" s="10" t="s">
        <v>9869</v>
      </c>
      <c r="I211" s="10" t="s">
        <v>4705</v>
      </c>
      <c r="J211" s="10" t="s">
        <v>4733</v>
      </c>
      <c r="K211" s="4">
        <v>1293506</v>
      </c>
      <c r="L211" s="4">
        <v>209</v>
      </c>
    </row>
    <row r="212" spans="1:12" x14ac:dyDescent="0.2">
      <c r="A212" s="10" t="s">
        <v>11092</v>
      </c>
      <c r="B212" s="10" t="s">
        <v>11093</v>
      </c>
      <c r="C212" s="10" t="s">
        <v>11095</v>
      </c>
      <c r="D212" s="10" t="s">
        <v>11096</v>
      </c>
      <c r="E212" s="10" t="s">
        <v>11097</v>
      </c>
      <c r="F212" s="17" t="s">
        <v>11094</v>
      </c>
      <c r="G212" s="10" t="s">
        <v>9868</v>
      </c>
      <c r="H212" s="10" t="s">
        <v>9869</v>
      </c>
      <c r="I212" s="10" t="s">
        <v>4705</v>
      </c>
      <c r="J212" s="10" t="s">
        <v>4733</v>
      </c>
      <c r="K212" s="4">
        <v>1237375</v>
      </c>
      <c r="L212" s="4">
        <v>210</v>
      </c>
    </row>
    <row r="213" spans="1:12" x14ac:dyDescent="0.2">
      <c r="A213" s="10" t="s">
        <v>11098</v>
      </c>
      <c r="B213" s="10" t="s">
        <v>11099</v>
      </c>
      <c r="C213" s="10" t="s">
        <v>11101</v>
      </c>
      <c r="D213" s="10" t="s">
        <v>11102</v>
      </c>
      <c r="E213" s="10" t="s">
        <v>11103</v>
      </c>
      <c r="F213" s="17" t="s">
        <v>11100</v>
      </c>
      <c r="G213" s="10" t="s">
        <v>9893</v>
      </c>
      <c r="H213" s="10" t="s">
        <v>9894</v>
      </c>
      <c r="I213" s="10" t="s">
        <v>4705</v>
      </c>
      <c r="J213" s="10" t="s">
        <v>4733</v>
      </c>
      <c r="K213" s="4">
        <v>1229329</v>
      </c>
      <c r="L213" s="4">
        <v>211</v>
      </c>
    </row>
    <row r="214" spans="1:12" x14ac:dyDescent="0.2">
      <c r="A214" s="10" t="s">
        <v>11104</v>
      </c>
      <c r="B214" s="10" t="s">
        <v>11105</v>
      </c>
      <c r="C214" s="10" t="s">
        <v>11107</v>
      </c>
      <c r="D214" s="10" t="s">
        <v>11108</v>
      </c>
      <c r="E214" s="10" t="s">
        <v>11109</v>
      </c>
      <c r="F214" s="17" t="s">
        <v>11106</v>
      </c>
      <c r="G214" s="10" t="s">
        <v>9868</v>
      </c>
      <c r="H214" s="10" t="s">
        <v>9869</v>
      </c>
      <c r="I214" s="10" t="s">
        <v>4705</v>
      </c>
      <c r="J214" s="10" t="s">
        <v>4733</v>
      </c>
      <c r="K214" s="4">
        <v>1224516</v>
      </c>
      <c r="L214" s="4">
        <v>212</v>
      </c>
    </row>
    <row r="215" spans="1:12" x14ac:dyDescent="0.2">
      <c r="A215" s="10" t="s">
        <v>11110</v>
      </c>
      <c r="B215" s="10" t="s">
        <v>11111</v>
      </c>
      <c r="C215" s="10" t="s">
        <v>11113</v>
      </c>
      <c r="D215" s="10" t="s">
        <v>11114</v>
      </c>
      <c r="E215" s="10" t="s">
        <v>11115</v>
      </c>
      <c r="F215" s="17" t="s">
        <v>11112</v>
      </c>
      <c r="G215" s="10" t="s">
        <v>9893</v>
      </c>
      <c r="H215" s="10" t="s">
        <v>9894</v>
      </c>
      <c r="I215" s="10" t="s">
        <v>4706</v>
      </c>
      <c r="J215" s="10" t="s">
        <v>13797</v>
      </c>
      <c r="K215" s="4">
        <v>1204262</v>
      </c>
      <c r="L215" s="4">
        <v>213</v>
      </c>
    </row>
    <row r="216" spans="1:12" x14ac:dyDescent="0.2">
      <c r="A216" s="10" t="s">
        <v>11116</v>
      </c>
      <c r="B216" s="10" t="s">
        <v>11117</v>
      </c>
      <c r="C216" s="10" t="s">
        <v>11119</v>
      </c>
      <c r="D216" s="10" t="s">
        <v>11120</v>
      </c>
      <c r="E216" s="10" t="s">
        <v>11121</v>
      </c>
      <c r="F216" s="17" t="s">
        <v>11118</v>
      </c>
      <c r="G216" s="10" t="s">
        <v>9868</v>
      </c>
      <c r="H216" s="10" t="s">
        <v>9869</v>
      </c>
      <c r="I216" s="10" t="s">
        <v>4705</v>
      </c>
      <c r="J216" s="10" t="s">
        <v>4733</v>
      </c>
      <c r="K216" s="4">
        <v>1203434</v>
      </c>
      <c r="L216" s="4">
        <v>214</v>
      </c>
    </row>
    <row r="217" spans="1:12" x14ac:dyDescent="0.2">
      <c r="A217" s="10" t="s">
        <v>11122</v>
      </c>
      <c r="B217" s="10" t="s">
        <v>11123</v>
      </c>
      <c r="C217" s="10" t="s">
        <v>11125</v>
      </c>
      <c r="D217" s="10" t="s">
        <v>11126</v>
      </c>
      <c r="E217" s="10" t="s">
        <v>11127</v>
      </c>
      <c r="F217" s="17" t="s">
        <v>11124</v>
      </c>
      <c r="G217" s="10" t="s">
        <v>9893</v>
      </c>
      <c r="H217" s="10" t="s">
        <v>9894</v>
      </c>
      <c r="I217" s="10" t="s">
        <v>4706</v>
      </c>
      <c r="J217" s="10" t="s">
        <v>13797</v>
      </c>
      <c r="K217" s="4">
        <v>1181852</v>
      </c>
      <c r="L217" s="4">
        <v>215</v>
      </c>
    </row>
    <row r="218" spans="1:12" x14ac:dyDescent="0.2">
      <c r="A218" s="10" t="s">
        <v>11128</v>
      </c>
      <c r="B218" s="10" t="s">
        <v>11129</v>
      </c>
      <c r="C218" s="10" t="s">
        <v>11131</v>
      </c>
      <c r="D218" s="10" t="s">
        <v>11132</v>
      </c>
      <c r="E218" s="10" t="s">
        <v>11133</v>
      </c>
      <c r="F218" s="17" t="s">
        <v>11130</v>
      </c>
      <c r="G218" s="10" t="s">
        <v>9868</v>
      </c>
      <c r="H218" s="10" t="s">
        <v>9869</v>
      </c>
      <c r="I218" s="10" t="s">
        <v>4705</v>
      </c>
      <c r="J218" s="10" t="s">
        <v>4733</v>
      </c>
      <c r="K218" s="4">
        <v>1189349</v>
      </c>
      <c r="L218" s="4">
        <v>216</v>
      </c>
    </row>
    <row r="219" spans="1:12" x14ac:dyDescent="0.2">
      <c r="A219" s="10" t="s">
        <v>11134</v>
      </c>
      <c r="B219" s="10" t="s">
        <v>11135</v>
      </c>
      <c r="C219" s="10" t="s">
        <v>11136</v>
      </c>
      <c r="D219" s="10" t="s">
        <v>11137</v>
      </c>
      <c r="E219" s="10" t="s">
        <v>11138</v>
      </c>
      <c r="F219" s="17" t="s">
        <v>10949</v>
      </c>
      <c r="G219" s="10" t="s">
        <v>9893</v>
      </c>
      <c r="H219" s="10" t="s">
        <v>9894</v>
      </c>
      <c r="I219" s="10" t="s">
        <v>4706</v>
      </c>
      <c r="J219" s="10" t="s">
        <v>13797</v>
      </c>
      <c r="K219" s="4">
        <v>1182975</v>
      </c>
      <c r="L219" s="4">
        <v>217</v>
      </c>
    </row>
    <row r="220" spans="1:12" x14ac:dyDescent="0.2">
      <c r="A220" s="10" t="s">
        <v>11139</v>
      </c>
      <c r="B220" s="10" t="s">
        <v>11140</v>
      </c>
      <c r="C220" s="10" t="s">
        <v>11142</v>
      </c>
      <c r="D220" s="10" t="s">
        <v>11143</v>
      </c>
      <c r="E220" s="10" t="s">
        <v>11144</v>
      </c>
      <c r="F220" s="17" t="s">
        <v>11141</v>
      </c>
      <c r="G220" s="10" t="s">
        <v>9868</v>
      </c>
      <c r="H220" s="10" t="s">
        <v>9955</v>
      </c>
      <c r="I220" s="10" t="s">
        <v>4710</v>
      </c>
      <c r="J220" s="10" t="s">
        <v>13798</v>
      </c>
      <c r="K220" s="4">
        <v>1173636</v>
      </c>
      <c r="L220" s="4">
        <v>218</v>
      </c>
    </row>
    <row r="221" spans="1:12" x14ac:dyDescent="0.2">
      <c r="A221" s="10" t="s">
        <v>11145</v>
      </c>
      <c r="B221" s="10" t="s">
        <v>11146</v>
      </c>
      <c r="C221" s="10" t="s">
        <v>11148</v>
      </c>
      <c r="D221" s="10" t="s">
        <v>10077</v>
      </c>
      <c r="E221" s="10" t="s">
        <v>11149</v>
      </c>
      <c r="F221" s="17" t="s">
        <v>11147</v>
      </c>
      <c r="G221" s="10" t="s">
        <v>9868</v>
      </c>
      <c r="H221" s="10" t="s">
        <v>9894</v>
      </c>
      <c r="I221" s="10" t="s">
        <v>4710</v>
      </c>
      <c r="J221" s="10" t="s">
        <v>13798</v>
      </c>
      <c r="K221" s="4">
        <v>1173272</v>
      </c>
      <c r="L221" s="4">
        <v>219</v>
      </c>
    </row>
    <row r="222" spans="1:12" x14ac:dyDescent="0.2">
      <c r="A222" s="10" t="s">
        <v>11150</v>
      </c>
      <c r="B222" s="10" t="s">
        <v>11151</v>
      </c>
      <c r="C222" s="10" t="s">
        <v>11153</v>
      </c>
      <c r="D222" s="10" t="s">
        <v>11154</v>
      </c>
      <c r="E222" s="10" t="s">
        <v>11155</v>
      </c>
      <c r="F222" s="17" t="s">
        <v>11152</v>
      </c>
      <c r="G222" s="10" t="s">
        <v>9893</v>
      </c>
      <c r="H222" s="10" t="s">
        <v>9894</v>
      </c>
      <c r="I222" s="10" t="s">
        <v>4706</v>
      </c>
      <c r="J222" s="10" t="s">
        <v>13797</v>
      </c>
      <c r="K222" s="4">
        <v>1166419</v>
      </c>
      <c r="L222" s="4">
        <v>220</v>
      </c>
    </row>
    <row r="223" spans="1:12" x14ac:dyDescent="0.2">
      <c r="A223" s="10" t="s">
        <v>11156</v>
      </c>
      <c r="B223" s="10" t="s">
        <v>11157</v>
      </c>
      <c r="C223" s="10" t="s">
        <v>11159</v>
      </c>
      <c r="D223" s="10" t="s">
        <v>11160</v>
      </c>
      <c r="E223" s="10" t="s">
        <v>11161</v>
      </c>
      <c r="F223" s="17" t="s">
        <v>11158</v>
      </c>
      <c r="G223" s="10" t="s">
        <v>9868</v>
      </c>
      <c r="H223" s="10" t="s">
        <v>9869</v>
      </c>
      <c r="I223" s="10" t="s">
        <v>4705</v>
      </c>
      <c r="J223" s="10" t="s">
        <v>4733</v>
      </c>
      <c r="K223" s="4">
        <v>1151708</v>
      </c>
      <c r="L223" s="4">
        <v>221</v>
      </c>
    </row>
    <row r="224" spans="1:12" x14ac:dyDescent="0.2">
      <c r="A224" s="10" t="s">
        <v>11162</v>
      </c>
      <c r="B224" s="10" t="s">
        <v>11163</v>
      </c>
      <c r="C224" s="10" t="s">
        <v>11165</v>
      </c>
      <c r="D224" s="10" t="s">
        <v>11166</v>
      </c>
      <c r="E224" s="10" t="s">
        <v>11167</v>
      </c>
      <c r="F224" s="17" t="s">
        <v>11164</v>
      </c>
      <c r="G224" s="10" t="s">
        <v>9868</v>
      </c>
      <c r="H224" s="10" t="s">
        <v>10178</v>
      </c>
      <c r="I224" s="10" t="s">
        <v>4710</v>
      </c>
      <c r="J224" s="10" t="s">
        <v>13798</v>
      </c>
      <c r="K224" s="4">
        <v>1142061</v>
      </c>
      <c r="L224" s="4">
        <v>222</v>
      </c>
    </row>
    <row r="225" spans="1:12" x14ac:dyDescent="0.2">
      <c r="A225" s="10" t="s">
        <v>11168</v>
      </c>
      <c r="B225" s="10" t="s">
        <v>11169</v>
      </c>
      <c r="C225" s="10" t="s">
        <v>11171</v>
      </c>
      <c r="D225" s="10" t="s">
        <v>11172</v>
      </c>
      <c r="E225" s="10" t="s">
        <v>11173</v>
      </c>
      <c r="F225" s="17" t="s">
        <v>11170</v>
      </c>
      <c r="G225" s="10" t="s">
        <v>9868</v>
      </c>
      <c r="H225" s="10" t="s">
        <v>9894</v>
      </c>
      <c r="I225" s="10" t="s">
        <v>4705</v>
      </c>
      <c r="J225" s="10" t="s">
        <v>4733</v>
      </c>
      <c r="K225" s="4">
        <v>1129893</v>
      </c>
      <c r="L225" s="4">
        <v>223</v>
      </c>
    </row>
    <row r="226" spans="1:12" x14ac:dyDescent="0.2">
      <c r="A226" s="10" t="s">
        <v>11174</v>
      </c>
      <c r="B226" s="10" t="s">
        <v>11175</v>
      </c>
      <c r="C226" s="10" t="s">
        <v>11177</v>
      </c>
      <c r="D226" s="10" t="s">
        <v>11178</v>
      </c>
      <c r="E226" s="10" t="s">
        <v>11179</v>
      </c>
      <c r="F226" s="17" t="s">
        <v>11176</v>
      </c>
      <c r="G226" s="10" t="s">
        <v>9868</v>
      </c>
      <c r="H226" s="10" t="s">
        <v>9869</v>
      </c>
      <c r="I226" s="10" t="s">
        <v>4705</v>
      </c>
      <c r="J226" s="10" t="s">
        <v>4733</v>
      </c>
      <c r="K226" s="4">
        <v>1119426</v>
      </c>
      <c r="L226" s="4">
        <v>224</v>
      </c>
    </row>
    <row r="227" spans="1:12" x14ac:dyDescent="0.2">
      <c r="A227" s="10" t="s">
        <v>11180</v>
      </c>
      <c r="B227" s="10" t="s">
        <v>11181</v>
      </c>
      <c r="C227" s="10" t="s">
        <v>11183</v>
      </c>
      <c r="D227" s="10" t="s">
        <v>11184</v>
      </c>
      <c r="E227" s="10" t="s">
        <v>11185</v>
      </c>
      <c r="F227" s="17" t="s">
        <v>11182</v>
      </c>
      <c r="G227" s="10" t="s">
        <v>10010</v>
      </c>
      <c r="H227" s="10" t="s">
        <v>9894</v>
      </c>
      <c r="I227" s="10" t="s">
        <v>4705</v>
      </c>
      <c r="J227" s="10" t="s">
        <v>4733</v>
      </c>
      <c r="K227" s="4">
        <v>1119698</v>
      </c>
      <c r="L227" s="4">
        <v>225</v>
      </c>
    </row>
    <row r="228" spans="1:12" x14ac:dyDescent="0.2">
      <c r="A228" s="10" t="s">
        <v>11186</v>
      </c>
      <c r="B228" s="10" t="s">
        <v>11187</v>
      </c>
      <c r="C228" s="10" t="s">
        <v>11189</v>
      </c>
      <c r="D228" s="10" t="s">
        <v>11190</v>
      </c>
      <c r="E228" s="10" t="s">
        <v>11191</v>
      </c>
      <c r="F228" s="17" t="s">
        <v>11188</v>
      </c>
      <c r="G228" s="10" t="s">
        <v>9868</v>
      </c>
      <c r="H228" s="10" t="s">
        <v>9869</v>
      </c>
      <c r="I228" s="10" t="s">
        <v>4705</v>
      </c>
      <c r="J228" s="10" t="s">
        <v>4733</v>
      </c>
      <c r="K228" s="4">
        <v>1099143</v>
      </c>
      <c r="L228" s="4">
        <v>226</v>
      </c>
    </row>
    <row r="229" spans="1:12" x14ac:dyDescent="0.2">
      <c r="A229" s="10" t="s">
        <v>11192</v>
      </c>
      <c r="B229" s="10" t="s">
        <v>11193</v>
      </c>
      <c r="C229" s="10" t="s">
        <v>11195</v>
      </c>
      <c r="D229" s="10" t="s">
        <v>11196</v>
      </c>
      <c r="E229" s="10" t="s">
        <v>11197</v>
      </c>
      <c r="F229" s="17" t="s">
        <v>11194</v>
      </c>
      <c r="G229" s="10" t="s">
        <v>9868</v>
      </c>
      <c r="H229" s="10" t="s">
        <v>9869</v>
      </c>
      <c r="I229" s="10" t="s">
        <v>4705</v>
      </c>
      <c r="J229" s="10" t="s">
        <v>4733</v>
      </c>
      <c r="K229" s="4">
        <v>1124011</v>
      </c>
      <c r="L229" s="4">
        <v>227</v>
      </c>
    </row>
    <row r="230" spans="1:12" x14ac:dyDescent="0.2">
      <c r="A230" s="10" t="s">
        <v>11198</v>
      </c>
      <c r="B230" s="10" t="s">
        <v>11199</v>
      </c>
      <c r="C230" s="10" t="s">
        <v>11201</v>
      </c>
      <c r="D230" s="10" t="s">
        <v>11202</v>
      </c>
      <c r="E230" s="10" t="s">
        <v>11203</v>
      </c>
      <c r="F230" s="17" t="s">
        <v>11200</v>
      </c>
      <c r="G230" s="10" t="s">
        <v>9868</v>
      </c>
      <c r="H230" s="10" t="s">
        <v>9869</v>
      </c>
      <c r="I230" s="10" t="s">
        <v>4705</v>
      </c>
      <c r="J230" s="10" t="s">
        <v>4733</v>
      </c>
      <c r="K230" s="4">
        <v>1071404</v>
      </c>
      <c r="L230" s="4">
        <v>228</v>
      </c>
    </row>
    <row r="231" spans="1:12" x14ac:dyDescent="0.2">
      <c r="A231" s="10" t="s">
        <v>11204</v>
      </c>
      <c r="B231" s="10" t="s">
        <v>11205</v>
      </c>
      <c r="C231" s="10" t="s">
        <v>11207</v>
      </c>
      <c r="D231" s="10" t="s">
        <v>11208</v>
      </c>
      <c r="E231" s="10" t="s">
        <v>11209</v>
      </c>
      <c r="F231" s="17" t="s">
        <v>11206</v>
      </c>
      <c r="G231" s="10" t="s">
        <v>9868</v>
      </c>
      <c r="H231" s="10" t="s">
        <v>9869</v>
      </c>
      <c r="I231" s="10" t="s">
        <v>4705</v>
      </c>
      <c r="J231" s="10" t="s">
        <v>4733</v>
      </c>
      <c r="K231" s="4">
        <v>1078135</v>
      </c>
      <c r="L231" s="4">
        <v>229</v>
      </c>
    </row>
    <row r="232" spans="1:12" x14ac:dyDescent="0.2">
      <c r="A232" s="10" t="s">
        <v>11210</v>
      </c>
      <c r="B232" s="10" t="s">
        <v>11211</v>
      </c>
      <c r="C232" s="10" t="s">
        <v>11213</v>
      </c>
      <c r="D232" s="10" t="s">
        <v>11214</v>
      </c>
      <c r="E232" s="10" t="s">
        <v>9976</v>
      </c>
      <c r="F232" s="17" t="s">
        <v>11212</v>
      </c>
      <c r="G232" s="10" t="s">
        <v>9868</v>
      </c>
      <c r="H232" s="10" t="s">
        <v>9869</v>
      </c>
      <c r="I232" s="10" t="s">
        <v>4705</v>
      </c>
      <c r="J232" s="10" t="s">
        <v>4733</v>
      </c>
      <c r="K232" s="4">
        <v>1040019</v>
      </c>
      <c r="L232" s="4">
        <v>230</v>
      </c>
    </row>
    <row r="233" spans="1:12" x14ac:dyDescent="0.2">
      <c r="A233" s="10" t="s">
        <v>11215</v>
      </c>
      <c r="B233" s="10" t="s">
        <v>11216</v>
      </c>
      <c r="C233" s="10" t="s">
        <v>11218</v>
      </c>
      <c r="D233" s="10" t="s">
        <v>11219</v>
      </c>
      <c r="E233" s="10" t="s">
        <v>11220</v>
      </c>
      <c r="F233" s="17" t="s">
        <v>11217</v>
      </c>
      <c r="G233" s="10" t="s">
        <v>9868</v>
      </c>
      <c r="H233" s="10" t="s">
        <v>9894</v>
      </c>
      <c r="I233" s="10" t="s">
        <v>4705</v>
      </c>
      <c r="J233" s="10" t="s">
        <v>4733</v>
      </c>
      <c r="K233" s="4">
        <v>1015842</v>
      </c>
      <c r="L233" s="4">
        <v>231</v>
      </c>
    </row>
    <row r="234" spans="1:12" x14ac:dyDescent="0.2">
      <c r="A234" s="10" t="s">
        <v>11221</v>
      </c>
      <c r="B234" s="10" t="s">
        <v>11222</v>
      </c>
      <c r="C234" s="10" t="s">
        <v>11224</v>
      </c>
      <c r="D234" s="10" t="s">
        <v>11225</v>
      </c>
      <c r="E234" s="10" t="s">
        <v>11226</v>
      </c>
      <c r="F234" s="17" t="s">
        <v>11223</v>
      </c>
      <c r="G234" s="10" t="s">
        <v>9868</v>
      </c>
      <c r="H234" s="10" t="s">
        <v>9869</v>
      </c>
      <c r="I234" s="10" t="s">
        <v>4705</v>
      </c>
      <c r="J234" s="10" t="s">
        <v>4733</v>
      </c>
      <c r="K234" s="4">
        <v>1019472</v>
      </c>
      <c r="L234" s="4">
        <v>232</v>
      </c>
    </row>
    <row r="235" spans="1:12" x14ac:dyDescent="0.2">
      <c r="A235" s="10" t="s">
        <v>11227</v>
      </c>
      <c r="B235" s="10" t="s">
        <v>11228</v>
      </c>
      <c r="C235" s="10" t="s">
        <v>11230</v>
      </c>
      <c r="D235" s="10" t="s">
        <v>11231</v>
      </c>
      <c r="E235" s="10" t="s">
        <v>9976</v>
      </c>
      <c r="F235" s="17" t="s">
        <v>11229</v>
      </c>
      <c r="G235" s="10" t="s">
        <v>10010</v>
      </c>
      <c r="H235" s="10" t="s">
        <v>9894</v>
      </c>
      <c r="I235" s="10" t="s">
        <v>4706</v>
      </c>
      <c r="J235" s="10" t="s">
        <v>13797</v>
      </c>
      <c r="K235" s="4">
        <v>998953</v>
      </c>
      <c r="L235" s="4">
        <v>233</v>
      </c>
    </row>
    <row r="236" spans="1:12" x14ac:dyDescent="0.2">
      <c r="A236" s="10" t="s">
        <v>11232</v>
      </c>
      <c r="B236" s="10" t="s">
        <v>11233</v>
      </c>
      <c r="C236" s="10" t="s">
        <v>11235</v>
      </c>
      <c r="D236" s="10" t="s">
        <v>11236</v>
      </c>
      <c r="E236" s="10" t="s">
        <v>9976</v>
      </c>
      <c r="F236" s="17" t="s">
        <v>11234</v>
      </c>
      <c r="G236" s="10" t="s">
        <v>9893</v>
      </c>
      <c r="H236" s="10" t="s">
        <v>9894</v>
      </c>
      <c r="I236" s="10" t="s">
        <v>4706</v>
      </c>
      <c r="J236" s="10" t="s">
        <v>13797</v>
      </c>
      <c r="K236" s="4">
        <v>992784</v>
      </c>
      <c r="L236" s="4">
        <v>234</v>
      </c>
    </row>
    <row r="237" spans="1:12" x14ac:dyDescent="0.2">
      <c r="A237" s="10" t="s">
        <v>11237</v>
      </c>
      <c r="B237" s="10" t="s">
        <v>11238</v>
      </c>
      <c r="C237" s="10" t="s">
        <v>11240</v>
      </c>
      <c r="D237" s="10" t="s">
        <v>11241</v>
      </c>
      <c r="E237" s="10" t="s">
        <v>11242</v>
      </c>
      <c r="F237" s="17" t="s">
        <v>11239</v>
      </c>
      <c r="G237" s="10" t="s">
        <v>9893</v>
      </c>
      <c r="H237" s="10" t="s">
        <v>9894</v>
      </c>
      <c r="I237" s="10" t="s">
        <v>4706</v>
      </c>
      <c r="J237" s="10" t="s">
        <v>13797</v>
      </c>
      <c r="K237" s="4">
        <v>998213</v>
      </c>
      <c r="L237" s="4">
        <v>235</v>
      </c>
    </row>
    <row r="238" spans="1:12" x14ac:dyDescent="0.2">
      <c r="A238" s="10" t="s">
        <v>11243</v>
      </c>
      <c r="B238" s="10" t="s">
        <v>11244</v>
      </c>
      <c r="C238" s="10" t="s">
        <v>11246</v>
      </c>
      <c r="D238" s="10" t="s">
        <v>11247</v>
      </c>
      <c r="E238" s="10" t="s">
        <v>11248</v>
      </c>
      <c r="F238" s="17" t="s">
        <v>11245</v>
      </c>
      <c r="G238" s="10" t="s">
        <v>9868</v>
      </c>
      <c r="H238" s="10" t="s">
        <v>9894</v>
      </c>
      <c r="I238" s="10" t="s">
        <v>4706</v>
      </c>
      <c r="J238" s="10" t="s">
        <v>13797</v>
      </c>
      <c r="K238" s="4">
        <v>992933</v>
      </c>
      <c r="L238" s="4">
        <v>236</v>
      </c>
    </row>
    <row r="239" spans="1:12" x14ac:dyDescent="0.2">
      <c r="A239" s="10" t="s">
        <v>11249</v>
      </c>
      <c r="B239" s="10" t="s">
        <v>11250</v>
      </c>
      <c r="C239" s="10" t="s">
        <v>11252</v>
      </c>
      <c r="D239" s="10" t="s">
        <v>11253</v>
      </c>
      <c r="E239" s="10" t="s">
        <v>11254</v>
      </c>
      <c r="F239" s="17" t="s">
        <v>11251</v>
      </c>
      <c r="G239" s="10" t="s">
        <v>9868</v>
      </c>
      <c r="H239" s="10" t="s">
        <v>9955</v>
      </c>
      <c r="I239" s="10" t="s">
        <v>4710</v>
      </c>
      <c r="J239" s="10" t="s">
        <v>13798</v>
      </c>
      <c r="K239" s="4">
        <v>987137</v>
      </c>
      <c r="L239" s="4">
        <v>237</v>
      </c>
    </row>
    <row r="240" spans="1:12" x14ac:dyDescent="0.2">
      <c r="A240" s="10" t="s">
        <v>11255</v>
      </c>
      <c r="B240" s="10" t="s">
        <v>11256</v>
      </c>
      <c r="C240" s="10" t="s">
        <v>11257</v>
      </c>
      <c r="D240" s="10" t="s">
        <v>11258</v>
      </c>
      <c r="E240" s="10" t="s">
        <v>11259</v>
      </c>
      <c r="F240" s="17" t="s">
        <v>10916</v>
      </c>
      <c r="G240" s="10" t="s">
        <v>9868</v>
      </c>
      <c r="H240" s="10" t="s">
        <v>9869</v>
      </c>
      <c r="I240" s="10" t="s">
        <v>4705</v>
      </c>
      <c r="J240" s="10" t="s">
        <v>4733</v>
      </c>
      <c r="K240" s="4">
        <v>976421</v>
      </c>
      <c r="L240" s="4">
        <v>238</v>
      </c>
    </row>
    <row r="241" spans="1:12" x14ac:dyDescent="0.2">
      <c r="A241" s="10" t="s">
        <v>11260</v>
      </c>
      <c r="B241" s="10" t="s">
        <v>11261</v>
      </c>
      <c r="C241" s="10" t="s">
        <v>11263</v>
      </c>
      <c r="D241" s="10" t="s">
        <v>11264</v>
      </c>
      <c r="E241" s="10" t="s">
        <v>11265</v>
      </c>
      <c r="F241" s="17" t="s">
        <v>11262</v>
      </c>
      <c r="G241" s="10" t="s">
        <v>9868</v>
      </c>
      <c r="H241" s="10" t="s">
        <v>9869</v>
      </c>
      <c r="I241" s="10" t="s">
        <v>4705</v>
      </c>
      <c r="J241" s="10" t="s">
        <v>4733</v>
      </c>
      <c r="K241" s="4">
        <v>955602</v>
      </c>
      <c r="L241" s="4">
        <v>239</v>
      </c>
    </row>
    <row r="242" spans="1:12" x14ac:dyDescent="0.2">
      <c r="A242" s="10" t="s">
        <v>11266</v>
      </c>
      <c r="B242" s="10" t="s">
        <v>11267</v>
      </c>
      <c r="C242" s="10" t="s">
        <v>11269</v>
      </c>
      <c r="D242" s="10" t="s">
        <v>11270</v>
      </c>
      <c r="E242" s="10" t="s">
        <v>11271</v>
      </c>
      <c r="F242" s="17" t="s">
        <v>11268</v>
      </c>
      <c r="G242" s="10" t="s">
        <v>9868</v>
      </c>
      <c r="H242" s="10" t="s">
        <v>9869</v>
      </c>
      <c r="I242" s="10" t="s">
        <v>4705</v>
      </c>
      <c r="J242" s="10" t="s">
        <v>4733</v>
      </c>
      <c r="K242" s="4">
        <v>958651</v>
      </c>
      <c r="L242" s="4">
        <v>240</v>
      </c>
    </row>
    <row r="243" spans="1:12" x14ac:dyDescent="0.2">
      <c r="A243" s="10" t="s">
        <v>11272</v>
      </c>
      <c r="B243" s="10" t="s">
        <v>11273</v>
      </c>
      <c r="C243" s="10" t="s">
        <v>11275</v>
      </c>
      <c r="D243" s="10" t="s">
        <v>11276</v>
      </c>
      <c r="E243" s="10" t="s">
        <v>11277</v>
      </c>
      <c r="F243" s="17" t="s">
        <v>11274</v>
      </c>
      <c r="G243" s="10" t="s">
        <v>9893</v>
      </c>
      <c r="H243" s="10" t="s">
        <v>9894</v>
      </c>
      <c r="I243" s="10" t="s">
        <v>4706</v>
      </c>
      <c r="J243" s="10" t="s">
        <v>13797</v>
      </c>
      <c r="K243" s="4">
        <v>962153</v>
      </c>
      <c r="L243" s="4">
        <v>241</v>
      </c>
    </row>
    <row r="244" spans="1:12" x14ac:dyDescent="0.2">
      <c r="A244" s="10" t="s">
        <v>11278</v>
      </c>
      <c r="B244" s="10" t="s">
        <v>11279</v>
      </c>
      <c r="C244" s="10" t="s">
        <v>11281</v>
      </c>
      <c r="D244" s="10" t="s">
        <v>11282</v>
      </c>
      <c r="E244" s="10" t="s">
        <v>11283</v>
      </c>
      <c r="F244" s="17" t="s">
        <v>11280</v>
      </c>
      <c r="G244" s="10" t="s">
        <v>9868</v>
      </c>
      <c r="H244" s="10" t="s">
        <v>9943</v>
      </c>
      <c r="I244" s="10" t="s">
        <v>4705</v>
      </c>
      <c r="J244" s="10" t="s">
        <v>4733</v>
      </c>
      <c r="K244" s="4">
        <v>946511</v>
      </c>
      <c r="L244" s="4">
        <v>242</v>
      </c>
    </row>
    <row r="245" spans="1:12" x14ac:dyDescent="0.2">
      <c r="A245" s="10" t="s">
        <v>11284</v>
      </c>
      <c r="B245" s="10" t="s">
        <v>11285</v>
      </c>
      <c r="C245" s="10" t="s">
        <v>11286</v>
      </c>
      <c r="D245" s="10" t="s">
        <v>11287</v>
      </c>
      <c r="E245" s="10" t="s">
        <v>11288</v>
      </c>
      <c r="F245" s="17" t="s">
        <v>10491</v>
      </c>
      <c r="G245" s="10" t="s">
        <v>9868</v>
      </c>
      <c r="H245" s="10" t="s">
        <v>9869</v>
      </c>
      <c r="I245" s="10" t="s">
        <v>4705</v>
      </c>
      <c r="J245" s="10" t="s">
        <v>4733</v>
      </c>
      <c r="K245" s="4">
        <v>945037</v>
      </c>
      <c r="L245" s="4">
        <v>243</v>
      </c>
    </row>
    <row r="246" spans="1:12" x14ac:dyDescent="0.2">
      <c r="A246" s="10" t="s">
        <v>11289</v>
      </c>
      <c r="B246" s="10" t="s">
        <v>11290</v>
      </c>
      <c r="C246" s="10" t="s">
        <v>11292</v>
      </c>
      <c r="D246" s="10" t="s">
        <v>11293</v>
      </c>
      <c r="E246" s="10" t="s">
        <v>11294</v>
      </c>
      <c r="F246" s="17" t="s">
        <v>11291</v>
      </c>
      <c r="G246" s="10" t="s">
        <v>9868</v>
      </c>
      <c r="H246" s="10" t="s">
        <v>9894</v>
      </c>
      <c r="I246" s="10" t="s">
        <v>4705</v>
      </c>
      <c r="J246" s="10" t="s">
        <v>4733</v>
      </c>
      <c r="K246" s="4">
        <v>962489</v>
      </c>
      <c r="L246" s="4">
        <v>244</v>
      </c>
    </row>
    <row r="247" spans="1:12" x14ac:dyDescent="0.2">
      <c r="A247" s="10" t="s">
        <v>11295</v>
      </c>
      <c r="B247" s="10" t="s">
        <v>11296</v>
      </c>
      <c r="C247" s="10" t="s">
        <v>11298</v>
      </c>
      <c r="D247" s="10" t="s">
        <v>11299</v>
      </c>
      <c r="E247" s="10" t="s">
        <v>11300</v>
      </c>
      <c r="F247" s="17" t="s">
        <v>11297</v>
      </c>
      <c r="G247" s="10" t="s">
        <v>9868</v>
      </c>
      <c r="H247" s="10" t="s">
        <v>9869</v>
      </c>
      <c r="I247" s="10" t="s">
        <v>4705</v>
      </c>
      <c r="J247" s="10" t="s">
        <v>4733</v>
      </c>
      <c r="K247" s="4">
        <v>944929</v>
      </c>
      <c r="L247" s="4">
        <v>245</v>
      </c>
    </row>
    <row r="248" spans="1:12" x14ac:dyDescent="0.2">
      <c r="A248" s="10" t="s">
        <v>11301</v>
      </c>
      <c r="B248" s="10" t="s">
        <v>11302</v>
      </c>
      <c r="C248" s="10" t="s">
        <v>11304</v>
      </c>
      <c r="D248" s="10" t="s">
        <v>11305</v>
      </c>
      <c r="E248" s="10" t="s">
        <v>11306</v>
      </c>
      <c r="F248" s="17" t="s">
        <v>11303</v>
      </c>
      <c r="G248" s="10" t="s">
        <v>9868</v>
      </c>
      <c r="H248" s="10" t="s">
        <v>9869</v>
      </c>
      <c r="I248" s="10" t="s">
        <v>4705</v>
      </c>
      <c r="J248" s="10" t="s">
        <v>4733</v>
      </c>
      <c r="K248" s="4">
        <v>934817</v>
      </c>
      <c r="L248" s="4">
        <v>246</v>
      </c>
    </row>
    <row r="249" spans="1:12" x14ac:dyDescent="0.2">
      <c r="A249" s="10" t="s">
        <v>11307</v>
      </c>
      <c r="B249" s="10" t="s">
        <v>11308</v>
      </c>
      <c r="C249" s="10" t="s">
        <v>11310</v>
      </c>
      <c r="D249" s="10" t="s">
        <v>11311</v>
      </c>
      <c r="E249" s="10" t="s">
        <v>11312</v>
      </c>
      <c r="F249" s="17" t="s">
        <v>11309</v>
      </c>
      <c r="G249" s="10" t="s">
        <v>9868</v>
      </c>
      <c r="H249" s="10" t="s">
        <v>9869</v>
      </c>
      <c r="I249" s="10" t="s">
        <v>4705</v>
      </c>
      <c r="J249" s="10" t="s">
        <v>4733</v>
      </c>
      <c r="K249" s="4">
        <v>924695</v>
      </c>
      <c r="L249" s="4">
        <v>247</v>
      </c>
    </row>
    <row r="250" spans="1:12" x14ac:dyDescent="0.2">
      <c r="A250" s="10" t="s">
        <v>11313</v>
      </c>
      <c r="B250" s="10" t="s">
        <v>11314</v>
      </c>
      <c r="C250" s="10" t="s">
        <v>11316</v>
      </c>
      <c r="D250" s="10" t="s">
        <v>11317</v>
      </c>
      <c r="E250" s="10" t="s">
        <v>11318</v>
      </c>
      <c r="F250" s="17" t="s">
        <v>11315</v>
      </c>
      <c r="G250" s="10" t="s">
        <v>9868</v>
      </c>
      <c r="H250" s="10" t="s">
        <v>9869</v>
      </c>
      <c r="I250" s="10" t="s">
        <v>4705</v>
      </c>
      <c r="J250" s="10" t="s">
        <v>4733</v>
      </c>
      <c r="K250" s="4">
        <v>926014</v>
      </c>
      <c r="L250" s="4">
        <v>248</v>
      </c>
    </row>
    <row r="251" spans="1:12" x14ac:dyDescent="0.2">
      <c r="A251" s="10" t="s">
        <v>11319</v>
      </c>
      <c r="B251" s="10" t="s">
        <v>11320</v>
      </c>
      <c r="C251" s="10" t="s">
        <v>11322</v>
      </c>
      <c r="D251" s="10" t="s">
        <v>11323</v>
      </c>
      <c r="E251" s="10" t="s">
        <v>9976</v>
      </c>
      <c r="F251" s="17" t="s">
        <v>11321</v>
      </c>
      <c r="G251" s="10" t="s">
        <v>9893</v>
      </c>
      <c r="H251" s="10" t="s">
        <v>9894</v>
      </c>
      <c r="I251" s="10" t="s">
        <v>4706</v>
      </c>
      <c r="J251" s="10" t="s">
        <v>13797</v>
      </c>
      <c r="K251" s="4">
        <v>919991</v>
      </c>
      <c r="L251" s="4">
        <v>249</v>
      </c>
    </row>
    <row r="252" spans="1:12" x14ac:dyDescent="0.2">
      <c r="A252" s="10" t="s">
        <v>11324</v>
      </c>
      <c r="B252" s="10" t="s">
        <v>11325</v>
      </c>
      <c r="C252" s="10" t="s">
        <v>11327</v>
      </c>
      <c r="D252" s="10" t="s">
        <v>11328</v>
      </c>
      <c r="E252" s="10" t="s">
        <v>11329</v>
      </c>
      <c r="F252" s="17" t="s">
        <v>11326</v>
      </c>
      <c r="G252" s="10" t="s">
        <v>9868</v>
      </c>
      <c r="H252" s="10" t="s">
        <v>10197</v>
      </c>
      <c r="I252" s="10" t="s">
        <v>4705</v>
      </c>
      <c r="J252" s="10" t="s">
        <v>4733</v>
      </c>
      <c r="K252" s="4">
        <v>926357</v>
      </c>
      <c r="L252" s="4">
        <v>250</v>
      </c>
    </row>
    <row r="253" spans="1:12" x14ac:dyDescent="0.2">
      <c r="A253" s="10" t="s">
        <v>11330</v>
      </c>
      <c r="B253" s="10" t="s">
        <v>11331</v>
      </c>
      <c r="C253" s="10" t="s">
        <v>11333</v>
      </c>
      <c r="D253" s="10" t="s">
        <v>11334</v>
      </c>
      <c r="E253" s="10" t="s">
        <v>11335</v>
      </c>
      <c r="F253" s="17" t="s">
        <v>11332</v>
      </c>
      <c r="G253" s="10" t="s">
        <v>9868</v>
      </c>
      <c r="H253" s="10" t="s">
        <v>9869</v>
      </c>
      <c r="I253" s="10" t="s">
        <v>4705</v>
      </c>
      <c r="J253" s="10" t="s">
        <v>4733</v>
      </c>
      <c r="K253" s="4">
        <v>897079</v>
      </c>
      <c r="L253" s="4">
        <v>251</v>
      </c>
    </row>
    <row r="254" spans="1:12" x14ac:dyDescent="0.2">
      <c r="A254" s="10" t="s">
        <v>11336</v>
      </c>
      <c r="B254" s="10" t="s">
        <v>11337</v>
      </c>
      <c r="C254" s="10" t="s">
        <v>11339</v>
      </c>
      <c r="D254" s="10" t="s">
        <v>11340</v>
      </c>
      <c r="E254" s="10" t="s">
        <v>11341</v>
      </c>
      <c r="F254" s="17" t="s">
        <v>11338</v>
      </c>
      <c r="G254" s="10" t="s">
        <v>9893</v>
      </c>
      <c r="H254" s="10" t="s">
        <v>9894</v>
      </c>
      <c r="I254" s="10" t="s">
        <v>4706</v>
      </c>
      <c r="J254" s="10" t="s">
        <v>13797</v>
      </c>
      <c r="K254" s="4">
        <v>893623</v>
      </c>
      <c r="L254" s="4">
        <v>252</v>
      </c>
    </row>
    <row r="255" spans="1:12" x14ac:dyDescent="0.2">
      <c r="A255" s="10" t="s">
        <v>11342</v>
      </c>
      <c r="B255" s="10" t="s">
        <v>11343</v>
      </c>
      <c r="C255" s="10" t="s">
        <v>11345</v>
      </c>
      <c r="D255" s="10" t="s">
        <v>11346</v>
      </c>
      <c r="E255" s="10" t="s">
        <v>11347</v>
      </c>
      <c r="F255" s="17" t="s">
        <v>11344</v>
      </c>
      <c r="G255" s="10" t="s">
        <v>9868</v>
      </c>
      <c r="H255" s="10" t="s">
        <v>9894</v>
      </c>
      <c r="I255" s="10" t="s">
        <v>4705</v>
      </c>
      <c r="J255" s="10" t="s">
        <v>4733</v>
      </c>
      <c r="K255" s="4">
        <v>896355</v>
      </c>
      <c r="L255" s="4">
        <v>253</v>
      </c>
    </row>
    <row r="256" spans="1:12" x14ac:dyDescent="0.2">
      <c r="A256" s="10" t="s">
        <v>11348</v>
      </c>
      <c r="B256" s="10" t="s">
        <v>11349</v>
      </c>
      <c r="C256" s="10" t="s">
        <v>11351</v>
      </c>
      <c r="D256" s="10" t="s">
        <v>11352</v>
      </c>
      <c r="E256" s="10" t="s">
        <v>11353</v>
      </c>
      <c r="F256" s="17" t="s">
        <v>11350</v>
      </c>
      <c r="G256" s="10" t="s">
        <v>9868</v>
      </c>
      <c r="H256" s="10" t="s">
        <v>9869</v>
      </c>
      <c r="I256" s="10" t="s">
        <v>4705</v>
      </c>
      <c r="J256" s="10" t="s">
        <v>4733</v>
      </c>
      <c r="K256" s="4">
        <v>891755</v>
      </c>
      <c r="L256" s="4">
        <v>254</v>
      </c>
    </row>
    <row r="257" spans="1:12" x14ac:dyDescent="0.2">
      <c r="A257" s="10" t="s">
        <v>11354</v>
      </c>
      <c r="B257" s="10" t="s">
        <v>11355</v>
      </c>
      <c r="C257" s="10" t="s">
        <v>11357</v>
      </c>
      <c r="D257" s="10" t="s">
        <v>11358</v>
      </c>
      <c r="E257" s="10" t="s">
        <v>11359</v>
      </c>
      <c r="F257" s="17" t="s">
        <v>11356</v>
      </c>
      <c r="G257" s="10" t="s">
        <v>9868</v>
      </c>
      <c r="H257" s="10" t="s">
        <v>9894</v>
      </c>
      <c r="I257" s="10" t="s">
        <v>4705</v>
      </c>
      <c r="J257" s="10" t="s">
        <v>4733</v>
      </c>
      <c r="K257" s="4">
        <v>889744</v>
      </c>
      <c r="L257" s="4">
        <v>255</v>
      </c>
    </row>
    <row r="258" spans="1:12" x14ac:dyDescent="0.2">
      <c r="A258" s="10" t="s">
        <v>11360</v>
      </c>
      <c r="B258" s="10" t="s">
        <v>11361</v>
      </c>
      <c r="C258" s="10" t="s">
        <v>10325</v>
      </c>
      <c r="D258" s="10" t="s">
        <v>11363</v>
      </c>
      <c r="E258" s="10" t="s">
        <v>11364</v>
      </c>
      <c r="F258" s="17" t="s">
        <v>11362</v>
      </c>
      <c r="G258" s="10" t="s">
        <v>9868</v>
      </c>
      <c r="H258" s="10" t="s">
        <v>9869</v>
      </c>
      <c r="I258" s="10" t="s">
        <v>4705</v>
      </c>
      <c r="J258" s="10" t="s">
        <v>4733</v>
      </c>
      <c r="K258" s="4">
        <v>889047</v>
      </c>
      <c r="L258" s="4">
        <v>256</v>
      </c>
    </row>
    <row r="259" spans="1:12" x14ac:dyDescent="0.2">
      <c r="A259" s="10" t="s">
        <v>11365</v>
      </c>
      <c r="B259" s="10" t="s">
        <v>11366</v>
      </c>
      <c r="C259" s="10" t="s">
        <v>11368</v>
      </c>
      <c r="D259" s="10" t="s">
        <v>11369</v>
      </c>
      <c r="E259" s="10" t="s">
        <v>11370</v>
      </c>
      <c r="F259" s="17" t="s">
        <v>11367</v>
      </c>
      <c r="G259" s="10" t="s">
        <v>9868</v>
      </c>
      <c r="H259" s="10" t="s">
        <v>9894</v>
      </c>
      <c r="I259" s="10" t="s">
        <v>4705</v>
      </c>
      <c r="J259" s="10" t="s">
        <v>4733</v>
      </c>
      <c r="K259" s="4">
        <v>872742</v>
      </c>
      <c r="L259" s="4">
        <v>257</v>
      </c>
    </row>
    <row r="260" spans="1:12" x14ac:dyDescent="0.2">
      <c r="A260" s="10" t="s">
        <v>11371</v>
      </c>
      <c r="B260" s="10" t="s">
        <v>11372</v>
      </c>
      <c r="C260" s="10" t="s">
        <v>11374</v>
      </c>
      <c r="D260" s="10" t="s">
        <v>11375</v>
      </c>
      <c r="E260" s="10" t="s">
        <v>11376</v>
      </c>
      <c r="F260" s="17" t="s">
        <v>11373</v>
      </c>
      <c r="G260" s="10" t="s">
        <v>9868</v>
      </c>
      <c r="H260" s="10" t="s">
        <v>9869</v>
      </c>
      <c r="I260" s="10" t="s">
        <v>4705</v>
      </c>
      <c r="J260" s="10" t="s">
        <v>4733</v>
      </c>
      <c r="K260" s="4">
        <v>882271</v>
      </c>
      <c r="L260" s="4">
        <v>258</v>
      </c>
    </row>
    <row r="261" spans="1:12" x14ac:dyDescent="0.2">
      <c r="A261" s="10" t="s">
        <v>11377</v>
      </c>
      <c r="B261" s="10" t="s">
        <v>11378</v>
      </c>
      <c r="C261" s="10" t="s">
        <v>11380</v>
      </c>
      <c r="D261" s="10" t="s">
        <v>11381</v>
      </c>
      <c r="E261" s="10" t="s">
        <v>11382</v>
      </c>
      <c r="F261" s="17" t="s">
        <v>11379</v>
      </c>
      <c r="G261" s="10" t="s">
        <v>9868</v>
      </c>
      <c r="H261" s="10" t="s">
        <v>9894</v>
      </c>
      <c r="I261" s="10" t="s">
        <v>4705</v>
      </c>
      <c r="J261" s="10" t="s">
        <v>4733</v>
      </c>
      <c r="K261" s="4">
        <v>902439</v>
      </c>
      <c r="L261" s="4">
        <v>259</v>
      </c>
    </row>
    <row r="262" spans="1:12" x14ac:dyDescent="0.2">
      <c r="A262" s="10" t="s">
        <v>11383</v>
      </c>
      <c r="B262" s="10" t="s">
        <v>11384</v>
      </c>
      <c r="C262" s="10" t="s">
        <v>11386</v>
      </c>
      <c r="D262" s="10" t="s">
        <v>11387</v>
      </c>
      <c r="E262" s="10" t="s">
        <v>11388</v>
      </c>
      <c r="F262" s="17" t="s">
        <v>11385</v>
      </c>
      <c r="G262" s="10" t="s">
        <v>9868</v>
      </c>
      <c r="H262" s="10" t="s">
        <v>9943</v>
      </c>
      <c r="I262" s="10" t="s">
        <v>4710</v>
      </c>
      <c r="J262" s="10" t="s">
        <v>13798</v>
      </c>
      <c r="K262" s="4">
        <v>866511</v>
      </c>
      <c r="L262" s="4">
        <v>260</v>
      </c>
    </row>
    <row r="263" spans="1:12" x14ac:dyDescent="0.2">
      <c r="A263" s="10" t="s">
        <v>11389</v>
      </c>
      <c r="B263" s="10" t="s">
        <v>11390</v>
      </c>
      <c r="C263" s="10" t="s">
        <v>11392</v>
      </c>
      <c r="D263" s="10" t="s">
        <v>11393</v>
      </c>
      <c r="E263" s="10" t="s">
        <v>11394</v>
      </c>
      <c r="F263" s="17" t="s">
        <v>11391</v>
      </c>
      <c r="G263" s="10" t="s">
        <v>9868</v>
      </c>
      <c r="H263" s="10" t="s">
        <v>9869</v>
      </c>
      <c r="I263" s="10" t="s">
        <v>4705</v>
      </c>
      <c r="J263" s="10" t="s">
        <v>4733</v>
      </c>
      <c r="K263" s="4">
        <v>842466</v>
      </c>
      <c r="L263" s="4">
        <v>261</v>
      </c>
    </row>
    <row r="264" spans="1:12" x14ac:dyDescent="0.2">
      <c r="A264" s="10" t="s">
        <v>11395</v>
      </c>
      <c r="B264" s="10" t="s">
        <v>11396</v>
      </c>
      <c r="C264" s="10" t="s">
        <v>11398</v>
      </c>
      <c r="D264" s="10" t="s">
        <v>11399</v>
      </c>
      <c r="E264" s="10" t="s">
        <v>11400</v>
      </c>
      <c r="F264" s="17" t="s">
        <v>11397</v>
      </c>
      <c r="G264" s="10" t="s">
        <v>9868</v>
      </c>
      <c r="H264" s="10" t="s">
        <v>9869</v>
      </c>
      <c r="I264" s="10" t="s">
        <v>4705</v>
      </c>
      <c r="J264" s="10" t="s">
        <v>4733</v>
      </c>
      <c r="K264" s="4">
        <v>834181</v>
      </c>
      <c r="L264" s="4">
        <v>262</v>
      </c>
    </row>
    <row r="265" spans="1:12" x14ac:dyDescent="0.2">
      <c r="A265" s="10" t="s">
        <v>11401</v>
      </c>
      <c r="B265" s="10" t="s">
        <v>11402</v>
      </c>
      <c r="C265" s="10" t="s">
        <v>11403</v>
      </c>
      <c r="D265" s="10" t="s">
        <v>11404</v>
      </c>
      <c r="E265" s="10" t="s">
        <v>11405</v>
      </c>
      <c r="F265" s="17" t="s">
        <v>9930</v>
      </c>
      <c r="G265" s="10" t="s">
        <v>9893</v>
      </c>
      <c r="H265" s="10" t="s">
        <v>9894</v>
      </c>
      <c r="I265" s="10" t="s">
        <v>4706</v>
      </c>
      <c r="J265" s="10" t="s">
        <v>13797</v>
      </c>
      <c r="K265" s="4">
        <v>839478</v>
      </c>
      <c r="L265" s="4">
        <v>263</v>
      </c>
    </row>
    <row r="266" spans="1:12" x14ac:dyDescent="0.2">
      <c r="A266" s="10" t="s">
        <v>11406</v>
      </c>
      <c r="B266" s="10" t="s">
        <v>11407</v>
      </c>
      <c r="C266" s="10" t="s">
        <v>11409</v>
      </c>
      <c r="D266" s="10" t="s">
        <v>11410</v>
      </c>
      <c r="E266" s="10" t="s">
        <v>11411</v>
      </c>
      <c r="F266" s="17" t="s">
        <v>11408</v>
      </c>
      <c r="G266" s="10" t="s">
        <v>9868</v>
      </c>
      <c r="H266" s="10" t="s">
        <v>9869</v>
      </c>
      <c r="I266" s="10" t="s">
        <v>4705</v>
      </c>
      <c r="J266" s="10" t="s">
        <v>4733</v>
      </c>
      <c r="K266" s="4">
        <v>838286</v>
      </c>
      <c r="L266" s="4">
        <v>264</v>
      </c>
    </row>
    <row r="267" spans="1:12" x14ac:dyDescent="0.2">
      <c r="A267" s="10" t="s">
        <v>11412</v>
      </c>
      <c r="B267" s="10" t="s">
        <v>11413</v>
      </c>
      <c r="C267" s="10" t="s">
        <v>11415</v>
      </c>
      <c r="D267" s="10" t="s">
        <v>11416</v>
      </c>
      <c r="E267" s="10" t="s">
        <v>11417</v>
      </c>
      <c r="F267" s="17" t="s">
        <v>11414</v>
      </c>
      <c r="G267" s="10" t="s">
        <v>9868</v>
      </c>
      <c r="H267" s="10" t="s">
        <v>9869</v>
      </c>
      <c r="I267" s="10" t="s">
        <v>4705</v>
      </c>
      <c r="J267" s="10" t="s">
        <v>4733</v>
      </c>
      <c r="K267" s="4">
        <v>827323</v>
      </c>
      <c r="L267" s="4">
        <v>265</v>
      </c>
    </row>
    <row r="268" spans="1:12" x14ac:dyDescent="0.2">
      <c r="A268" s="10" t="s">
        <v>11418</v>
      </c>
      <c r="B268" s="10" t="s">
        <v>11419</v>
      </c>
      <c r="C268" s="10" t="s">
        <v>10963</v>
      </c>
      <c r="D268" s="10" t="s">
        <v>11421</v>
      </c>
      <c r="E268" s="10" t="s">
        <v>11422</v>
      </c>
      <c r="F268" s="17" t="s">
        <v>11420</v>
      </c>
      <c r="G268" s="10" t="s">
        <v>9868</v>
      </c>
      <c r="H268" s="10" t="s">
        <v>9869</v>
      </c>
      <c r="I268" s="10" t="s">
        <v>4705</v>
      </c>
      <c r="J268" s="10" t="s">
        <v>4733</v>
      </c>
      <c r="K268" s="4">
        <v>828920</v>
      </c>
      <c r="L268" s="4">
        <v>266</v>
      </c>
    </row>
    <row r="269" spans="1:12" x14ac:dyDescent="0.2">
      <c r="A269" s="10" t="s">
        <v>11423</v>
      </c>
      <c r="B269" s="10" t="s">
        <v>11424</v>
      </c>
      <c r="C269" s="10" t="s">
        <v>11425</v>
      </c>
      <c r="D269" s="10" t="s">
        <v>11426</v>
      </c>
      <c r="E269" s="10" t="s">
        <v>11427</v>
      </c>
      <c r="F269" s="17" t="s">
        <v>10568</v>
      </c>
      <c r="G269" s="10" t="s">
        <v>9868</v>
      </c>
      <c r="H269" s="10" t="s">
        <v>9943</v>
      </c>
      <c r="I269" s="10" t="s">
        <v>4710</v>
      </c>
      <c r="J269" s="10" t="s">
        <v>13798</v>
      </c>
      <c r="K269" s="4">
        <v>808617</v>
      </c>
      <c r="L269" s="4">
        <v>267</v>
      </c>
    </row>
    <row r="270" spans="1:12" x14ac:dyDescent="0.2">
      <c r="A270" s="10" t="s">
        <v>11428</v>
      </c>
      <c r="B270" s="10" t="s">
        <v>11429</v>
      </c>
      <c r="C270" s="10" t="s">
        <v>11431</v>
      </c>
      <c r="D270" s="10" t="s">
        <v>11432</v>
      </c>
      <c r="E270" s="10" t="s">
        <v>11433</v>
      </c>
      <c r="F270" s="17" t="s">
        <v>11430</v>
      </c>
      <c r="G270" s="10" t="s">
        <v>9868</v>
      </c>
      <c r="H270" s="10" t="s">
        <v>9869</v>
      </c>
      <c r="I270" s="10" t="s">
        <v>4705</v>
      </c>
      <c r="J270" s="10" t="s">
        <v>4733</v>
      </c>
      <c r="K270" s="4">
        <v>819414</v>
      </c>
      <c r="L270" s="4">
        <v>268</v>
      </c>
    </row>
    <row r="271" spans="1:12" x14ac:dyDescent="0.2">
      <c r="A271" s="10" t="s">
        <v>11434</v>
      </c>
      <c r="B271" s="10" t="s">
        <v>11435</v>
      </c>
      <c r="C271" s="10" t="s">
        <v>11437</v>
      </c>
      <c r="D271" s="10" t="s">
        <v>11438</v>
      </c>
      <c r="E271" s="10" t="s">
        <v>11439</v>
      </c>
      <c r="F271" s="17" t="s">
        <v>11436</v>
      </c>
      <c r="G271" s="10" t="s">
        <v>10010</v>
      </c>
      <c r="H271" s="10" t="s">
        <v>9894</v>
      </c>
      <c r="I271" s="10" t="s">
        <v>4706</v>
      </c>
      <c r="J271" s="10" t="s">
        <v>13797</v>
      </c>
      <c r="K271" s="4">
        <v>797054</v>
      </c>
      <c r="L271" s="4">
        <v>269</v>
      </c>
    </row>
    <row r="272" spans="1:12" x14ac:dyDescent="0.2">
      <c r="A272" s="10" t="s">
        <v>11440</v>
      </c>
      <c r="B272" s="10" t="s">
        <v>11441</v>
      </c>
      <c r="C272" s="10" t="s">
        <v>11443</v>
      </c>
      <c r="D272" s="10" t="s">
        <v>11444</v>
      </c>
      <c r="E272" s="10" t="s">
        <v>11445</v>
      </c>
      <c r="F272" s="17" t="s">
        <v>11442</v>
      </c>
      <c r="G272" s="10" t="s">
        <v>9868</v>
      </c>
      <c r="H272" s="10" t="s">
        <v>9869</v>
      </c>
      <c r="I272" s="10" t="s">
        <v>4705</v>
      </c>
      <c r="J272" s="10" t="s">
        <v>4733</v>
      </c>
      <c r="K272" s="4">
        <v>795271</v>
      </c>
      <c r="L272" s="4">
        <v>270</v>
      </c>
    </row>
    <row r="273" spans="1:12" x14ac:dyDescent="0.2">
      <c r="A273" s="10" t="s">
        <v>11446</v>
      </c>
      <c r="B273" s="10" t="s">
        <v>11447</v>
      </c>
      <c r="C273" s="10" t="s">
        <v>11449</v>
      </c>
      <c r="D273" s="10" t="s">
        <v>11450</v>
      </c>
      <c r="E273" s="10" t="s">
        <v>11451</v>
      </c>
      <c r="F273" s="17" t="s">
        <v>11448</v>
      </c>
      <c r="G273" s="10" t="s">
        <v>9868</v>
      </c>
      <c r="H273" s="10" t="s">
        <v>9869</v>
      </c>
      <c r="I273" s="10" t="s">
        <v>4705</v>
      </c>
      <c r="J273" s="10" t="s">
        <v>4733</v>
      </c>
      <c r="K273" s="4">
        <v>779145</v>
      </c>
      <c r="L273" s="4">
        <v>271</v>
      </c>
    </row>
    <row r="274" spans="1:12" x14ac:dyDescent="0.2">
      <c r="A274" s="10" t="s">
        <v>11452</v>
      </c>
      <c r="B274" s="10" t="s">
        <v>11453</v>
      </c>
      <c r="C274" s="10" t="s">
        <v>11455</v>
      </c>
      <c r="D274" s="10" t="s">
        <v>11456</v>
      </c>
      <c r="E274" s="10" t="s">
        <v>11457</v>
      </c>
      <c r="F274" s="17" t="s">
        <v>11454</v>
      </c>
      <c r="G274" s="10" t="s">
        <v>9868</v>
      </c>
      <c r="H274" s="10" t="s">
        <v>9894</v>
      </c>
      <c r="I274" s="10" t="s">
        <v>4710</v>
      </c>
      <c r="J274" s="10" t="s">
        <v>13798</v>
      </c>
      <c r="K274" s="4">
        <v>794543</v>
      </c>
      <c r="L274" s="4">
        <v>272</v>
      </c>
    </row>
    <row r="275" spans="1:12" x14ac:dyDescent="0.2">
      <c r="A275" s="10" t="s">
        <v>11458</v>
      </c>
      <c r="B275" s="10" t="s">
        <v>11459</v>
      </c>
      <c r="C275" s="10" t="s">
        <v>11460</v>
      </c>
      <c r="D275" s="10" t="s">
        <v>11461</v>
      </c>
      <c r="E275" s="10" t="s">
        <v>11462</v>
      </c>
      <c r="F275" s="17" t="s">
        <v>9930</v>
      </c>
      <c r="G275" s="10" t="s">
        <v>9868</v>
      </c>
      <c r="H275" s="10" t="s">
        <v>10197</v>
      </c>
      <c r="I275" s="10" t="s">
        <v>4705</v>
      </c>
      <c r="J275" s="10" t="s">
        <v>4733</v>
      </c>
      <c r="K275" s="4">
        <v>780295</v>
      </c>
      <c r="L275" s="4">
        <v>273</v>
      </c>
    </row>
    <row r="276" spans="1:12" x14ac:dyDescent="0.2">
      <c r="A276" s="10" t="s">
        <v>11463</v>
      </c>
      <c r="B276" s="10" t="s">
        <v>11464</v>
      </c>
      <c r="C276" s="10" t="s">
        <v>11465</v>
      </c>
      <c r="D276" s="10" t="s">
        <v>11466</v>
      </c>
      <c r="E276" s="10" t="s">
        <v>11467</v>
      </c>
      <c r="F276" s="17" t="s">
        <v>10069</v>
      </c>
      <c r="G276" s="10" t="s">
        <v>9868</v>
      </c>
      <c r="H276" s="10" t="s">
        <v>9869</v>
      </c>
      <c r="I276" s="10" t="s">
        <v>4705</v>
      </c>
      <c r="J276" s="10" t="s">
        <v>4733</v>
      </c>
      <c r="K276" s="4">
        <v>773677</v>
      </c>
      <c r="L276" s="4">
        <v>274</v>
      </c>
    </row>
    <row r="277" spans="1:12" x14ac:dyDescent="0.2">
      <c r="A277" s="10" t="s">
        <v>11468</v>
      </c>
      <c r="B277" s="10" t="s">
        <v>11469</v>
      </c>
      <c r="C277" s="10" t="s">
        <v>11471</v>
      </c>
      <c r="D277" s="10" t="s">
        <v>10720</v>
      </c>
      <c r="E277" s="10" t="s">
        <v>11472</v>
      </c>
      <c r="F277" s="17" t="s">
        <v>11470</v>
      </c>
      <c r="G277" s="10" t="s">
        <v>9868</v>
      </c>
      <c r="H277" s="10" t="s">
        <v>10197</v>
      </c>
      <c r="I277" s="10" t="s">
        <v>4705</v>
      </c>
      <c r="J277" s="10" t="s">
        <v>4733</v>
      </c>
      <c r="K277" s="4">
        <v>774576</v>
      </c>
      <c r="L277" s="4">
        <v>275</v>
      </c>
    </row>
    <row r="278" spans="1:12" x14ac:dyDescent="0.2">
      <c r="A278" s="10" t="s">
        <v>11473</v>
      </c>
      <c r="B278" s="10" t="s">
        <v>11474</v>
      </c>
      <c r="C278" s="10" t="s">
        <v>11476</v>
      </c>
      <c r="D278" s="10" t="s">
        <v>11477</v>
      </c>
      <c r="E278" s="10" t="s">
        <v>9976</v>
      </c>
      <c r="F278" s="17" t="s">
        <v>11475</v>
      </c>
      <c r="G278" s="10" t="s">
        <v>9893</v>
      </c>
      <c r="H278" s="10" t="s">
        <v>9894</v>
      </c>
      <c r="I278" s="10" t="s">
        <v>13799</v>
      </c>
      <c r="J278" s="10" t="s">
        <v>13800</v>
      </c>
      <c r="K278" s="4">
        <v>780876</v>
      </c>
      <c r="L278" s="4">
        <v>276</v>
      </c>
    </row>
    <row r="279" spans="1:12" x14ac:dyDescent="0.2">
      <c r="A279" s="10" t="s">
        <v>11478</v>
      </c>
      <c r="B279" s="10" t="s">
        <v>11479</v>
      </c>
      <c r="C279" s="10" t="s">
        <v>11481</v>
      </c>
      <c r="D279" s="10" t="s">
        <v>11482</v>
      </c>
      <c r="E279" s="10" t="s">
        <v>9976</v>
      </c>
      <c r="F279" s="17" t="s">
        <v>11480</v>
      </c>
      <c r="G279" s="10" t="s">
        <v>9868</v>
      </c>
      <c r="H279" s="10" t="s">
        <v>9943</v>
      </c>
      <c r="I279" s="10" t="s">
        <v>4710</v>
      </c>
      <c r="J279" s="10" t="s">
        <v>13798</v>
      </c>
      <c r="K279" s="4">
        <v>769339</v>
      </c>
      <c r="L279" s="4">
        <v>277</v>
      </c>
    </row>
    <row r="280" spans="1:12" x14ac:dyDescent="0.2">
      <c r="A280" s="10" t="s">
        <v>11483</v>
      </c>
      <c r="B280" s="10" t="s">
        <v>11484</v>
      </c>
      <c r="C280" s="10" t="s">
        <v>11486</v>
      </c>
      <c r="D280" s="10" t="s">
        <v>11487</v>
      </c>
      <c r="E280" s="10" t="s">
        <v>11488</v>
      </c>
      <c r="F280" s="17" t="s">
        <v>11485</v>
      </c>
      <c r="G280" s="10" t="s">
        <v>9868</v>
      </c>
      <c r="H280" s="10" t="s">
        <v>9869</v>
      </c>
      <c r="I280" s="10" t="s">
        <v>4705</v>
      </c>
      <c r="J280" s="10" t="s">
        <v>4733</v>
      </c>
      <c r="K280" s="4">
        <v>763383</v>
      </c>
      <c r="L280" s="4">
        <v>278</v>
      </c>
    </row>
    <row r="281" spans="1:12" x14ac:dyDescent="0.2">
      <c r="A281" s="10" t="s">
        <v>11489</v>
      </c>
      <c r="B281" s="10" t="s">
        <v>11490</v>
      </c>
      <c r="C281" s="10" t="s">
        <v>11492</v>
      </c>
      <c r="D281" s="10" t="s">
        <v>11493</v>
      </c>
      <c r="E281" s="10" t="s">
        <v>11494</v>
      </c>
      <c r="F281" s="17" t="s">
        <v>11491</v>
      </c>
      <c r="G281" s="10" t="s">
        <v>10010</v>
      </c>
      <c r="H281" s="10" t="s">
        <v>9894</v>
      </c>
      <c r="I281" s="10" t="s">
        <v>4705</v>
      </c>
      <c r="J281" s="10" t="s">
        <v>4733</v>
      </c>
      <c r="K281" s="4">
        <v>762912</v>
      </c>
      <c r="L281" s="4">
        <v>279</v>
      </c>
    </row>
    <row r="282" spans="1:12" x14ac:dyDescent="0.2">
      <c r="A282" s="10" t="s">
        <v>11495</v>
      </c>
      <c r="B282" s="10" t="s">
        <v>11496</v>
      </c>
      <c r="C282" s="10" t="s">
        <v>11498</v>
      </c>
      <c r="D282" s="10" t="s">
        <v>11499</v>
      </c>
      <c r="E282" s="10" t="s">
        <v>11500</v>
      </c>
      <c r="F282" s="17" t="s">
        <v>11497</v>
      </c>
      <c r="G282" s="10" t="s">
        <v>9868</v>
      </c>
      <c r="H282" s="10" t="s">
        <v>9869</v>
      </c>
      <c r="I282" s="10" t="s">
        <v>4705</v>
      </c>
      <c r="J282" s="10" t="s">
        <v>4733</v>
      </c>
      <c r="K282" s="4">
        <v>743365</v>
      </c>
      <c r="L282" s="4">
        <v>280</v>
      </c>
    </row>
    <row r="283" spans="1:12" x14ac:dyDescent="0.2">
      <c r="A283" s="10" t="s">
        <v>11501</v>
      </c>
      <c r="B283" s="10" t="s">
        <v>11502</v>
      </c>
      <c r="C283" s="10" t="s">
        <v>11504</v>
      </c>
      <c r="D283" s="10" t="s">
        <v>11505</v>
      </c>
      <c r="E283" s="10" t="s">
        <v>11506</v>
      </c>
      <c r="F283" s="17" t="s">
        <v>11503</v>
      </c>
      <c r="G283" s="10" t="s">
        <v>9868</v>
      </c>
      <c r="H283" s="10" t="s">
        <v>10178</v>
      </c>
      <c r="I283" s="10" t="s">
        <v>4710</v>
      </c>
      <c r="J283" s="10" t="s">
        <v>13798</v>
      </c>
      <c r="K283" s="4">
        <v>743263</v>
      </c>
      <c r="L283" s="4">
        <v>281</v>
      </c>
    </row>
    <row r="284" spans="1:12" x14ac:dyDescent="0.2">
      <c r="A284" s="10" t="s">
        <v>11507</v>
      </c>
      <c r="B284" s="10" t="s">
        <v>11508</v>
      </c>
      <c r="C284" s="10" t="s">
        <v>11510</v>
      </c>
      <c r="D284" s="10" t="s">
        <v>11511</v>
      </c>
      <c r="E284" s="10" t="s">
        <v>11512</v>
      </c>
      <c r="F284" s="17" t="s">
        <v>11509</v>
      </c>
      <c r="G284" s="10" t="s">
        <v>9868</v>
      </c>
      <c r="H284" s="10" t="s">
        <v>9869</v>
      </c>
      <c r="I284" s="10" t="s">
        <v>4705</v>
      </c>
      <c r="J284" s="10" t="s">
        <v>4733</v>
      </c>
      <c r="K284" s="4">
        <v>739391</v>
      </c>
      <c r="L284" s="4">
        <v>282</v>
      </c>
    </row>
    <row r="285" spans="1:12" x14ac:dyDescent="0.2">
      <c r="A285" s="10" t="s">
        <v>11513</v>
      </c>
      <c r="B285" s="10" t="s">
        <v>11514</v>
      </c>
      <c r="C285" s="10" t="s">
        <v>11515</v>
      </c>
      <c r="D285" s="10" t="s">
        <v>11516</v>
      </c>
      <c r="E285" s="10" t="s">
        <v>10780</v>
      </c>
      <c r="F285" s="17" t="s">
        <v>10777</v>
      </c>
      <c r="G285" s="10" t="s">
        <v>9868</v>
      </c>
      <c r="H285" s="10" t="s">
        <v>9869</v>
      </c>
      <c r="I285" s="10" t="s">
        <v>4705</v>
      </c>
      <c r="J285" s="10" t="s">
        <v>4733</v>
      </c>
      <c r="K285" s="4">
        <v>739579</v>
      </c>
      <c r="L285" s="4">
        <v>283</v>
      </c>
    </row>
    <row r="286" spans="1:12" x14ac:dyDescent="0.2">
      <c r="A286" s="10" t="s">
        <v>11517</v>
      </c>
      <c r="B286" s="10" t="s">
        <v>11518</v>
      </c>
      <c r="C286" s="10" t="s">
        <v>11520</v>
      </c>
      <c r="D286" s="10" t="s">
        <v>11521</v>
      </c>
      <c r="E286" s="10" t="s">
        <v>11522</v>
      </c>
      <c r="F286" s="17" t="s">
        <v>11519</v>
      </c>
      <c r="G286" s="10" t="s">
        <v>9868</v>
      </c>
      <c r="H286" s="10" t="s">
        <v>9869</v>
      </c>
      <c r="I286" s="10" t="s">
        <v>4710</v>
      </c>
      <c r="J286" s="10" t="s">
        <v>13798</v>
      </c>
      <c r="K286" s="4">
        <v>722775</v>
      </c>
      <c r="L286" s="4">
        <v>284</v>
      </c>
    </row>
    <row r="287" spans="1:12" x14ac:dyDescent="0.2">
      <c r="A287" s="10" t="s">
        <v>11523</v>
      </c>
      <c r="B287" s="10" t="s">
        <v>11524</v>
      </c>
      <c r="C287" s="10" t="s">
        <v>11525</v>
      </c>
      <c r="D287" s="10" t="s">
        <v>11526</v>
      </c>
      <c r="E287" s="10" t="s">
        <v>11527</v>
      </c>
      <c r="F287" s="17" t="s">
        <v>9930</v>
      </c>
      <c r="G287" s="10" t="s">
        <v>10010</v>
      </c>
      <c r="H287" s="10" t="s">
        <v>9894</v>
      </c>
      <c r="I287" s="10" t="s">
        <v>4705</v>
      </c>
      <c r="J287" s="10" t="s">
        <v>4733</v>
      </c>
      <c r="K287" s="4">
        <v>707932</v>
      </c>
      <c r="L287" s="4">
        <v>285</v>
      </c>
    </row>
    <row r="288" spans="1:12" x14ac:dyDescent="0.2">
      <c r="A288" s="10" t="s">
        <v>11528</v>
      </c>
      <c r="B288" s="10" t="s">
        <v>11529</v>
      </c>
      <c r="C288" s="10" t="s">
        <v>11531</v>
      </c>
      <c r="D288" s="10" t="s">
        <v>11532</v>
      </c>
      <c r="E288" s="10" t="s">
        <v>11533</v>
      </c>
      <c r="F288" s="17" t="s">
        <v>11530</v>
      </c>
      <c r="G288" s="10" t="s">
        <v>9868</v>
      </c>
      <c r="H288" s="10" t="s">
        <v>9955</v>
      </c>
      <c r="I288" s="10" t="s">
        <v>4710</v>
      </c>
      <c r="J288" s="10" t="s">
        <v>13798</v>
      </c>
      <c r="K288" s="4">
        <v>734177</v>
      </c>
      <c r="L288" s="4">
        <v>286</v>
      </c>
    </row>
    <row r="289" spans="1:12" x14ac:dyDescent="0.2">
      <c r="A289" s="10" t="s">
        <v>11534</v>
      </c>
      <c r="B289" s="10" t="s">
        <v>11535</v>
      </c>
      <c r="C289" s="10" t="s">
        <v>11537</v>
      </c>
      <c r="D289" s="10" t="s">
        <v>11538</v>
      </c>
      <c r="E289" s="10" t="s">
        <v>11539</v>
      </c>
      <c r="F289" s="17" t="s">
        <v>11536</v>
      </c>
      <c r="G289" s="10" t="s">
        <v>9868</v>
      </c>
      <c r="H289" s="10" t="s">
        <v>9869</v>
      </c>
      <c r="I289" s="10" t="s">
        <v>4705</v>
      </c>
      <c r="J289" s="10" t="s">
        <v>4733</v>
      </c>
      <c r="K289" s="4">
        <v>700485</v>
      </c>
      <c r="L289" s="4">
        <v>287</v>
      </c>
    </row>
    <row r="290" spans="1:12" x14ac:dyDescent="0.2">
      <c r="A290" s="10" t="s">
        <v>11540</v>
      </c>
      <c r="B290" s="10" t="s">
        <v>11541</v>
      </c>
      <c r="C290" s="10" t="s">
        <v>11543</v>
      </c>
      <c r="D290" s="10" t="s">
        <v>11544</v>
      </c>
      <c r="E290" s="10" t="s">
        <v>11545</v>
      </c>
      <c r="F290" s="17" t="s">
        <v>11542</v>
      </c>
      <c r="G290" s="10" t="s">
        <v>9868</v>
      </c>
      <c r="H290" s="10" t="s">
        <v>9869</v>
      </c>
      <c r="I290" s="10" t="s">
        <v>4705</v>
      </c>
      <c r="J290" s="10" t="s">
        <v>4733</v>
      </c>
      <c r="K290" s="4">
        <v>704528</v>
      </c>
      <c r="L290" s="4">
        <v>288</v>
      </c>
    </row>
    <row r="291" spans="1:12" x14ac:dyDescent="0.2">
      <c r="A291" s="10" t="s">
        <v>11546</v>
      </c>
      <c r="B291" s="10" t="s">
        <v>11547</v>
      </c>
      <c r="C291" s="10" t="s">
        <v>11549</v>
      </c>
      <c r="D291" s="10" t="s">
        <v>11550</v>
      </c>
      <c r="E291" s="10" t="s">
        <v>11551</v>
      </c>
      <c r="F291" s="17" t="s">
        <v>11548</v>
      </c>
      <c r="G291" s="10" t="s">
        <v>9868</v>
      </c>
      <c r="H291" s="10" t="s">
        <v>9869</v>
      </c>
      <c r="I291" s="10" t="s">
        <v>4705</v>
      </c>
      <c r="J291" s="10" t="s">
        <v>4733</v>
      </c>
      <c r="K291" s="4">
        <v>687500</v>
      </c>
      <c r="L291" s="4">
        <v>289</v>
      </c>
    </row>
    <row r="292" spans="1:12" x14ac:dyDescent="0.2">
      <c r="A292" s="10" t="s">
        <v>11552</v>
      </c>
      <c r="B292" s="10" t="s">
        <v>11553</v>
      </c>
      <c r="C292" s="10" t="s">
        <v>11555</v>
      </c>
      <c r="D292" s="10" t="s">
        <v>11556</v>
      </c>
      <c r="E292" s="10" t="s">
        <v>11557</v>
      </c>
      <c r="F292" s="17" t="s">
        <v>11554</v>
      </c>
      <c r="G292" s="10" t="s">
        <v>9893</v>
      </c>
      <c r="H292" s="10" t="s">
        <v>9894</v>
      </c>
      <c r="I292" s="10" t="s">
        <v>4706</v>
      </c>
      <c r="J292" s="10" t="s">
        <v>13797</v>
      </c>
      <c r="K292" s="4">
        <v>688339</v>
      </c>
      <c r="L292" s="4">
        <v>290</v>
      </c>
    </row>
    <row r="293" spans="1:12" x14ac:dyDescent="0.2">
      <c r="A293" s="10" t="s">
        <v>11558</v>
      </c>
      <c r="B293" s="10" t="s">
        <v>11559</v>
      </c>
      <c r="C293" s="10" t="s">
        <v>11561</v>
      </c>
      <c r="D293" s="10" t="s">
        <v>11562</v>
      </c>
      <c r="E293" s="10" t="s">
        <v>11563</v>
      </c>
      <c r="F293" s="17" t="s">
        <v>11560</v>
      </c>
      <c r="G293" s="10" t="s">
        <v>9868</v>
      </c>
      <c r="H293" s="10" t="s">
        <v>9869</v>
      </c>
      <c r="I293" s="10" t="s">
        <v>4705</v>
      </c>
      <c r="J293" s="10" t="s">
        <v>4733</v>
      </c>
      <c r="K293" s="4">
        <v>681664</v>
      </c>
      <c r="L293" s="4">
        <v>291</v>
      </c>
    </row>
    <row r="294" spans="1:12" x14ac:dyDescent="0.2">
      <c r="A294" s="10" t="s">
        <v>11564</v>
      </c>
      <c r="B294" s="10" t="s">
        <v>11565</v>
      </c>
      <c r="C294" s="10" t="s">
        <v>11567</v>
      </c>
      <c r="D294" s="10" t="s">
        <v>11568</v>
      </c>
      <c r="E294" s="10" t="s">
        <v>11569</v>
      </c>
      <c r="F294" s="17" t="s">
        <v>11566</v>
      </c>
      <c r="G294" s="10" t="s">
        <v>9868</v>
      </c>
      <c r="H294" s="10" t="s">
        <v>9955</v>
      </c>
      <c r="I294" s="10" t="s">
        <v>4705</v>
      </c>
      <c r="J294" s="10" t="s">
        <v>4733</v>
      </c>
      <c r="K294" s="4">
        <v>691878</v>
      </c>
      <c r="L294" s="4">
        <v>292</v>
      </c>
    </row>
    <row r="295" spans="1:12" x14ac:dyDescent="0.2">
      <c r="A295" s="10" t="s">
        <v>11570</v>
      </c>
      <c r="B295" s="10" t="s">
        <v>11571</v>
      </c>
      <c r="C295" s="10" t="s">
        <v>11572</v>
      </c>
      <c r="D295" s="10" t="s">
        <v>11573</v>
      </c>
      <c r="E295" s="10" t="s">
        <v>11574</v>
      </c>
      <c r="F295" s="17" t="s">
        <v>11034</v>
      </c>
      <c r="G295" s="10" t="s">
        <v>9893</v>
      </c>
      <c r="H295" s="10" t="s">
        <v>9894</v>
      </c>
      <c r="I295" s="10" t="s">
        <v>4706</v>
      </c>
      <c r="J295" s="10" t="s">
        <v>13797</v>
      </c>
      <c r="K295" s="4">
        <v>677461</v>
      </c>
      <c r="L295" s="4">
        <v>293</v>
      </c>
    </row>
    <row r="296" spans="1:12" x14ac:dyDescent="0.2">
      <c r="A296" s="10" t="s">
        <v>11575</v>
      </c>
      <c r="B296" s="10" t="s">
        <v>11576</v>
      </c>
      <c r="C296" s="10" t="s">
        <v>11578</v>
      </c>
      <c r="D296" s="10" t="s">
        <v>11579</v>
      </c>
      <c r="E296" s="10" t="s">
        <v>11580</v>
      </c>
      <c r="F296" s="17" t="s">
        <v>11577</v>
      </c>
      <c r="G296" s="10" t="s">
        <v>9868</v>
      </c>
      <c r="H296" s="10" t="s">
        <v>9869</v>
      </c>
      <c r="I296" s="10" t="s">
        <v>4705</v>
      </c>
      <c r="J296" s="10" t="s">
        <v>4733</v>
      </c>
      <c r="K296" s="4">
        <v>679743</v>
      </c>
      <c r="L296" s="4">
        <v>294</v>
      </c>
    </row>
    <row r="297" spans="1:12" x14ac:dyDescent="0.2">
      <c r="A297" s="10" t="s">
        <v>11581</v>
      </c>
      <c r="B297" s="10" t="s">
        <v>11582</v>
      </c>
      <c r="C297" s="10" t="s">
        <v>11422</v>
      </c>
      <c r="D297" s="10" t="s">
        <v>11584</v>
      </c>
      <c r="E297" s="10" t="s">
        <v>11585</v>
      </c>
      <c r="F297" s="17" t="s">
        <v>11583</v>
      </c>
      <c r="G297" s="10" t="s">
        <v>9868</v>
      </c>
      <c r="H297" s="10" t="s">
        <v>10197</v>
      </c>
      <c r="I297" s="10" t="s">
        <v>4705</v>
      </c>
      <c r="J297" s="10" t="s">
        <v>4733</v>
      </c>
      <c r="K297" s="4">
        <v>666417</v>
      </c>
      <c r="L297" s="4">
        <v>295</v>
      </c>
    </row>
    <row r="298" spans="1:12" x14ac:dyDescent="0.2">
      <c r="A298" s="10" t="s">
        <v>11586</v>
      </c>
      <c r="B298" s="10" t="s">
        <v>11587</v>
      </c>
      <c r="C298" s="10" t="s">
        <v>11588</v>
      </c>
      <c r="D298" s="10" t="s">
        <v>11589</v>
      </c>
      <c r="E298" s="10" t="s">
        <v>11590</v>
      </c>
      <c r="F298" s="17" t="s">
        <v>9930</v>
      </c>
      <c r="G298" s="10" t="s">
        <v>9868</v>
      </c>
      <c r="H298" s="10" t="s">
        <v>9869</v>
      </c>
      <c r="I298" s="10" t="s">
        <v>4705</v>
      </c>
      <c r="J298" s="10" t="s">
        <v>4733</v>
      </c>
      <c r="K298" s="4">
        <v>656787</v>
      </c>
      <c r="L298" s="4">
        <v>296</v>
      </c>
    </row>
    <row r="299" spans="1:12" x14ac:dyDescent="0.2">
      <c r="A299" s="10" t="s">
        <v>11591</v>
      </c>
      <c r="B299" s="10" t="s">
        <v>11592</v>
      </c>
      <c r="C299" s="10" t="s">
        <v>11594</v>
      </c>
      <c r="D299" s="10" t="s">
        <v>11595</v>
      </c>
      <c r="E299" s="10" t="s">
        <v>11596</v>
      </c>
      <c r="F299" s="17" t="s">
        <v>11593</v>
      </c>
      <c r="G299" s="10" t="s">
        <v>9868</v>
      </c>
      <c r="H299" s="10" t="s">
        <v>9955</v>
      </c>
      <c r="I299" s="10" t="s">
        <v>4710</v>
      </c>
      <c r="J299" s="10" t="s">
        <v>13798</v>
      </c>
      <c r="K299" s="4">
        <v>653861</v>
      </c>
      <c r="L299" s="4">
        <v>297</v>
      </c>
    </row>
    <row r="300" spans="1:12" x14ac:dyDescent="0.2">
      <c r="A300" s="10" t="s">
        <v>11597</v>
      </c>
      <c r="B300" s="10" t="s">
        <v>11598</v>
      </c>
      <c r="C300" s="10" t="s">
        <v>11600</v>
      </c>
      <c r="D300" s="10" t="s">
        <v>11601</v>
      </c>
      <c r="E300" s="10" t="s">
        <v>11602</v>
      </c>
      <c r="F300" s="17" t="s">
        <v>11599</v>
      </c>
      <c r="G300" s="10" t="s">
        <v>9868</v>
      </c>
      <c r="H300" s="10" t="s">
        <v>9955</v>
      </c>
      <c r="I300" s="10" t="s">
        <v>4710</v>
      </c>
      <c r="J300" s="10" t="s">
        <v>13798</v>
      </c>
      <c r="K300" s="4">
        <v>653670</v>
      </c>
      <c r="L300" s="4">
        <v>298</v>
      </c>
    </row>
    <row r="301" spans="1:12" x14ac:dyDescent="0.2">
      <c r="A301" s="10" t="s">
        <v>11603</v>
      </c>
      <c r="B301" s="10" t="s">
        <v>11604</v>
      </c>
      <c r="C301" s="10" t="s">
        <v>11606</v>
      </c>
      <c r="D301" s="10" t="s">
        <v>11607</v>
      </c>
      <c r="E301" s="10" t="s">
        <v>11608</v>
      </c>
      <c r="F301" s="17" t="s">
        <v>11605</v>
      </c>
      <c r="G301" s="10" t="s">
        <v>9868</v>
      </c>
      <c r="H301" s="10" t="s">
        <v>9894</v>
      </c>
      <c r="I301" s="10" t="s">
        <v>4710</v>
      </c>
      <c r="J301" s="10" t="s">
        <v>13798</v>
      </c>
      <c r="K301" s="4">
        <v>645694</v>
      </c>
      <c r="L301" s="4">
        <v>299</v>
      </c>
    </row>
    <row r="302" spans="1:12" x14ac:dyDescent="0.2">
      <c r="A302" s="10" t="s">
        <v>11609</v>
      </c>
      <c r="B302" s="10" t="s">
        <v>11610</v>
      </c>
      <c r="C302" s="10" t="s">
        <v>11612</v>
      </c>
      <c r="D302" s="10" t="s">
        <v>11613</v>
      </c>
      <c r="E302" s="10" t="s">
        <v>11614</v>
      </c>
      <c r="F302" s="17" t="s">
        <v>11611</v>
      </c>
      <c r="G302" s="10" t="s">
        <v>9868</v>
      </c>
      <c r="H302" s="10" t="s">
        <v>9869</v>
      </c>
      <c r="I302" s="10" t="s">
        <v>4705</v>
      </c>
      <c r="J302" s="10" t="s">
        <v>4733</v>
      </c>
      <c r="K302" s="4">
        <v>655309</v>
      </c>
      <c r="L302" s="4">
        <v>300</v>
      </c>
    </row>
    <row r="303" spans="1:12" x14ac:dyDescent="0.2">
      <c r="A303" s="10" t="s">
        <v>11615</v>
      </c>
      <c r="B303" s="10" t="s">
        <v>11616</v>
      </c>
      <c r="C303" s="10" t="s">
        <v>11618</v>
      </c>
      <c r="D303" s="10" t="s">
        <v>11619</v>
      </c>
      <c r="E303" s="10" t="s">
        <v>11620</v>
      </c>
      <c r="F303" s="17" t="s">
        <v>11617</v>
      </c>
      <c r="G303" s="10" t="s">
        <v>9868</v>
      </c>
      <c r="H303" s="10" t="s">
        <v>9869</v>
      </c>
      <c r="I303" s="10" t="s">
        <v>4705</v>
      </c>
      <c r="J303" s="10" t="s">
        <v>4733</v>
      </c>
      <c r="K303" s="4">
        <v>656864</v>
      </c>
      <c r="L303" s="4">
        <v>301</v>
      </c>
    </row>
    <row r="304" spans="1:12" x14ac:dyDescent="0.2">
      <c r="A304" s="10" t="s">
        <v>11621</v>
      </c>
      <c r="B304" s="10" t="s">
        <v>11622</v>
      </c>
      <c r="C304" s="10" t="s">
        <v>11624</v>
      </c>
      <c r="D304" s="10" t="s">
        <v>11625</v>
      </c>
      <c r="E304" s="10" t="s">
        <v>11626</v>
      </c>
      <c r="F304" s="17" t="s">
        <v>11623</v>
      </c>
      <c r="G304" s="10" t="s">
        <v>9893</v>
      </c>
      <c r="H304" s="10" t="s">
        <v>9894</v>
      </c>
      <c r="I304" s="10" t="s">
        <v>4706</v>
      </c>
      <c r="J304" s="10" t="s">
        <v>13797</v>
      </c>
      <c r="K304" s="4">
        <v>630198</v>
      </c>
      <c r="L304" s="4">
        <v>302</v>
      </c>
    </row>
    <row r="305" spans="1:12" x14ac:dyDescent="0.2">
      <c r="A305" s="10" t="s">
        <v>11627</v>
      </c>
      <c r="B305" s="10" t="s">
        <v>11628</v>
      </c>
      <c r="C305" s="10" t="s">
        <v>11630</v>
      </c>
      <c r="D305" s="10" t="s">
        <v>11631</v>
      </c>
      <c r="E305" s="10" t="s">
        <v>11632</v>
      </c>
      <c r="F305" s="17" t="s">
        <v>11629</v>
      </c>
      <c r="G305" s="10" t="s">
        <v>9868</v>
      </c>
      <c r="H305" s="10" t="s">
        <v>9869</v>
      </c>
      <c r="I305" s="10" t="s">
        <v>4705</v>
      </c>
      <c r="J305" s="10" t="s">
        <v>4733</v>
      </c>
      <c r="K305" s="4">
        <v>632808</v>
      </c>
      <c r="L305" s="4">
        <v>303</v>
      </c>
    </row>
    <row r="306" spans="1:12" x14ac:dyDescent="0.2">
      <c r="A306" s="10" t="s">
        <v>11633</v>
      </c>
      <c r="B306" s="10" t="s">
        <v>11634</v>
      </c>
      <c r="C306" s="10" t="s">
        <v>11636</v>
      </c>
      <c r="D306" s="10" t="s">
        <v>11637</v>
      </c>
      <c r="E306" s="10" t="s">
        <v>11638</v>
      </c>
      <c r="F306" s="17" t="s">
        <v>11635</v>
      </c>
      <c r="G306" s="10" t="s">
        <v>9868</v>
      </c>
      <c r="H306" s="10" t="s">
        <v>9869</v>
      </c>
      <c r="I306" s="10" t="s">
        <v>4705</v>
      </c>
      <c r="J306" s="10" t="s">
        <v>4733</v>
      </c>
      <c r="K306" s="4">
        <v>626684</v>
      </c>
      <c r="L306" s="4">
        <v>304</v>
      </c>
    </row>
    <row r="307" spans="1:12" x14ac:dyDescent="0.2">
      <c r="A307" s="10" t="s">
        <v>11639</v>
      </c>
      <c r="B307" s="10" t="s">
        <v>11640</v>
      </c>
      <c r="C307" s="10" t="s">
        <v>11642</v>
      </c>
      <c r="D307" s="10" t="s">
        <v>11643</v>
      </c>
      <c r="E307" s="10" t="s">
        <v>11644</v>
      </c>
      <c r="F307" s="17" t="s">
        <v>11641</v>
      </c>
      <c r="G307" s="10" t="s">
        <v>9868</v>
      </c>
      <c r="H307" s="10" t="s">
        <v>9869</v>
      </c>
      <c r="I307" s="10" t="s">
        <v>4705</v>
      </c>
      <c r="J307" s="10" t="s">
        <v>4733</v>
      </c>
      <c r="K307" s="4">
        <v>624406</v>
      </c>
      <c r="L307" s="4">
        <v>305</v>
      </c>
    </row>
    <row r="308" spans="1:12" x14ac:dyDescent="0.2">
      <c r="A308" s="10" t="s">
        <v>11645</v>
      </c>
      <c r="B308" s="10" t="s">
        <v>11646</v>
      </c>
      <c r="C308" s="10" t="s">
        <v>11648</v>
      </c>
      <c r="D308" s="10" t="s">
        <v>11649</v>
      </c>
      <c r="E308" s="10" t="s">
        <v>11650</v>
      </c>
      <c r="F308" s="17" t="s">
        <v>11647</v>
      </c>
      <c r="G308" s="10" t="s">
        <v>9868</v>
      </c>
      <c r="H308" s="10" t="s">
        <v>9869</v>
      </c>
      <c r="I308" s="10" t="s">
        <v>4705</v>
      </c>
      <c r="J308" s="10" t="s">
        <v>4733</v>
      </c>
      <c r="K308" s="4">
        <v>620816</v>
      </c>
      <c r="L308" s="4">
        <v>306</v>
      </c>
    </row>
    <row r="309" spans="1:12" x14ac:dyDescent="0.2">
      <c r="A309" s="10" t="s">
        <v>11651</v>
      </c>
      <c r="B309" s="10" t="s">
        <v>11652</v>
      </c>
      <c r="C309" s="10" t="s">
        <v>11654</v>
      </c>
      <c r="D309" s="10" t="s">
        <v>11655</v>
      </c>
      <c r="E309" s="10" t="s">
        <v>11656</v>
      </c>
      <c r="F309" s="17" t="s">
        <v>11653</v>
      </c>
      <c r="G309" s="10" t="s">
        <v>9868</v>
      </c>
      <c r="H309" s="10" t="s">
        <v>9955</v>
      </c>
      <c r="I309" s="10" t="s">
        <v>4710</v>
      </c>
      <c r="J309" s="10" t="s">
        <v>13798</v>
      </c>
      <c r="K309" s="4">
        <v>624126</v>
      </c>
      <c r="L309" s="4">
        <v>307</v>
      </c>
    </row>
    <row r="310" spans="1:12" x14ac:dyDescent="0.2">
      <c r="A310" s="10" t="s">
        <v>11657</v>
      </c>
      <c r="B310" s="10" t="s">
        <v>11658</v>
      </c>
      <c r="C310" s="10" t="s">
        <v>11660</v>
      </c>
      <c r="D310" s="10" t="s">
        <v>11661</v>
      </c>
      <c r="E310" s="10" t="s">
        <v>11662</v>
      </c>
      <c r="F310" s="17" t="s">
        <v>11659</v>
      </c>
      <c r="G310" s="10" t="s">
        <v>9868</v>
      </c>
      <c r="H310" s="10" t="s">
        <v>9869</v>
      </c>
      <c r="I310" s="10" t="s">
        <v>4705</v>
      </c>
      <c r="J310" s="10" t="s">
        <v>4733</v>
      </c>
      <c r="K310" s="4">
        <v>621185</v>
      </c>
      <c r="L310" s="4">
        <v>308</v>
      </c>
    </row>
    <row r="311" spans="1:12" x14ac:dyDescent="0.2">
      <c r="A311" s="10" t="s">
        <v>11663</v>
      </c>
      <c r="B311" s="10" t="s">
        <v>11664</v>
      </c>
      <c r="C311" s="10" t="s">
        <v>11665</v>
      </c>
      <c r="D311" s="10" t="s">
        <v>11666</v>
      </c>
      <c r="E311" s="10" t="s">
        <v>11667</v>
      </c>
      <c r="F311" s="17" t="s">
        <v>9930</v>
      </c>
      <c r="G311" s="10" t="s">
        <v>10010</v>
      </c>
      <c r="H311" s="10" t="s">
        <v>9894</v>
      </c>
      <c r="I311" s="10" t="s">
        <v>4706</v>
      </c>
      <c r="J311" s="10" t="s">
        <v>13797</v>
      </c>
      <c r="K311" s="4">
        <v>615653</v>
      </c>
      <c r="L311" s="4">
        <v>309</v>
      </c>
    </row>
    <row r="312" spans="1:12" x14ac:dyDescent="0.2">
      <c r="A312" s="10" t="s">
        <v>11668</v>
      </c>
      <c r="B312" s="10" t="s">
        <v>11669</v>
      </c>
      <c r="C312" s="10" t="s">
        <v>11671</v>
      </c>
      <c r="D312" s="10" t="s">
        <v>11672</v>
      </c>
      <c r="E312" s="10" t="s">
        <v>11673</v>
      </c>
      <c r="F312" s="17" t="s">
        <v>11670</v>
      </c>
      <c r="G312" s="10" t="s">
        <v>9893</v>
      </c>
      <c r="H312" s="10" t="s">
        <v>9894</v>
      </c>
      <c r="I312" s="10" t="s">
        <v>4706</v>
      </c>
      <c r="J312" s="10" t="s">
        <v>13797</v>
      </c>
      <c r="K312" s="4">
        <v>623179</v>
      </c>
      <c r="L312" s="4">
        <v>310</v>
      </c>
    </row>
    <row r="313" spans="1:12" x14ac:dyDescent="0.2">
      <c r="A313" s="10" t="s">
        <v>11674</v>
      </c>
      <c r="B313" s="10" t="s">
        <v>11675</v>
      </c>
      <c r="C313" s="10" t="s">
        <v>11677</v>
      </c>
      <c r="D313" s="10" t="s">
        <v>11678</v>
      </c>
      <c r="E313" s="10" t="s">
        <v>11679</v>
      </c>
      <c r="F313" s="17" t="s">
        <v>11676</v>
      </c>
      <c r="G313" s="10" t="s">
        <v>9868</v>
      </c>
      <c r="H313" s="10" t="s">
        <v>9869</v>
      </c>
      <c r="I313" s="10" t="s">
        <v>4705</v>
      </c>
      <c r="J313" s="10" t="s">
        <v>4733</v>
      </c>
      <c r="K313" s="4">
        <v>600642</v>
      </c>
      <c r="L313" s="4">
        <v>311</v>
      </c>
    </row>
    <row r="314" spans="1:12" x14ac:dyDescent="0.2">
      <c r="A314" s="10" t="s">
        <v>11680</v>
      </c>
      <c r="B314" s="10" t="s">
        <v>11681</v>
      </c>
      <c r="C314" s="10" t="s">
        <v>11683</v>
      </c>
      <c r="D314" s="10" t="s">
        <v>11684</v>
      </c>
      <c r="E314" s="10" t="s">
        <v>11685</v>
      </c>
      <c r="F314" s="17" t="s">
        <v>11682</v>
      </c>
      <c r="G314" s="10" t="s">
        <v>9893</v>
      </c>
      <c r="H314" s="10" t="s">
        <v>10178</v>
      </c>
      <c r="I314" s="10" t="s">
        <v>4706</v>
      </c>
      <c r="J314" s="10" t="s">
        <v>13797</v>
      </c>
      <c r="K314" s="4">
        <v>604403</v>
      </c>
      <c r="L314" s="4">
        <v>312</v>
      </c>
    </row>
    <row r="315" spans="1:12" x14ac:dyDescent="0.2">
      <c r="A315" s="10" t="s">
        <v>11686</v>
      </c>
      <c r="B315" s="10" t="s">
        <v>11687</v>
      </c>
      <c r="C315" s="10" t="s">
        <v>11689</v>
      </c>
      <c r="D315" s="10" t="s">
        <v>11690</v>
      </c>
      <c r="E315" s="10" t="s">
        <v>11691</v>
      </c>
      <c r="F315" s="17" t="s">
        <v>11688</v>
      </c>
      <c r="G315" s="10" t="s">
        <v>9893</v>
      </c>
      <c r="H315" s="10" t="s">
        <v>9894</v>
      </c>
      <c r="I315" s="10" t="s">
        <v>4706</v>
      </c>
      <c r="J315" s="10" t="s">
        <v>13797</v>
      </c>
      <c r="K315" s="4">
        <v>606527</v>
      </c>
      <c r="L315" s="4">
        <v>313</v>
      </c>
    </row>
    <row r="316" spans="1:12" x14ac:dyDescent="0.2">
      <c r="A316" s="10" t="s">
        <v>11692</v>
      </c>
      <c r="B316" s="10" t="s">
        <v>11693</v>
      </c>
      <c r="C316" s="10" t="s">
        <v>11695</v>
      </c>
      <c r="D316" s="10" t="s">
        <v>11696</v>
      </c>
      <c r="E316" s="10" t="s">
        <v>11697</v>
      </c>
      <c r="F316" s="17" t="s">
        <v>11694</v>
      </c>
      <c r="G316" s="10" t="s">
        <v>9868</v>
      </c>
      <c r="H316" s="10" t="s">
        <v>9869</v>
      </c>
      <c r="I316" s="10" t="s">
        <v>4705</v>
      </c>
      <c r="J316" s="10" t="s">
        <v>4733</v>
      </c>
      <c r="K316" s="4">
        <v>595480</v>
      </c>
      <c r="L316" s="4">
        <v>314</v>
      </c>
    </row>
    <row r="317" spans="1:12" x14ac:dyDescent="0.2">
      <c r="A317" s="10" t="s">
        <v>11698</v>
      </c>
      <c r="B317" s="10" t="s">
        <v>11699</v>
      </c>
      <c r="C317" s="10" t="s">
        <v>11700</v>
      </c>
      <c r="D317" s="10" t="s">
        <v>11701</v>
      </c>
      <c r="E317" s="10" t="s">
        <v>11702</v>
      </c>
      <c r="F317" s="17" t="s">
        <v>10177</v>
      </c>
      <c r="G317" s="10" t="s">
        <v>9868</v>
      </c>
      <c r="H317" s="10" t="s">
        <v>9955</v>
      </c>
      <c r="I317" s="10" t="s">
        <v>4710</v>
      </c>
      <c r="J317" s="10" t="s">
        <v>13798</v>
      </c>
      <c r="K317" s="4">
        <v>604460</v>
      </c>
      <c r="L317" s="4">
        <v>315</v>
      </c>
    </row>
    <row r="318" spans="1:12" x14ac:dyDescent="0.2">
      <c r="A318" s="10" t="s">
        <v>11703</v>
      </c>
      <c r="B318" s="10" t="s">
        <v>11704</v>
      </c>
      <c r="C318" s="10" t="s">
        <v>11706</v>
      </c>
      <c r="D318" s="10" t="s">
        <v>11707</v>
      </c>
      <c r="E318" s="10" t="s">
        <v>11708</v>
      </c>
      <c r="F318" s="17" t="s">
        <v>11705</v>
      </c>
      <c r="G318" s="10" t="s">
        <v>9868</v>
      </c>
      <c r="H318" s="10" t="s">
        <v>9943</v>
      </c>
      <c r="I318" s="10" t="s">
        <v>4710</v>
      </c>
      <c r="J318" s="10" t="s">
        <v>13798</v>
      </c>
      <c r="K318" s="4">
        <v>586836</v>
      </c>
      <c r="L318" s="4">
        <v>316</v>
      </c>
    </row>
    <row r="319" spans="1:12" x14ac:dyDescent="0.2">
      <c r="A319" s="10" t="s">
        <v>11709</v>
      </c>
      <c r="B319" s="10" t="s">
        <v>11710</v>
      </c>
      <c r="C319" s="10" t="s">
        <v>11712</v>
      </c>
      <c r="D319" s="10" t="s">
        <v>11713</v>
      </c>
      <c r="E319" s="10" t="s">
        <v>11714</v>
      </c>
      <c r="F319" s="17" t="s">
        <v>11711</v>
      </c>
      <c r="G319" s="10" t="s">
        <v>9868</v>
      </c>
      <c r="H319" s="10" t="s">
        <v>9869</v>
      </c>
      <c r="I319" s="10" t="s">
        <v>4705</v>
      </c>
      <c r="J319" s="10" t="s">
        <v>4733</v>
      </c>
      <c r="K319" s="4">
        <v>579107</v>
      </c>
      <c r="L319" s="4">
        <v>317</v>
      </c>
    </row>
    <row r="320" spans="1:12" x14ac:dyDescent="0.2">
      <c r="A320" s="10" t="s">
        <v>11715</v>
      </c>
      <c r="B320" s="10" t="s">
        <v>11716</v>
      </c>
      <c r="C320" s="10" t="s">
        <v>11718</v>
      </c>
      <c r="D320" s="10" t="s">
        <v>11719</v>
      </c>
      <c r="E320" s="10" t="s">
        <v>11720</v>
      </c>
      <c r="F320" s="17" t="s">
        <v>11717</v>
      </c>
      <c r="G320" s="10" t="s">
        <v>9868</v>
      </c>
      <c r="H320" s="10" t="s">
        <v>9869</v>
      </c>
      <c r="I320" s="10" t="s">
        <v>4705</v>
      </c>
      <c r="J320" s="10" t="s">
        <v>4733</v>
      </c>
      <c r="K320" s="4">
        <v>575233</v>
      </c>
      <c r="L320" s="4">
        <v>318</v>
      </c>
    </row>
    <row r="321" spans="1:12" x14ac:dyDescent="0.2">
      <c r="A321" s="10" t="s">
        <v>11721</v>
      </c>
      <c r="B321" s="10" t="s">
        <v>11722</v>
      </c>
      <c r="C321" s="10" t="s">
        <v>11724</v>
      </c>
      <c r="D321" s="10" t="s">
        <v>11725</v>
      </c>
      <c r="E321" s="10" t="s">
        <v>11726</v>
      </c>
      <c r="F321" s="17" t="s">
        <v>11723</v>
      </c>
      <c r="G321" s="10" t="s">
        <v>9893</v>
      </c>
      <c r="H321" s="10" t="s">
        <v>9894</v>
      </c>
      <c r="I321" s="10" t="s">
        <v>4706</v>
      </c>
      <c r="J321" s="10" t="s">
        <v>13797</v>
      </c>
      <c r="K321" s="4">
        <v>571954</v>
      </c>
      <c r="L321" s="4">
        <v>319</v>
      </c>
    </row>
    <row r="322" spans="1:12" x14ac:dyDescent="0.2">
      <c r="A322" s="10" t="s">
        <v>11727</v>
      </c>
      <c r="B322" s="10" t="s">
        <v>11728</v>
      </c>
      <c r="C322" s="10" t="s">
        <v>11730</v>
      </c>
      <c r="D322" s="10" t="s">
        <v>11731</v>
      </c>
      <c r="E322" s="10" t="s">
        <v>11732</v>
      </c>
      <c r="F322" s="17" t="s">
        <v>11729</v>
      </c>
      <c r="G322" s="10" t="s">
        <v>9868</v>
      </c>
      <c r="H322" s="10" t="s">
        <v>9943</v>
      </c>
      <c r="I322" s="10" t="s">
        <v>4705</v>
      </c>
      <c r="J322" s="10" t="s">
        <v>4733</v>
      </c>
      <c r="K322" s="4">
        <v>582027</v>
      </c>
      <c r="L322" s="4">
        <v>320</v>
      </c>
    </row>
    <row r="323" spans="1:12" x14ac:dyDescent="0.2">
      <c r="A323" s="10" t="s">
        <v>11733</v>
      </c>
      <c r="B323" s="10" t="s">
        <v>11734</v>
      </c>
      <c r="C323" s="10" t="s">
        <v>11736</v>
      </c>
      <c r="D323" s="10" t="s">
        <v>11737</v>
      </c>
      <c r="E323" s="10" t="s">
        <v>11738</v>
      </c>
      <c r="F323" s="17" t="s">
        <v>11735</v>
      </c>
      <c r="G323" s="10" t="s">
        <v>9893</v>
      </c>
      <c r="H323" s="10" t="s">
        <v>10178</v>
      </c>
      <c r="I323" s="10" t="s">
        <v>4710</v>
      </c>
      <c r="J323" s="10" t="s">
        <v>13798</v>
      </c>
      <c r="K323" s="4">
        <v>575395</v>
      </c>
      <c r="L323" s="4">
        <v>321</v>
      </c>
    </row>
    <row r="324" spans="1:12" x14ac:dyDescent="0.2">
      <c r="A324" s="10" t="s">
        <v>11739</v>
      </c>
      <c r="B324" s="10" t="s">
        <v>11740</v>
      </c>
      <c r="C324" s="10" t="s">
        <v>11742</v>
      </c>
      <c r="D324" s="10" t="s">
        <v>11743</v>
      </c>
      <c r="E324" s="10" t="s">
        <v>11744</v>
      </c>
      <c r="F324" s="17" t="s">
        <v>11741</v>
      </c>
      <c r="G324" s="10" t="s">
        <v>9868</v>
      </c>
      <c r="H324" s="10" t="s">
        <v>9869</v>
      </c>
      <c r="I324" s="10" t="s">
        <v>4705</v>
      </c>
      <c r="J324" s="10" t="s">
        <v>4733</v>
      </c>
      <c r="K324" s="4">
        <v>588115</v>
      </c>
      <c r="L324" s="4">
        <v>322</v>
      </c>
    </row>
    <row r="325" spans="1:12" x14ac:dyDescent="0.2">
      <c r="A325" s="10" t="s">
        <v>11745</v>
      </c>
      <c r="B325" s="10" t="s">
        <v>11746</v>
      </c>
      <c r="C325" s="10" t="s">
        <v>11748</v>
      </c>
      <c r="D325" s="10" t="s">
        <v>11749</v>
      </c>
      <c r="E325" s="10" t="s">
        <v>11750</v>
      </c>
      <c r="F325" s="17" t="s">
        <v>11747</v>
      </c>
      <c r="G325" s="10" t="s">
        <v>9893</v>
      </c>
      <c r="H325" s="10" t="s">
        <v>9894</v>
      </c>
      <c r="I325" s="10" t="s">
        <v>4706</v>
      </c>
      <c r="J325" s="10" t="s">
        <v>13797</v>
      </c>
      <c r="K325" s="4">
        <v>584324</v>
      </c>
      <c r="L325" s="4">
        <v>323</v>
      </c>
    </row>
    <row r="326" spans="1:12" x14ac:dyDescent="0.2">
      <c r="A326" s="10" t="s">
        <v>11751</v>
      </c>
      <c r="B326" s="10" t="s">
        <v>11752</v>
      </c>
      <c r="C326" s="10" t="s">
        <v>11754</v>
      </c>
      <c r="D326" s="10" t="s">
        <v>11755</v>
      </c>
      <c r="E326" s="10" t="s">
        <v>11756</v>
      </c>
      <c r="F326" s="17" t="s">
        <v>11753</v>
      </c>
      <c r="G326" s="10" t="s">
        <v>9868</v>
      </c>
      <c r="H326" s="10" t="s">
        <v>9955</v>
      </c>
      <c r="I326" s="10" t="s">
        <v>4710</v>
      </c>
      <c r="J326" s="10" t="s">
        <v>13798</v>
      </c>
      <c r="K326" s="4">
        <v>572689</v>
      </c>
      <c r="L326" s="4">
        <v>324</v>
      </c>
    </row>
    <row r="327" spans="1:12" x14ac:dyDescent="0.2">
      <c r="A327" s="10" t="s">
        <v>11757</v>
      </c>
      <c r="B327" s="10" t="s">
        <v>11758</v>
      </c>
      <c r="C327" s="10" t="s">
        <v>11760</v>
      </c>
      <c r="D327" s="10" t="s">
        <v>11761</v>
      </c>
      <c r="E327" s="10" t="s">
        <v>11762</v>
      </c>
      <c r="F327" s="17" t="s">
        <v>11759</v>
      </c>
      <c r="G327" s="10" t="s">
        <v>9868</v>
      </c>
      <c r="H327" s="10" t="s">
        <v>10197</v>
      </c>
      <c r="I327" s="10" t="s">
        <v>4705</v>
      </c>
      <c r="J327" s="10" t="s">
        <v>4733</v>
      </c>
      <c r="K327" s="4">
        <v>564508</v>
      </c>
      <c r="L327" s="4">
        <v>325</v>
      </c>
    </row>
    <row r="328" spans="1:12" x14ac:dyDescent="0.2">
      <c r="A328" s="10" t="s">
        <v>11763</v>
      </c>
      <c r="B328" s="10" t="s">
        <v>11764</v>
      </c>
      <c r="C328" s="10" t="s">
        <v>11765</v>
      </c>
      <c r="D328" s="10" t="s">
        <v>11766</v>
      </c>
      <c r="E328" s="10" t="s">
        <v>9976</v>
      </c>
      <c r="F328" s="17" t="s">
        <v>11234</v>
      </c>
      <c r="G328" s="10" t="s">
        <v>9868</v>
      </c>
      <c r="H328" s="10" t="s">
        <v>9869</v>
      </c>
      <c r="I328" s="10" t="s">
        <v>4705</v>
      </c>
      <c r="J328" s="10" t="s">
        <v>4733</v>
      </c>
      <c r="K328" s="4">
        <v>548285</v>
      </c>
      <c r="L328" s="4">
        <v>326</v>
      </c>
    </row>
    <row r="329" spans="1:12" x14ac:dyDescent="0.2">
      <c r="A329" s="10" t="s">
        <v>11767</v>
      </c>
      <c r="B329" s="10" t="s">
        <v>11768</v>
      </c>
      <c r="C329" s="10" t="s">
        <v>11770</v>
      </c>
      <c r="D329" s="10" t="s">
        <v>11771</v>
      </c>
      <c r="E329" s="10" t="s">
        <v>11772</v>
      </c>
      <c r="F329" s="17" t="s">
        <v>11769</v>
      </c>
      <c r="G329" s="10" t="s">
        <v>9868</v>
      </c>
      <c r="H329" s="10" t="s">
        <v>9955</v>
      </c>
      <c r="I329" s="10" t="s">
        <v>4710</v>
      </c>
      <c r="J329" s="10" t="s">
        <v>13798</v>
      </c>
      <c r="K329" s="4">
        <v>543966</v>
      </c>
      <c r="L329" s="4">
        <v>327</v>
      </c>
    </row>
    <row r="330" spans="1:12" x14ac:dyDescent="0.2">
      <c r="A330" s="10" t="s">
        <v>11773</v>
      </c>
      <c r="B330" s="10" t="s">
        <v>11774</v>
      </c>
      <c r="C330" s="10" t="s">
        <v>11776</v>
      </c>
      <c r="D330" s="10" t="s">
        <v>11777</v>
      </c>
      <c r="E330" s="10" t="s">
        <v>11778</v>
      </c>
      <c r="F330" s="17" t="s">
        <v>11775</v>
      </c>
      <c r="G330" s="10" t="s">
        <v>9893</v>
      </c>
      <c r="H330" s="10" t="s">
        <v>9894</v>
      </c>
      <c r="I330" s="10" t="s">
        <v>4706</v>
      </c>
      <c r="J330" s="10" t="s">
        <v>13797</v>
      </c>
      <c r="K330" s="4">
        <v>546529</v>
      </c>
      <c r="L330" s="4">
        <v>328</v>
      </c>
    </row>
    <row r="331" spans="1:12" x14ac:dyDescent="0.2">
      <c r="A331" s="10" t="s">
        <v>11779</v>
      </c>
      <c r="B331" s="10" t="s">
        <v>11780</v>
      </c>
      <c r="C331" s="10" t="s">
        <v>11782</v>
      </c>
      <c r="D331" s="10" t="s">
        <v>11783</v>
      </c>
      <c r="E331" s="10" t="s">
        <v>11784</v>
      </c>
      <c r="F331" s="17" t="s">
        <v>11781</v>
      </c>
      <c r="G331" s="10" t="s">
        <v>9868</v>
      </c>
      <c r="H331" s="10" t="s">
        <v>9869</v>
      </c>
      <c r="I331" s="10" t="s">
        <v>4705</v>
      </c>
      <c r="J331" s="10" t="s">
        <v>4733</v>
      </c>
      <c r="K331" s="4">
        <v>540777</v>
      </c>
      <c r="L331" s="4">
        <v>329</v>
      </c>
    </row>
    <row r="332" spans="1:12" x14ac:dyDescent="0.2">
      <c r="A332" s="10" t="s">
        <v>11785</v>
      </c>
      <c r="B332" s="10" t="s">
        <v>11786</v>
      </c>
      <c r="C332" s="10" t="s">
        <v>11788</v>
      </c>
      <c r="D332" s="10" t="s">
        <v>11789</v>
      </c>
      <c r="E332" s="10" t="s">
        <v>11790</v>
      </c>
      <c r="F332" s="17" t="s">
        <v>11787</v>
      </c>
      <c r="G332" s="10" t="s">
        <v>9868</v>
      </c>
      <c r="H332" s="10" t="s">
        <v>9869</v>
      </c>
      <c r="I332" s="10" t="s">
        <v>4705</v>
      </c>
      <c r="J332" s="10" t="s">
        <v>4733</v>
      </c>
      <c r="K332" s="4">
        <v>537796</v>
      </c>
      <c r="L332" s="4">
        <v>330</v>
      </c>
    </row>
    <row r="333" spans="1:12" x14ac:dyDescent="0.2">
      <c r="A333" s="10" t="s">
        <v>11791</v>
      </c>
      <c r="B333" s="10" t="s">
        <v>11792</v>
      </c>
      <c r="C333" s="10" t="s">
        <v>11794</v>
      </c>
      <c r="D333" s="10" t="s">
        <v>11795</v>
      </c>
      <c r="E333" s="10" t="s">
        <v>11796</v>
      </c>
      <c r="F333" s="17" t="s">
        <v>11793</v>
      </c>
      <c r="G333" s="10" t="s">
        <v>10023</v>
      </c>
      <c r="H333" s="10" t="s">
        <v>9955</v>
      </c>
      <c r="I333" s="10" t="s">
        <v>4705</v>
      </c>
      <c r="J333" s="10" t="s">
        <v>4733</v>
      </c>
      <c r="K333" s="4">
        <v>526247</v>
      </c>
      <c r="L333" s="4">
        <v>331</v>
      </c>
    </row>
    <row r="334" spans="1:12" x14ac:dyDescent="0.2">
      <c r="A334" s="10" t="s">
        <v>11797</v>
      </c>
      <c r="B334" s="10" t="s">
        <v>11798</v>
      </c>
      <c r="C334" s="10" t="s">
        <v>11800</v>
      </c>
      <c r="D334" s="10" t="s">
        <v>11801</v>
      </c>
      <c r="E334" s="10" t="s">
        <v>11802</v>
      </c>
      <c r="F334" s="17" t="s">
        <v>11799</v>
      </c>
      <c r="G334" s="10" t="s">
        <v>10023</v>
      </c>
      <c r="H334" s="10" t="s">
        <v>9894</v>
      </c>
      <c r="I334" s="10" t="s">
        <v>4705</v>
      </c>
      <c r="J334" s="10" t="s">
        <v>4733</v>
      </c>
      <c r="K334" s="4">
        <v>523869</v>
      </c>
      <c r="L334" s="4">
        <v>332</v>
      </c>
    </row>
    <row r="335" spans="1:12" x14ac:dyDescent="0.2">
      <c r="A335" s="10" t="s">
        <v>11803</v>
      </c>
      <c r="B335" s="10" t="s">
        <v>11804</v>
      </c>
      <c r="C335" s="10" t="s">
        <v>11806</v>
      </c>
      <c r="D335" s="10" t="s">
        <v>11807</v>
      </c>
      <c r="E335" s="10" t="s">
        <v>11808</v>
      </c>
      <c r="F335" s="17" t="s">
        <v>11805</v>
      </c>
      <c r="G335" s="10" t="s">
        <v>9868</v>
      </c>
      <c r="H335" s="10" t="s">
        <v>9955</v>
      </c>
      <c r="I335" s="10" t="s">
        <v>4710</v>
      </c>
      <c r="J335" s="10" t="s">
        <v>13798</v>
      </c>
      <c r="K335" s="4">
        <v>516968</v>
      </c>
      <c r="L335" s="4">
        <v>333</v>
      </c>
    </row>
    <row r="336" spans="1:12" x14ac:dyDescent="0.2">
      <c r="A336" s="10" t="s">
        <v>11809</v>
      </c>
      <c r="B336" s="10" t="s">
        <v>11810</v>
      </c>
      <c r="C336" s="10" t="s">
        <v>11812</v>
      </c>
      <c r="D336" s="10" t="s">
        <v>11813</v>
      </c>
      <c r="E336" s="10" t="s">
        <v>11814</v>
      </c>
      <c r="F336" s="17" t="s">
        <v>11811</v>
      </c>
      <c r="G336" s="10" t="s">
        <v>10010</v>
      </c>
      <c r="H336" s="10" t="s">
        <v>9894</v>
      </c>
      <c r="I336" s="10" t="s">
        <v>4705</v>
      </c>
      <c r="J336" s="10" t="s">
        <v>4733</v>
      </c>
      <c r="K336" s="4">
        <v>515382</v>
      </c>
      <c r="L336" s="4">
        <v>334</v>
      </c>
    </row>
    <row r="337" spans="1:12" x14ac:dyDescent="0.2">
      <c r="A337" s="10" t="s">
        <v>11815</v>
      </c>
      <c r="B337" s="10" t="s">
        <v>11816</v>
      </c>
      <c r="C337" s="10" t="s">
        <v>11818</v>
      </c>
      <c r="D337" s="10" t="s">
        <v>11819</v>
      </c>
      <c r="E337" s="10" t="s">
        <v>11820</v>
      </c>
      <c r="F337" s="17" t="s">
        <v>11817</v>
      </c>
      <c r="G337" s="10" t="s">
        <v>9893</v>
      </c>
      <c r="H337" s="10" t="s">
        <v>9894</v>
      </c>
      <c r="I337" s="10" t="s">
        <v>4706</v>
      </c>
      <c r="J337" s="10" t="s">
        <v>13797</v>
      </c>
      <c r="K337" s="4">
        <v>508147</v>
      </c>
      <c r="L337" s="4">
        <v>335</v>
      </c>
    </row>
    <row r="338" spans="1:12" x14ac:dyDescent="0.2">
      <c r="A338" s="10" t="s">
        <v>11821</v>
      </c>
      <c r="B338" s="10" t="s">
        <v>11822</v>
      </c>
      <c r="C338" s="10" t="s">
        <v>11824</v>
      </c>
      <c r="D338" s="10" t="s">
        <v>11825</v>
      </c>
      <c r="E338" s="10" t="s">
        <v>11826</v>
      </c>
      <c r="F338" s="17" t="s">
        <v>11823</v>
      </c>
      <c r="G338" s="10" t="s">
        <v>9893</v>
      </c>
      <c r="H338" s="10" t="s">
        <v>9943</v>
      </c>
      <c r="I338" s="10" t="s">
        <v>4710</v>
      </c>
      <c r="J338" s="10" t="s">
        <v>13798</v>
      </c>
      <c r="K338" s="4">
        <v>505724</v>
      </c>
      <c r="L338" s="4">
        <v>336</v>
      </c>
    </row>
    <row r="339" spans="1:12" x14ac:dyDescent="0.2">
      <c r="A339" s="10" t="s">
        <v>11827</v>
      </c>
      <c r="B339" s="10" t="s">
        <v>11828</v>
      </c>
      <c r="C339" s="10" t="s">
        <v>11830</v>
      </c>
      <c r="D339" s="10" t="s">
        <v>11831</v>
      </c>
      <c r="E339" s="10" t="s">
        <v>11832</v>
      </c>
      <c r="F339" s="17" t="s">
        <v>11829</v>
      </c>
      <c r="G339" s="10" t="s">
        <v>9868</v>
      </c>
      <c r="H339" s="10" t="s">
        <v>9869</v>
      </c>
      <c r="I339" s="10" t="s">
        <v>4705</v>
      </c>
      <c r="J339" s="10" t="s">
        <v>4733</v>
      </c>
      <c r="K339" s="4">
        <v>508735</v>
      </c>
      <c r="L339" s="4">
        <v>337</v>
      </c>
    </row>
    <row r="340" spans="1:12" x14ac:dyDescent="0.2">
      <c r="A340" s="10" t="s">
        <v>11833</v>
      </c>
      <c r="B340" s="10" t="s">
        <v>11834</v>
      </c>
      <c r="C340" s="10" t="s">
        <v>11836</v>
      </c>
      <c r="D340" s="10" t="s">
        <v>11837</v>
      </c>
      <c r="E340" s="10" t="s">
        <v>11838</v>
      </c>
      <c r="F340" s="17" t="s">
        <v>11835</v>
      </c>
      <c r="G340" s="10" t="s">
        <v>9868</v>
      </c>
      <c r="H340" s="10" t="s">
        <v>9869</v>
      </c>
      <c r="I340" s="10" t="s">
        <v>4705</v>
      </c>
      <c r="J340" s="10" t="s">
        <v>4733</v>
      </c>
      <c r="K340" s="4">
        <v>493797</v>
      </c>
      <c r="L340" s="4">
        <v>338</v>
      </c>
    </row>
    <row r="341" spans="1:12" x14ac:dyDescent="0.2">
      <c r="A341" s="10" t="s">
        <v>11839</v>
      </c>
      <c r="B341" s="10" t="s">
        <v>11840</v>
      </c>
      <c r="C341" s="10" t="s">
        <v>11842</v>
      </c>
      <c r="D341" s="10" t="s">
        <v>11843</v>
      </c>
      <c r="E341" s="10" t="s">
        <v>11844</v>
      </c>
      <c r="F341" s="17" t="s">
        <v>11841</v>
      </c>
      <c r="G341" s="10" t="s">
        <v>9868</v>
      </c>
      <c r="H341" s="10" t="s">
        <v>9869</v>
      </c>
      <c r="I341" s="10" t="s">
        <v>4705</v>
      </c>
      <c r="J341" s="10" t="s">
        <v>4733</v>
      </c>
      <c r="K341" s="4">
        <v>498575</v>
      </c>
      <c r="L341" s="4">
        <v>339</v>
      </c>
    </row>
    <row r="342" spans="1:12" x14ac:dyDescent="0.2">
      <c r="A342" s="10" t="s">
        <v>11845</v>
      </c>
      <c r="B342" s="10" t="s">
        <v>11846</v>
      </c>
      <c r="C342" s="10" t="s">
        <v>11848</v>
      </c>
      <c r="D342" s="10" t="s">
        <v>11849</v>
      </c>
      <c r="E342" s="10" t="s">
        <v>11850</v>
      </c>
      <c r="F342" s="17" t="s">
        <v>11847</v>
      </c>
      <c r="G342" s="10" t="s">
        <v>9868</v>
      </c>
      <c r="H342" s="10" t="s">
        <v>9894</v>
      </c>
      <c r="I342" s="10" t="s">
        <v>4710</v>
      </c>
      <c r="J342" s="10" t="s">
        <v>13798</v>
      </c>
      <c r="K342" s="4">
        <v>491372</v>
      </c>
      <c r="L342" s="4">
        <v>340</v>
      </c>
    </row>
    <row r="343" spans="1:12" x14ac:dyDescent="0.2">
      <c r="A343" s="10" t="s">
        <v>11851</v>
      </c>
      <c r="B343" s="10" t="s">
        <v>11852</v>
      </c>
      <c r="C343" s="10" t="s">
        <v>11854</v>
      </c>
      <c r="D343" s="10" t="s">
        <v>11855</v>
      </c>
      <c r="E343" s="10" t="s">
        <v>11856</v>
      </c>
      <c r="F343" s="17" t="s">
        <v>11853</v>
      </c>
      <c r="G343" s="10" t="s">
        <v>9868</v>
      </c>
      <c r="H343" s="10" t="s">
        <v>9869</v>
      </c>
      <c r="I343" s="10" t="s">
        <v>4705</v>
      </c>
      <c r="J343" s="10" t="s">
        <v>4733</v>
      </c>
      <c r="K343" s="4">
        <v>482277</v>
      </c>
      <c r="L343" s="4">
        <v>341</v>
      </c>
    </row>
    <row r="344" spans="1:12" x14ac:dyDescent="0.2">
      <c r="A344" s="10" t="s">
        <v>11857</v>
      </c>
      <c r="B344" s="10" t="s">
        <v>11858</v>
      </c>
      <c r="C344" s="10" t="s">
        <v>11860</v>
      </c>
      <c r="D344" s="10" t="s">
        <v>11861</v>
      </c>
      <c r="E344" s="10" t="s">
        <v>11862</v>
      </c>
      <c r="F344" s="17" t="s">
        <v>11859</v>
      </c>
      <c r="G344" s="10" t="s">
        <v>9868</v>
      </c>
      <c r="H344" s="10" t="s">
        <v>9869</v>
      </c>
      <c r="I344" s="10" t="s">
        <v>4705</v>
      </c>
      <c r="J344" s="10" t="s">
        <v>4733</v>
      </c>
      <c r="K344" s="4">
        <v>488936</v>
      </c>
      <c r="L344" s="4">
        <v>342</v>
      </c>
    </row>
    <row r="345" spans="1:12" x14ac:dyDescent="0.2">
      <c r="A345" s="10" t="s">
        <v>11863</v>
      </c>
      <c r="B345" s="10" t="s">
        <v>11864</v>
      </c>
      <c r="C345" s="10" t="s">
        <v>11866</v>
      </c>
      <c r="D345" s="10" t="s">
        <v>11867</v>
      </c>
      <c r="E345" s="10" t="s">
        <v>11868</v>
      </c>
      <c r="F345" s="17" t="s">
        <v>11865</v>
      </c>
      <c r="G345" s="10" t="s">
        <v>9893</v>
      </c>
      <c r="H345" s="10" t="s">
        <v>9894</v>
      </c>
      <c r="I345" s="10" t="s">
        <v>4706</v>
      </c>
      <c r="J345" s="10" t="s">
        <v>13797</v>
      </c>
      <c r="K345" s="4">
        <v>478808</v>
      </c>
      <c r="L345" s="4">
        <v>343</v>
      </c>
    </row>
    <row r="346" spans="1:12" x14ac:dyDescent="0.2">
      <c r="A346" s="10" t="s">
        <v>11869</v>
      </c>
      <c r="B346" s="10" t="s">
        <v>11870</v>
      </c>
      <c r="C346" s="10" t="s">
        <v>11872</v>
      </c>
      <c r="D346" s="10" t="s">
        <v>11873</v>
      </c>
      <c r="E346" s="10" t="s">
        <v>11874</v>
      </c>
      <c r="F346" s="17" t="s">
        <v>11871</v>
      </c>
      <c r="G346" s="10" t="s">
        <v>9868</v>
      </c>
      <c r="H346" s="10" t="s">
        <v>9869</v>
      </c>
      <c r="I346" s="10" t="s">
        <v>4705</v>
      </c>
      <c r="J346" s="10" t="s">
        <v>4733</v>
      </c>
      <c r="K346" s="4">
        <v>472435</v>
      </c>
      <c r="L346" s="4">
        <v>344</v>
      </c>
    </row>
    <row r="347" spans="1:12" x14ac:dyDescent="0.2">
      <c r="A347" s="10" t="s">
        <v>11875</v>
      </c>
      <c r="B347" s="10" t="s">
        <v>11876</v>
      </c>
      <c r="C347" s="10" t="s">
        <v>11878</v>
      </c>
      <c r="D347" s="10" t="s">
        <v>11879</v>
      </c>
      <c r="E347" s="10" t="s">
        <v>11880</v>
      </c>
      <c r="F347" s="17" t="s">
        <v>11877</v>
      </c>
      <c r="G347" s="10" t="s">
        <v>9868</v>
      </c>
      <c r="H347" s="10" t="s">
        <v>9869</v>
      </c>
      <c r="I347" s="10" t="s">
        <v>4705</v>
      </c>
      <c r="J347" s="10" t="s">
        <v>4733</v>
      </c>
      <c r="K347" s="4">
        <v>470453</v>
      </c>
      <c r="L347" s="4">
        <v>345</v>
      </c>
    </row>
    <row r="348" spans="1:12" x14ac:dyDescent="0.2">
      <c r="A348" s="10" t="s">
        <v>11881</v>
      </c>
      <c r="B348" s="10" t="s">
        <v>11882</v>
      </c>
      <c r="C348" s="10" t="s">
        <v>11883</v>
      </c>
      <c r="D348" s="10" t="s">
        <v>11884</v>
      </c>
      <c r="E348" s="10" t="s">
        <v>11885</v>
      </c>
      <c r="F348" s="17" t="s">
        <v>11034</v>
      </c>
      <c r="G348" s="10" t="s">
        <v>9868</v>
      </c>
      <c r="H348" s="10" t="s">
        <v>9955</v>
      </c>
      <c r="I348" s="10" t="s">
        <v>4710</v>
      </c>
      <c r="J348" s="10" t="s">
        <v>13798</v>
      </c>
      <c r="K348" s="4">
        <v>477501</v>
      </c>
      <c r="L348" s="4">
        <v>346</v>
      </c>
    </row>
    <row r="349" spans="1:12" x14ac:dyDescent="0.2">
      <c r="A349" s="10" t="s">
        <v>11886</v>
      </c>
      <c r="B349" s="10" t="s">
        <v>11887</v>
      </c>
      <c r="C349" s="10" t="s">
        <v>11889</v>
      </c>
      <c r="D349" s="10" t="s">
        <v>11890</v>
      </c>
      <c r="E349" s="10" t="s">
        <v>11891</v>
      </c>
      <c r="F349" s="17" t="s">
        <v>11888</v>
      </c>
      <c r="G349" s="10" t="s">
        <v>9868</v>
      </c>
      <c r="H349" s="10" t="s">
        <v>9894</v>
      </c>
      <c r="I349" s="10" t="s">
        <v>4705</v>
      </c>
      <c r="J349" s="10" t="s">
        <v>4733</v>
      </c>
      <c r="K349" s="4">
        <v>471830</v>
      </c>
      <c r="L349" s="4">
        <v>347</v>
      </c>
    </row>
    <row r="350" spans="1:12" x14ac:dyDescent="0.2">
      <c r="A350" s="10" t="s">
        <v>11892</v>
      </c>
      <c r="B350" s="10" t="s">
        <v>11893</v>
      </c>
      <c r="C350" s="10" t="s">
        <v>11895</v>
      </c>
      <c r="D350" s="10" t="s">
        <v>11896</v>
      </c>
      <c r="E350" s="10" t="s">
        <v>11897</v>
      </c>
      <c r="F350" s="17" t="s">
        <v>11894</v>
      </c>
      <c r="G350" s="10" t="s">
        <v>9868</v>
      </c>
      <c r="H350" s="10" t="s">
        <v>9869</v>
      </c>
      <c r="I350" s="10" t="s">
        <v>4705</v>
      </c>
      <c r="J350" s="10" t="s">
        <v>4733</v>
      </c>
      <c r="K350" s="4">
        <v>476504</v>
      </c>
      <c r="L350" s="4">
        <v>348</v>
      </c>
    </row>
    <row r="351" spans="1:12" x14ac:dyDescent="0.2">
      <c r="A351" s="10" t="s">
        <v>11898</v>
      </c>
      <c r="B351" s="10" t="s">
        <v>11899</v>
      </c>
      <c r="C351" s="10" t="s">
        <v>11901</v>
      </c>
      <c r="D351" s="10" t="s">
        <v>11902</v>
      </c>
      <c r="E351" s="10" t="s">
        <v>9976</v>
      </c>
      <c r="F351" s="17" t="s">
        <v>11900</v>
      </c>
      <c r="G351" s="10" t="s">
        <v>9868</v>
      </c>
      <c r="H351" s="10" t="s">
        <v>9869</v>
      </c>
      <c r="I351" s="10" t="s">
        <v>4705</v>
      </c>
      <c r="J351" s="10" t="s">
        <v>4733</v>
      </c>
      <c r="K351" s="4">
        <v>469297</v>
      </c>
      <c r="L351" s="4">
        <v>349</v>
      </c>
    </row>
    <row r="352" spans="1:12" x14ac:dyDescent="0.2">
      <c r="A352" s="10" t="s">
        <v>11903</v>
      </c>
      <c r="B352" s="10" t="s">
        <v>11904</v>
      </c>
      <c r="C352" s="10" t="s">
        <v>11906</v>
      </c>
      <c r="D352" s="10" t="s">
        <v>11907</v>
      </c>
      <c r="E352" s="10" t="s">
        <v>9976</v>
      </c>
      <c r="F352" s="17" t="s">
        <v>11905</v>
      </c>
      <c r="G352" s="10" t="s">
        <v>9868</v>
      </c>
      <c r="H352" s="10" t="s">
        <v>9869</v>
      </c>
      <c r="I352" s="10" t="s">
        <v>4705</v>
      </c>
      <c r="J352" s="10" t="s">
        <v>4733</v>
      </c>
      <c r="K352" s="4">
        <v>455611</v>
      </c>
      <c r="L352" s="4">
        <v>350</v>
      </c>
    </row>
    <row r="353" spans="1:12" x14ac:dyDescent="0.2">
      <c r="A353" s="10" t="s">
        <v>11908</v>
      </c>
      <c r="B353" s="10" t="s">
        <v>11909</v>
      </c>
      <c r="C353" s="10" t="s">
        <v>11911</v>
      </c>
      <c r="D353" s="10" t="s">
        <v>11912</v>
      </c>
      <c r="E353" s="10" t="s">
        <v>11913</v>
      </c>
      <c r="F353" s="17" t="s">
        <v>11910</v>
      </c>
      <c r="G353" s="10" t="s">
        <v>9868</v>
      </c>
      <c r="H353" s="10" t="s">
        <v>9869</v>
      </c>
      <c r="I353" s="10" t="s">
        <v>4705</v>
      </c>
      <c r="J353" s="10" t="s">
        <v>4733</v>
      </c>
      <c r="K353" s="4">
        <v>453297</v>
      </c>
      <c r="L353" s="4">
        <v>351</v>
      </c>
    </row>
    <row r="354" spans="1:12" x14ac:dyDescent="0.2">
      <c r="A354" s="10" t="s">
        <v>11914</v>
      </c>
      <c r="B354" s="10" t="s">
        <v>11915</v>
      </c>
      <c r="C354" s="10" t="s">
        <v>11917</v>
      </c>
      <c r="D354" s="10" t="s">
        <v>11918</v>
      </c>
      <c r="E354" s="10" t="s">
        <v>11919</v>
      </c>
      <c r="F354" s="17" t="s">
        <v>11916</v>
      </c>
      <c r="G354" s="10" t="s">
        <v>9868</v>
      </c>
      <c r="H354" s="10" t="s">
        <v>9869</v>
      </c>
      <c r="I354" s="10" t="s">
        <v>4705</v>
      </c>
      <c r="J354" s="10" t="s">
        <v>4733</v>
      </c>
      <c r="K354" s="4">
        <v>447317</v>
      </c>
      <c r="L354" s="4">
        <v>352</v>
      </c>
    </row>
    <row r="355" spans="1:12" x14ac:dyDescent="0.2">
      <c r="A355" s="10" t="s">
        <v>11920</v>
      </c>
      <c r="B355" s="10" t="s">
        <v>11921</v>
      </c>
      <c r="C355" s="10" t="s">
        <v>11923</v>
      </c>
      <c r="D355" s="10" t="s">
        <v>11924</v>
      </c>
      <c r="E355" s="10" t="s">
        <v>11925</v>
      </c>
      <c r="F355" s="17" t="s">
        <v>11922</v>
      </c>
      <c r="G355" s="10" t="s">
        <v>9868</v>
      </c>
      <c r="H355" s="10" t="s">
        <v>9869</v>
      </c>
      <c r="I355" s="10" t="s">
        <v>4705</v>
      </c>
      <c r="J355" s="10" t="s">
        <v>4733</v>
      </c>
      <c r="K355" s="4">
        <v>446127</v>
      </c>
      <c r="L355" s="4">
        <v>353</v>
      </c>
    </row>
    <row r="356" spans="1:12" x14ac:dyDescent="0.2">
      <c r="A356" s="10" t="s">
        <v>11926</v>
      </c>
      <c r="B356" s="10" t="s">
        <v>11927</v>
      </c>
      <c r="C356" s="10" t="s">
        <v>11929</v>
      </c>
      <c r="D356" s="10" t="s">
        <v>11930</v>
      </c>
      <c r="E356" s="10" t="s">
        <v>11931</v>
      </c>
      <c r="F356" s="17" t="s">
        <v>11928</v>
      </c>
      <c r="G356" s="10" t="s">
        <v>9868</v>
      </c>
      <c r="H356" s="10" t="s">
        <v>9894</v>
      </c>
      <c r="I356" s="10" t="s">
        <v>4710</v>
      </c>
      <c r="J356" s="10" t="s">
        <v>13798</v>
      </c>
      <c r="K356" s="4">
        <v>439473</v>
      </c>
      <c r="L356" s="4">
        <v>354</v>
      </c>
    </row>
    <row r="357" spans="1:12" x14ac:dyDescent="0.2">
      <c r="A357" s="10" t="s">
        <v>11932</v>
      </c>
      <c r="B357" s="10" t="s">
        <v>11933</v>
      </c>
      <c r="C357" s="10" t="s">
        <v>11934</v>
      </c>
      <c r="D357" s="10" t="s">
        <v>11935</v>
      </c>
      <c r="E357" s="10" t="s">
        <v>11936</v>
      </c>
      <c r="F357" s="17" t="s">
        <v>10591</v>
      </c>
      <c r="G357" s="10" t="s">
        <v>9868</v>
      </c>
      <c r="H357" s="10" t="s">
        <v>9869</v>
      </c>
      <c r="I357" s="10" t="s">
        <v>4705</v>
      </c>
      <c r="J357" s="10" t="s">
        <v>4733</v>
      </c>
      <c r="K357" s="4">
        <v>448127</v>
      </c>
      <c r="L357" s="4">
        <v>355</v>
      </c>
    </row>
    <row r="358" spans="1:12" x14ac:dyDescent="0.2">
      <c r="A358" s="10" t="s">
        <v>11937</v>
      </c>
      <c r="B358" s="10" t="s">
        <v>11938</v>
      </c>
      <c r="C358" s="10" t="s">
        <v>11939</v>
      </c>
      <c r="D358" s="10" t="s">
        <v>11940</v>
      </c>
      <c r="E358" s="10" t="s">
        <v>11941</v>
      </c>
      <c r="F358" s="17" t="s">
        <v>9918</v>
      </c>
      <c r="G358" s="10" t="s">
        <v>9868</v>
      </c>
      <c r="H358" s="10" t="s">
        <v>9869</v>
      </c>
      <c r="I358" s="10" t="s">
        <v>4705</v>
      </c>
      <c r="J358" s="10" t="s">
        <v>4733</v>
      </c>
      <c r="K358" s="4">
        <v>439031</v>
      </c>
      <c r="L358" s="4">
        <v>356</v>
      </c>
    </row>
    <row r="359" spans="1:12" x14ac:dyDescent="0.2">
      <c r="A359" s="10" t="s">
        <v>11942</v>
      </c>
      <c r="B359" s="10" t="s">
        <v>11943</v>
      </c>
      <c r="C359" s="10" t="s">
        <v>11945</v>
      </c>
      <c r="D359" s="10" t="s">
        <v>11946</v>
      </c>
      <c r="E359" s="10" t="s">
        <v>11947</v>
      </c>
      <c r="F359" s="17" t="s">
        <v>11944</v>
      </c>
      <c r="G359" s="10" t="s">
        <v>9868</v>
      </c>
      <c r="H359" s="10" t="s">
        <v>9869</v>
      </c>
      <c r="I359" s="10" t="s">
        <v>4710</v>
      </c>
      <c r="J359" s="10" t="s">
        <v>13798</v>
      </c>
      <c r="K359" s="4">
        <v>439897</v>
      </c>
      <c r="L359" s="4">
        <v>357</v>
      </c>
    </row>
    <row r="360" spans="1:12" x14ac:dyDescent="0.2">
      <c r="A360" s="10" t="s">
        <v>11948</v>
      </c>
      <c r="B360" s="10" t="s">
        <v>11949</v>
      </c>
      <c r="C360" s="10" t="s">
        <v>11951</v>
      </c>
      <c r="D360" s="10" t="s">
        <v>11952</v>
      </c>
      <c r="E360" s="10" t="s">
        <v>11953</v>
      </c>
      <c r="F360" s="17" t="s">
        <v>11950</v>
      </c>
      <c r="G360" s="10" t="s">
        <v>9868</v>
      </c>
      <c r="H360" s="10" t="s">
        <v>9869</v>
      </c>
      <c r="I360" s="10" t="s">
        <v>4705</v>
      </c>
      <c r="J360" s="10" t="s">
        <v>4733</v>
      </c>
      <c r="K360" s="4">
        <v>436695</v>
      </c>
      <c r="L360" s="4">
        <v>358</v>
      </c>
    </row>
    <row r="361" spans="1:12" x14ac:dyDescent="0.2">
      <c r="A361" s="10" t="s">
        <v>11954</v>
      </c>
      <c r="B361" s="10" t="s">
        <v>11955</v>
      </c>
      <c r="C361" s="10" t="s">
        <v>11957</v>
      </c>
      <c r="D361" s="10" t="s">
        <v>11958</v>
      </c>
      <c r="E361" s="10" t="s">
        <v>11959</v>
      </c>
      <c r="F361" s="17" t="s">
        <v>11956</v>
      </c>
      <c r="G361" s="10" t="s">
        <v>9868</v>
      </c>
      <c r="H361" s="10" t="s">
        <v>9955</v>
      </c>
      <c r="I361" s="10" t="s">
        <v>4710</v>
      </c>
      <c r="J361" s="10" t="s">
        <v>13798</v>
      </c>
      <c r="K361" s="4">
        <v>433463</v>
      </c>
      <c r="L361" s="4">
        <v>359</v>
      </c>
    </row>
    <row r="362" spans="1:12" x14ac:dyDescent="0.2">
      <c r="A362" s="10" t="s">
        <v>11960</v>
      </c>
      <c r="B362" s="10" t="s">
        <v>11961</v>
      </c>
      <c r="C362" s="10" t="s">
        <v>11963</v>
      </c>
      <c r="D362" s="10" t="s">
        <v>11964</v>
      </c>
      <c r="E362" s="10" t="s">
        <v>11965</v>
      </c>
      <c r="F362" s="17" t="s">
        <v>11962</v>
      </c>
      <c r="G362" s="10" t="s">
        <v>9868</v>
      </c>
      <c r="H362" s="10" t="s">
        <v>9894</v>
      </c>
      <c r="I362" s="10" t="s">
        <v>4705</v>
      </c>
      <c r="J362" s="10" t="s">
        <v>4733</v>
      </c>
      <c r="K362" s="4">
        <v>418765</v>
      </c>
      <c r="L362" s="4">
        <v>360</v>
      </c>
    </row>
    <row r="363" spans="1:12" x14ac:dyDescent="0.2">
      <c r="A363" s="10" t="s">
        <v>11966</v>
      </c>
      <c r="B363" s="10" t="s">
        <v>11967</v>
      </c>
      <c r="C363" s="10" t="s">
        <v>11969</v>
      </c>
      <c r="D363" s="10" t="s">
        <v>11970</v>
      </c>
      <c r="E363" s="10" t="s">
        <v>11971</v>
      </c>
      <c r="F363" s="17" t="s">
        <v>11968</v>
      </c>
      <c r="G363" s="10" t="s">
        <v>9868</v>
      </c>
      <c r="H363" s="10" t="s">
        <v>9943</v>
      </c>
      <c r="I363" s="10" t="s">
        <v>4710</v>
      </c>
      <c r="J363" s="10" t="s">
        <v>13798</v>
      </c>
      <c r="K363" s="4">
        <v>424520</v>
      </c>
      <c r="L363" s="4">
        <v>361</v>
      </c>
    </row>
    <row r="364" spans="1:12" x14ac:dyDescent="0.2">
      <c r="A364" s="10" t="s">
        <v>11972</v>
      </c>
      <c r="B364" s="10" t="s">
        <v>11973</v>
      </c>
      <c r="C364" s="10" t="s">
        <v>11975</v>
      </c>
      <c r="D364" s="10" t="s">
        <v>11976</v>
      </c>
      <c r="E364" s="10" t="s">
        <v>11977</v>
      </c>
      <c r="F364" s="17" t="s">
        <v>11974</v>
      </c>
      <c r="G364" s="10" t="s">
        <v>9868</v>
      </c>
      <c r="H364" s="10" t="s">
        <v>9869</v>
      </c>
      <c r="I364" s="10" t="s">
        <v>4705</v>
      </c>
      <c r="J364" s="10" t="s">
        <v>4733</v>
      </c>
      <c r="K364" s="4">
        <v>411454</v>
      </c>
      <c r="L364" s="4">
        <v>362</v>
      </c>
    </row>
    <row r="365" spans="1:12" x14ac:dyDescent="0.2">
      <c r="A365" s="10" t="s">
        <v>11978</v>
      </c>
      <c r="B365" s="10" t="s">
        <v>11979</v>
      </c>
      <c r="C365" s="10" t="s">
        <v>11981</v>
      </c>
      <c r="D365" s="10" t="s">
        <v>11982</v>
      </c>
      <c r="E365" s="10" t="s">
        <v>11983</v>
      </c>
      <c r="F365" s="17" t="s">
        <v>11980</v>
      </c>
      <c r="G365" s="10" t="s">
        <v>9868</v>
      </c>
      <c r="H365" s="10" t="s">
        <v>9869</v>
      </c>
      <c r="I365" s="10" t="s">
        <v>4705</v>
      </c>
      <c r="J365" s="10" t="s">
        <v>4733</v>
      </c>
      <c r="K365" s="4">
        <v>414755</v>
      </c>
      <c r="L365" s="4">
        <v>363</v>
      </c>
    </row>
    <row r="366" spans="1:12" x14ac:dyDescent="0.2">
      <c r="A366" s="10" t="s">
        <v>11984</v>
      </c>
      <c r="B366" s="10" t="s">
        <v>11985</v>
      </c>
      <c r="C366" s="10" t="s">
        <v>11987</v>
      </c>
      <c r="D366" s="10" t="s">
        <v>11988</v>
      </c>
      <c r="E366" s="10" t="s">
        <v>11989</v>
      </c>
      <c r="F366" s="17" t="s">
        <v>11986</v>
      </c>
      <c r="G366" s="10" t="s">
        <v>9868</v>
      </c>
      <c r="H366" s="10" t="s">
        <v>9869</v>
      </c>
      <c r="I366" s="10" t="s">
        <v>4705</v>
      </c>
      <c r="J366" s="10" t="s">
        <v>4733</v>
      </c>
      <c r="K366" s="4">
        <v>409820</v>
      </c>
      <c r="L366" s="4">
        <v>364</v>
      </c>
    </row>
    <row r="367" spans="1:12" x14ac:dyDescent="0.2">
      <c r="A367" s="10" t="s">
        <v>11990</v>
      </c>
      <c r="B367" s="10" t="s">
        <v>11991</v>
      </c>
      <c r="C367" s="10" t="s">
        <v>11993</v>
      </c>
      <c r="D367" s="10" t="s">
        <v>11994</v>
      </c>
      <c r="E367" s="10" t="s">
        <v>11995</v>
      </c>
      <c r="F367" s="17" t="s">
        <v>11992</v>
      </c>
      <c r="G367" s="10" t="s">
        <v>9868</v>
      </c>
      <c r="H367" s="10" t="s">
        <v>9869</v>
      </c>
      <c r="I367" s="10" t="s">
        <v>4705</v>
      </c>
      <c r="J367" s="10" t="s">
        <v>4733</v>
      </c>
      <c r="K367" s="4">
        <v>407251</v>
      </c>
      <c r="L367" s="4">
        <v>365</v>
      </c>
    </row>
    <row r="368" spans="1:12" x14ac:dyDescent="0.2">
      <c r="A368" s="10" t="s">
        <v>11996</v>
      </c>
      <c r="B368" s="10" t="s">
        <v>11997</v>
      </c>
      <c r="C368" s="10" t="s">
        <v>11999</v>
      </c>
      <c r="D368" s="10" t="s">
        <v>12000</v>
      </c>
      <c r="E368" s="10" t="s">
        <v>12001</v>
      </c>
      <c r="F368" s="17" t="s">
        <v>11998</v>
      </c>
      <c r="G368" s="10" t="s">
        <v>9868</v>
      </c>
      <c r="H368" s="10" t="s">
        <v>10197</v>
      </c>
      <c r="I368" s="10" t="s">
        <v>4705</v>
      </c>
      <c r="J368" s="10" t="s">
        <v>4733</v>
      </c>
      <c r="K368" s="4">
        <v>417834</v>
      </c>
      <c r="L368" s="4">
        <v>366</v>
      </c>
    </row>
    <row r="369" spans="1:12" x14ac:dyDescent="0.2">
      <c r="A369" s="10" t="s">
        <v>12002</v>
      </c>
      <c r="B369" s="10" t="s">
        <v>12003</v>
      </c>
      <c r="C369" s="10" t="s">
        <v>12005</v>
      </c>
      <c r="D369" s="10" t="s">
        <v>12006</v>
      </c>
      <c r="E369" s="10" t="s">
        <v>12007</v>
      </c>
      <c r="F369" s="17" t="s">
        <v>12004</v>
      </c>
      <c r="G369" s="10" t="s">
        <v>9868</v>
      </c>
      <c r="H369" s="10" t="s">
        <v>9869</v>
      </c>
      <c r="I369" s="10" t="s">
        <v>4705</v>
      </c>
      <c r="J369" s="10" t="s">
        <v>4733</v>
      </c>
      <c r="K369" s="4">
        <v>404917</v>
      </c>
      <c r="L369" s="4">
        <v>367</v>
      </c>
    </row>
    <row r="370" spans="1:12" x14ac:dyDescent="0.2">
      <c r="A370" s="10" t="s">
        <v>12008</v>
      </c>
      <c r="B370" s="10" t="s">
        <v>12009</v>
      </c>
      <c r="C370" s="10" t="s">
        <v>12011</v>
      </c>
      <c r="D370" s="10" t="s">
        <v>12012</v>
      </c>
      <c r="E370" s="10" t="s">
        <v>12013</v>
      </c>
      <c r="F370" s="17" t="s">
        <v>12010</v>
      </c>
      <c r="G370" s="10" t="s">
        <v>9868</v>
      </c>
      <c r="H370" s="10" t="s">
        <v>10527</v>
      </c>
      <c r="I370" s="10" t="s">
        <v>4710</v>
      </c>
      <c r="J370" s="10" t="s">
        <v>13798</v>
      </c>
      <c r="K370" s="4">
        <v>403653</v>
      </c>
      <c r="L370" s="4">
        <v>368</v>
      </c>
    </row>
    <row r="371" spans="1:12" x14ac:dyDescent="0.2">
      <c r="A371" s="10" t="s">
        <v>12014</v>
      </c>
      <c r="B371" s="10" t="s">
        <v>12015</v>
      </c>
      <c r="C371" s="10" t="s">
        <v>12017</v>
      </c>
      <c r="D371" s="10" t="s">
        <v>12018</v>
      </c>
      <c r="E371" s="10" t="s">
        <v>12019</v>
      </c>
      <c r="F371" s="17" t="s">
        <v>12016</v>
      </c>
      <c r="G371" s="10" t="s">
        <v>9868</v>
      </c>
      <c r="H371" s="10" t="s">
        <v>9869</v>
      </c>
      <c r="I371" s="10" t="s">
        <v>4705</v>
      </c>
      <c r="J371" s="10" t="s">
        <v>4733</v>
      </c>
      <c r="K371" s="4">
        <v>396986</v>
      </c>
      <c r="L371" s="4">
        <v>369</v>
      </c>
    </row>
    <row r="372" spans="1:12" x14ac:dyDescent="0.2">
      <c r="A372" s="10" t="s">
        <v>12020</v>
      </c>
      <c r="B372" s="10" t="s">
        <v>12021</v>
      </c>
      <c r="C372" s="10" t="s">
        <v>12023</v>
      </c>
      <c r="D372" s="10" t="s">
        <v>12024</v>
      </c>
      <c r="E372" s="10" t="s">
        <v>12025</v>
      </c>
      <c r="F372" s="17" t="s">
        <v>12022</v>
      </c>
      <c r="G372" s="10" t="s">
        <v>9868</v>
      </c>
      <c r="H372" s="10" t="s">
        <v>9869</v>
      </c>
      <c r="I372" s="10" t="s">
        <v>4705</v>
      </c>
      <c r="J372" s="10" t="s">
        <v>4733</v>
      </c>
      <c r="K372" s="4">
        <v>387680</v>
      </c>
      <c r="L372" s="4">
        <v>370</v>
      </c>
    </row>
    <row r="373" spans="1:12" x14ac:dyDescent="0.2">
      <c r="A373" s="10" t="s">
        <v>12026</v>
      </c>
      <c r="B373" s="10" t="s">
        <v>12027</v>
      </c>
      <c r="C373" s="10" t="s">
        <v>12029</v>
      </c>
      <c r="D373" s="10" t="s">
        <v>12030</v>
      </c>
      <c r="E373" s="10" t="s">
        <v>12031</v>
      </c>
      <c r="F373" s="17" t="s">
        <v>12028</v>
      </c>
      <c r="G373" s="10" t="s">
        <v>9868</v>
      </c>
      <c r="H373" s="10" t="s">
        <v>9869</v>
      </c>
      <c r="I373" s="10" t="s">
        <v>4705</v>
      </c>
      <c r="J373" s="10" t="s">
        <v>4733</v>
      </c>
      <c r="K373" s="4">
        <v>397781</v>
      </c>
      <c r="L373" s="4">
        <v>371</v>
      </c>
    </row>
    <row r="374" spans="1:12" x14ac:dyDescent="0.2">
      <c r="A374" s="10" t="s">
        <v>12032</v>
      </c>
      <c r="B374" s="10" t="s">
        <v>12033</v>
      </c>
      <c r="C374" s="10" t="s">
        <v>12035</v>
      </c>
      <c r="D374" s="10" t="s">
        <v>12036</v>
      </c>
      <c r="E374" s="10" t="s">
        <v>12037</v>
      </c>
      <c r="F374" s="17" t="s">
        <v>12034</v>
      </c>
      <c r="G374" s="10" t="s">
        <v>9893</v>
      </c>
      <c r="H374" s="10" t="s">
        <v>9894</v>
      </c>
      <c r="I374" s="10" t="s">
        <v>4705</v>
      </c>
      <c r="J374" s="10" t="s">
        <v>4733</v>
      </c>
      <c r="K374" s="4">
        <v>389728</v>
      </c>
      <c r="L374" s="4">
        <v>372</v>
      </c>
    </row>
    <row r="375" spans="1:12" x14ac:dyDescent="0.2">
      <c r="A375" s="10" t="s">
        <v>12038</v>
      </c>
      <c r="B375" s="10" t="s">
        <v>12039</v>
      </c>
      <c r="C375" s="10" t="s">
        <v>12040</v>
      </c>
      <c r="D375" s="10" t="s">
        <v>12041</v>
      </c>
      <c r="E375" s="10" t="s">
        <v>12042</v>
      </c>
      <c r="F375" s="17" t="s">
        <v>11430</v>
      </c>
      <c r="G375" s="10" t="s">
        <v>9868</v>
      </c>
      <c r="H375" s="10" t="s">
        <v>9869</v>
      </c>
      <c r="I375" s="10" t="s">
        <v>4705</v>
      </c>
      <c r="J375" s="10" t="s">
        <v>4733</v>
      </c>
      <c r="K375" s="4">
        <v>393122</v>
      </c>
      <c r="L375" s="4">
        <v>373</v>
      </c>
    </row>
    <row r="376" spans="1:12" x14ac:dyDescent="0.2">
      <c r="A376" s="10" t="s">
        <v>12043</v>
      </c>
      <c r="B376" s="10" t="s">
        <v>12044</v>
      </c>
      <c r="C376" s="10" t="s">
        <v>12045</v>
      </c>
      <c r="D376" s="10" t="s">
        <v>12046</v>
      </c>
      <c r="E376" s="10" t="s">
        <v>12047</v>
      </c>
      <c r="F376" s="17" t="s">
        <v>11158</v>
      </c>
      <c r="G376" s="10" t="s">
        <v>9893</v>
      </c>
      <c r="H376" s="10" t="s">
        <v>9894</v>
      </c>
      <c r="I376" s="10" t="s">
        <v>4706</v>
      </c>
      <c r="J376" s="10" t="s">
        <v>13797</v>
      </c>
      <c r="K376" s="4">
        <v>388928</v>
      </c>
      <c r="L376" s="4">
        <v>374</v>
      </c>
    </row>
    <row r="377" spans="1:12" x14ac:dyDescent="0.2">
      <c r="A377" s="10" t="s">
        <v>12048</v>
      </c>
      <c r="B377" s="10" t="s">
        <v>12049</v>
      </c>
      <c r="C377" s="10" t="s">
        <v>12050</v>
      </c>
      <c r="D377" s="10" t="s">
        <v>12051</v>
      </c>
      <c r="E377" s="10" t="s">
        <v>12052</v>
      </c>
      <c r="F377" s="17" t="s">
        <v>10818</v>
      </c>
      <c r="G377" s="10" t="s">
        <v>9868</v>
      </c>
      <c r="H377" s="10" t="s">
        <v>9869</v>
      </c>
      <c r="I377" s="10" t="s">
        <v>4705</v>
      </c>
      <c r="J377" s="10" t="s">
        <v>4733</v>
      </c>
      <c r="K377" s="4">
        <v>389509</v>
      </c>
      <c r="L377" s="4">
        <v>375</v>
      </c>
    </row>
    <row r="378" spans="1:12" x14ac:dyDescent="0.2">
      <c r="A378" s="10" t="s">
        <v>12053</v>
      </c>
      <c r="B378" s="10" t="s">
        <v>12054</v>
      </c>
      <c r="C378" s="10" t="s">
        <v>12056</v>
      </c>
      <c r="D378" s="10" t="s">
        <v>12057</v>
      </c>
      <c r="E378" s="10" t="s">
        <v>12058</v>
      </c>
      <c r="F378" s="17" t="s">
        <v>12055</v>
      </c>
      <c r="G378" s="10" t="s">
        <v>9868</v>
      </c>
      <c r="H378" s="10" t="s">
        <v>9869</v>
      </c>
      <c r="I378" s="10" t="s">
        <v>4705</v>
      </c>
      <c r="J378" s="10" t="s">
        <v>4733</v>
      </c>
      <c r="K378" s="4">
        <v>365908</v>
      </c>
      <c r="L378" s="4">
        <v>376</v>
      </c>
    </row>
    <row r="379" spans="1:12" x14ac:dyDescent="0.2">
      <c r="A379" s="10" t="s">
        <v>12059</v>
      </c>
      <c r="B379" s="10" t="s">
        <v>12060</v>
      </c>
      <c r="C379" s="10" t="s">
        <v>12062</v>
      </c>
      <c r="D379" s="10" t="s">
        <v>12063</v>
      </c>
      <c r="E379" s="10" t="s">
        <v>12064</v>
      </c>
      <c r="F379" s="17" t="s">
        <v>12061</v>
      </c>
      <c r="G379" s="10" t="s">
        <v>9868</v>
      </c>
      <c r="H379" s="10" t="s">
        <v>9869</v>
      </c>
      <c r="I379" s="10" t="s">
        <v>4705</v>
      </c>
      <c r="J379" s="10" t="s">
        <v>4733</v>
      </c>
      <c r="K379" s="4">
        <v>363475</v>
      </c>
      <c r="L379" s="4">
        <v>377</v>
      </c>
    </row>
    <row r="380" spans="1:12" x14ac:dyDescent="0.2">
      <c r="A380" s="10" t="s">
        <v>12065</v>
      </c>
      <c r="B380" s="10" t="s">
        <v>12066</v>
      </c>
      <c r="C380" s="10" t="s">
        <v>12068</v>
      </c>
      <c r="D380" s="10" t="s">
        <v>12069</v>
      </c>
      <c r="E380" s="10" t="s">
        <v>12070</v>
      </c>
      <c r="F380" s="17" t="s">
        <v>12067</v>
      </c>
      <c r="G380" s="10" t="s">
        <v>9868</v>
      </c>
      <c r="H380" s="10" t="s">
        <v>9955</v>
      </c>
      <c r="I380" s="10" t="s">
        <v>4710</v>
      </c>
      <c r="J380" s="10" t="s">
        <v>13798</v>
      </c>
      <c r="K380" s="4">
        <v>354321</v>
      </c>
      <c r="L380" s="4">
        <v>378</v>
      </c>
    </row>
    <row r="381" spans="1:12" x14ac:dyDescent="0.2">
      <c r="A381" s="10" t="s">
        <v>12071</v>
      </c>
      <c r="B381" s="10" t="s">
        <v>13791</v>
      </c>
      <c r="C381" s="10" t="s">
        <v>12073</v>
      </c>
      <c r="D381" s="10" t="s">
        <v>12074</v>
      </c>
      <c r="E381" s="10" t="s">
        <v>12075</v>
      </c>
      <c r="F381" s="17" t="s">
        <v>11430</v>
      </c>
      <c r="G381" s="10" t="s">
        <v>9868</v>
      </c>
      <c r="H381" s="10" t="s">
        <v>9869</v>
      </c>
      <c r="I381" s="10" t="s">
        <v>4705</v>
      </c>
      <c r="J381" s="10" t="s">
        <v>4733</v>
      </c>
      <c r="K381" s="4">
        <v>351280</v>
      </c>
      <c r="L381" s="4">
        <v>379</v>
      </c>
    </row>
    <row r="382" spans="1:12" x14ac:dyDescent="0.2">
      <c r="A382" s="10" t="s">
        <v>12076</v>
      </c>
      <c r="B382" s="10" t="s">
        <v>12077</v>
      </c>
      <c r="C382" s="10" t="s">
        <v>12079</v>
      </c>
      <c r="D382" s="10" t="s">
        <v>12080</v>
      </c>
      <c r="E382" s="10" t="s">
        <v>12081</v>
      </c>
      <c r="F382" s="17" t="s">
        <v>12078</v>
      </c>
      <c r="G382" s="10" t="s">
        <v>10010</v>
      </c>
      <c r="H382" s="10" t="s">
        <v>9894</v>
      </c>
      <c r="I382" s="10" t="s">
        <v>4705</v>
      </c>
      <c r="J382" s="10" t="s">
        <v>4733</v>
      </c>
      <c r="K382" s="4">
        <v>353633</v>
      </c>
      <c r="L382" s="4">
        <v>380</v>
      </c>
    </row>
    <row r="383" spans="1:12" x14ac:dyDescent="0.2">
      <c r="A383" s="10" t="s">
        <v>12082</v>
      </c>
      <c r="B383" s="10" t="s">
        <v>12083</v>
      </c>
      <c r="C383" s="10" t="s">
        <v>12085</v>
      </c>
      <c r="D383" s="10" t="s">
        <v>12086</v>
      </c>
      <c r="E383" s="10" t="s">
        <v>12087</v>
      </c>
      <c r="F383" s="17" t="s">
        <v>12084</v>
      </c>
      <c r="G383" s="10" t="s">
        <v>9868</v>
      </c>
      <c r="H383" s="10" t="s">
        <v>9955</v>
      </c>
      <c r="I383" s="10" t="s">
        <v>4705</v>
      </c>
      <c r="J383" s="10" t="s">
        <v>4733</v>
      </c>
      <c r="K383" s="4">
        <v>354886</v>
      </c>
      <c r="L383" s="4">
        <v>381</v>
      </c>
    </row>
    <row r="384" spans="1:12" x14ac:dyDescent="0.2">
      <c r="A384" s="10" t="s">
        <v>12088</v>
      </c>
      <c r="B384" s="10" t="s">
        <v>12089</v>
      </c>
      <c r="C384" s="10" t="s">
        <v>12091</v>
      </c>
      <c r="D384" s="10" t="s">
        <v>12092</v>
      </c>
      <c r="E384" s="10" t="s">
        <v>12093</v>
      </c>
      <c r="F384" s="17" t="s">
        <v>12090</v>
      </c>
      <c r="G384" s="10" t="s">
        <v>9868</v>
      </c>
      <c r="H384" s="10" t="s">
        <v>9894</v>
      </c>
      <c r="I384" s="10" t="s">
        <v>4705</v>
      </c>
      <c r="J384" s="10" t="s">
        <v>4733</v>
      </c>
      <c r="K384" s="4">
        <v>352601</v>
      </c>
      <c r="L384" s="4">
        <v>382</v>
      </c>
    </row>
    <row r="385" spans="1:12" x14ac:dyDescent="0.2">
      <c r="A385" s="10" t="s">
        <v>12094</v>
      </c>
      <c r="B385" s="10" t="s">
        <v>12095</v>
      </c>
      <c r="C385" s="10" t="s">
        <v>12097</v>
      </c>
      <c r="D385" s="10" t="s">
        <v>12098</v>
      </c>
      <c r="E385" s="10" t="s">
        <v>12099</v>
      </c>
      <c r="F385" s="17" t="s">
        <v>12096</v>
      </c>
      <c r="G385" s="10" t="s">
        <v>9868</v>
      </c>
      <c r="H385" s="10" t="s">
        <v>9869</v>
      </c>
      <c r="I385" s="10" t="s">
        <v>4705</v>
      </c>
      <c r="J385" s="10" t="s">
        <v>4733</v>
      </c>
      <c r="K385" s="4">
        <v>344063</v>
      </c>
      <c r="L385" s="4">
        <v>383</v>
      </c>
    </row>
    <row r="386" spans="1:12" x14ac:dyDescent="0.2">
      <c r="A386" s="10" t="s">
        <v>12100</v>
      </c>
      <c r="B386" s="10" t="s">
        <v>12101</v>
      </c>
      <c r="C386" s="10" t="s">
        <v>12102</v>
      </c>
      <c r="D386" s="10" t="s">
        <v>12103</v>
      </c>
      <c r="E386" s="10" t="s">
        <v>12104</v>
      </c>
      <c r="F386" s="17" t="s">
        <v>11769</v>
      </c>
      <c r="G386" s="10" t="s">
        <v>9868</v>
      </c>
      <c r="H386" s="10" t="s">
        <v>9869</v>
      </c>
      <c r="I386" s="10" t="s">
        <v>4705</v>
      </c>
      <c r="J386" s="10" t="s">
        <v>4733</v>
      </c>
      <c r="K386" s="4">
        <v>341608</v>
      </c>
      <c r="L386" s="4">
        <v>384</v>
      </c>
    </row>
    <row r="387" spans="1:12" x14ac:dyDescent="0.2">
      <c r="A387" s="10" t="s">
        <v>12105</v>
      </c>
      <c r="B387" s="10" t="s">
        <v>12106</v>
      </c>
      <c r="C387" s="10" t="s">
        <v>12108</v>
      </c>
      <c r="D387" s="10" t="s">
        <v>12109</v>
      </c>
      <c r="E387" s="10" t="s">
        <v>12110</v>
      </c>
      <c r="F387" s="17" t="s">
        <v>12107</v>
      </c>
      <c r="G387" s="10" t="s">
        <v>10010</v>
      </c>
      <c r="H387" s="10" t="s">
        <v>9894</v>
      </c>
      <c r="I387" s="10" t="s">
        <v>4706</v>
      </c>
      <c r="J387" s="10" t="s">
        <v>13797</v>
      </c>
      <c r="K387" s="4">
        <v>339529</v>
      </c>
      <c r="L387" s="4">
        <v>385</v>
      </c>
    </row>
    <row r="388" spans="1:12" x14ac:dyDescent="0.2">
      <c r="A388" s="10" t="s">
        <v>12111</v>
      </c>
      <c r="B388" s="10" t="s">
        <v>12112</v>
      </c>
      <c r="C388" s="10" t="s">
        <v>12114</v>
      </c>
      <c r="D388" s="10" t="s">
        <v>12115</v>
      </c>
      <c r="E388" s="10" t="s">
        <v>12116</v>
      </c>
      <c r="F388" s="17" t="s">
        <v>12113</v>
      </c>
      <c r="G388" s="10" t="s">
        <v>9868</v>
      </c>
      <c r="H388" s="10" t="s">
        <v>9955</v>
      </c>
      <c r="I388" s="10" t="s">
        <v>4710</v>
      </c>
      <c r="J388" s="10" t="s">
        <v>13798</v>
      </c>
      <c r="K388" s="4">
        <v>338470</v>
      </c>
      <c r="L388" s="4">
        <v>386</v>
      </c>
    </row>
    <row r="389" spans="1:12" x14ac:dyDescent="0.2">
      <c r="A389" s="10" t="s">
        <v>12117</v>
      </c>
      <c r="B389" s="10" t="s">
        <v>12118</v>
      </c>
      <c r="C389" s="10" t="s">
        <v>12119</v>
      </c>
      <c r="D389" s="10" t="s">
        <v>12120</v>
      </c>
      <c r="E389" s="10" t="s">
        <v>12121</v>
      </c>
      <c r="F389" s="17" t="s">
        <v>12055</v>
      </c>
      <c r="G389" s="10" t="s">
        <v>9868</v>
      </c>
      <c r="H389" s="10" t="s">
        <v>9869</v>
      </c>
      <c r="I389" s="10" t="s">
        <v>4705</v>
      </c>
      <c r="J389" s="10" t="s">
        <v>4733</v>
      </c>
      <c r="K389" s="4">
        <v>332431</v>
      </c>
      <c r="L389" s="4">
        <v>387</v>
      </c>
    </row>
    <row r="390" spans="1:12" x14ac:dyDescent="0.2">
      <c r="A390" s="10" t="s">
        <v>12122</v>
      </c>
      <c r="B390" s="10" t="s">
        <v>12123</v>
      </c>
      <c r="C390" s="10" t="s">
        <v>12125</v>
      </c>
      <c r="D390" s="10" t="s">
        <v>12126</v>
      </c>
      <c r="E390" s="10" t="s">
        <v>12127</v>
      </c>
      <c r="F390" s="17" t="s">
        <v>12124</v>
      </c>
      <c r="G390" s="10" t="s">
        <v>9868</v>
      </c>
      <c r="H390" s="10" t="s">
        <v>9869</v>
      </c>
      <c r="I390" s="10" t="s">
        <v>4705</v>
      </c>
      <c r="J390" s="10" t="s">
        <v>4733</v>
      </c>
      <c r="K390" s="4">
        <v>328003</v>
      </c>
      <c r="L390" s="4">
        <v>388</v>
      </c>
    </row>
    <row r="391" spans="1:12" x14ac:dyDescent="0.2">
      <c r="A391" s="10" t="s">
        <v>12128</v>
      </c>
      <c r="B391" s="10" t="s">
        <v>12129</v>
      </c>
      <c r="C391" s="10" t="s">
        <v>12131</v>
      </c>
      <c r="D391" s="10" t="s">
        <v>12132</v>
      </c>
      <c r="E391" s="10" t="s">
        <v>12133</v>
      </c>
      <c r="F391" s="17" t="s">
        <v>12130</v>
      </c>
      <c r="G391" s="10" t="s">
        <v>9868</v>
      </c>
      <c r="H391" s="10" t="s">
        <v>9869</v>
      </c>
      <c r="I391" s="10" t="s">
        <v>4705</v>
      </c>
      <c r="J391" s="10" t="s">
        <v>4733</v>
      </c>
      <c r="K391" s="4">
        <v>324832</v>
      </c>
      <c r="L391" s="4">
        <v>389</v>
      </c>
    </row>
    <row r="392" spans="1:12" x14ac:dyDescent="0.2">
      <c r="A392" s="10" t="s">
        <v>12134</v>
      </c>
      <c r="B392" s="10" t="s">
        <v>13790</v>
      </c>
      <c r="C392" s="10" t="s">
        <v>12137</v>
      </c>
      <c r="D392" s="10" t="s">
        <v>12138</v>
      </c>
      <c r="E392" s="10" t="s">
        <v>12139</v>
      </c>
      <c r="F392" s="17" t="s">
        <v>12136</v>
      </c>
      <c r="G392" s="10" t="s">
        <v>9868</v>
      </c>
      <c r="H392" s="10" t="s">
        <v>9869</v>
      </c>
      <c r="I392" s="10" t="s">
        <v>4705</v>
      </c>
      <c r="J392" s="10" t="s">
        <v>4733</v>
      </c>
      <c r="K392" s="4">
        <v>329855</v>
      </c>
      <c r="L392" s="4">
        <v>390</v>
      </c>
    </row>
    <row r="393" spans="1:12" x14ac:dyDescent="0.2">
      <c r="A393" s="10" t="s">
        <v>12140</v>
      </c>
      <c r="B393" s="10" t="s">
        <v>12141</v>
      </c>
      <c r="C393" s="10" t="s">
        <v>12143</v>
      </c>
      <c r="D393" s="10" t="s">
        <v>12144</v>
      </c>
      <c r="E393" s="10" t="s">
        <v>12145</v>
      </c>
      <c r="F393" s="17" t="s">
        <v>12142</v>
      </c>
      <c r="G393" s="10" t="s">
        <v>9868</v>
      </c>
      <c r="H393" s="10" t="s">
        <v>9869</v>
      </c>
      <c r="I393" s="10" t="s">
        <v>4705</v>
      </c>
      <c r="J393" s="10" t="s">
        <v>4733</v>
      </c>
      <c r="K393" s="4">
        <v>324668</v>
      </c>
      <c r="L393" s="4">
        <v>391</v>
      </c>
    </row>
    <row r="394" spans="1:12" x14ac:dyDescent="0.2">
      <c r="A394" s="10" t="s">
        <v>12146</v>
      </c>
      <c r="B394" s="10" t="s">
        <v>12147</v>
      </c>
      <c r="C394" s="10" t="s">
        <v>12149</v>
      </c>
      <c r="D394" s="10" t="s">
        <v>12150</v>
      </c>
      <c r="E394" s="10" t="s">
        <v>12151</v>
      </c>
      <c r="F394" s="17" t="s">
        <v>12148</v>
      </c>
      <c r="G394" s="10" t="s">
        <v>9868</v>
      </c>
      <c r="H394" s="10" t="s">
        <v>9955</v>
      </c>
      <c r="I394" s="10" t="s">
        <v>4710</v>
      </c>
      <c r="J394" s="10" t="s">
        <v>13798</v>
      </c>
      <c r="K394" s="4">
        <v>320710</v>
      </c>
      <c r="L394" s="4">
        <v>392</v>
      </c>
    </row>
    <row r="395" spans="1:12" x14ac:dyDescent="0.2">
      <c r="A395" s="10" t="s">
        <v>12152</v>
      </c>
      <c r="B395" s="10" t="s">
        <v>12153</v>
      </c>
      <c r="C395" s="10" t="s">
        <v>12155</v>
      </c>
      <c r="D395" s="10" t="s">
        <v>12156</v>
      </c>
      <c r="E395" s="10" t="s">
        <v>12157</v>
      </c>
      <c r="F395" s="17" t="s">
        <v>12154</v>
      </c>
      <c r="G395" s="10" t="s">
        <v>9868</v>
      </c>
      <c r="H395" s="10" t="s">
        <v>9869</v>
      </c>
      <c r="I395" s="10" t="s">
        <v>4705</v>
      </c>
      <c r="J395" s="10" t="s">
        <v>4733</v>
      </c>
      <c r="K395" s="4">
        <v>313981</v>
      </c>
      <c r="L395" s="4">
        <v>393</v>
      </c>
    </row>
    <row r="396" spans="1:12" x14ac:dyDescent="0.2">
      <c r="A396" s="10" t="s">
        <v>12158</v>
      </c>
      <c r="B396" s="10" t="s">
        <v>12159</v>
      </c>
      <c r="C396" s="10" t="s">
        <v>12160</v>
      </c>
      <c r="D396" s="10" t="s">
        <v>12161</v>
      </c>
      <c r="E396" s="10" t="s">
        <v>12162</v>
      </c>
      <c r="F396" s="17" t="s">
        <v>10497</v>
      </c>
      <c r="G396" s="10" t="s">
        <v>9868</v>
      </c>
      <c r="H396" s="10" t="s">
        <v>9894</v>
      </c>
      <c r="I396" s="10" t="s">
        <v>4710</v>
      </c>
      <c r="J396" s="10" t="s">
        <v>13798</v>
      </c>
      <c r="K396" s="4">
        <v>319097</v>
      </c>
      <c r="L396" s="4">
        <v>394</v>
      </c>
    </row>
    <row r="397" spans="1:12" x14ac:dyDescent="0.2">
      <c r="A397" s="10" t="s">
        <v>12163</v>
      </c>
      <c r="B397" s="10" t="s">
        <v>12164</v>
      </c>
      <c r="C397" s="10" t="s">
        <v>12166</v>
      </c>
      <c r="D397" s="10" t="s">
        <v>12167</v>
      </c>
      <c r="E397" s="10" t="s">
        <v>12168</v>
      </c>
      <c r="F397" s="17" t="s">
        <v>12165</v>
      </c>
      <c r="G397" s="10" t="s">
        <v>9868</v>
      </c>
      <c r="H397" s="10" t="s">
        <v>9869</v>
      </c>
      <c r="I397" s="10" t="s">
        <v>4705</v>
      </c>
      <c r="J397" s="10" t="s">
        <v>4733</v>
      </c>
      <c r="K397" s="4">
        <v>319051</v>
      </c>
      <c r="L397" s="4">
        <v>395</v>
      </c>
    </row>
    <row r="398" spans="1:12" x14ac:dyDescent="0.2">
      <c r="A398" s="10" t="s">
        <v>12169</v>
      </c>
      <c r="B398" s="10" t="s">
        <v>12170</v>
      </c>
      <c r="C398" s="10" t="s">
        <v>12172</v>
      </c>
      <c r="D398" s="10" t="s">
        <v>12173</v>
      </c>
      <c r="E398" s="10" t="s">
        <v>12174</v>
      </c>
      <c r="F398" s="17" t="s">
        <v>12171</v>
      </c>
      <c r="G398" s="10" t="s">
        <v>9868</v>
      </c>
      <c r="H398" s="10" t="s">
        <v>9955</v>
      </c>
      <c r="I398" s="10" t="s">
        <v>4710</v>
      </c>
      <c r="J398" s="10" t="s">
        <v>13798</v>
      </c>
      <c r="K398" s="4">
        <v>315386</v>
      </c>
      <c r="L398" s="4">
        <v>396</v>
      </c>
    </row>
    <row r="399" spans="1:12" x14ac:dyDescent="0.2">
      <c r="A399" s="10" t="s">
        <v>12175</v>
      </c>
      <c r="B399" s="10" t="s">
        <v>12176</v>
      </c>
      <c r="C399" s="10" t="s">
        <v>12178</v>
      </c>
      <c r="D399" s="10" t="s">
        <v>12179</v>
      </c>
      <c r="E399" s="10" t="s">
        <v>12180</v>
      </c>
      <c r="F399" s="17" t="s">
        <v>12177</v>
      </c>
      <c r="G399" s="10" t="s">
        <v>9868</v>
      </c>
      <c r="H399" s="10" t="s">
        <v>9869</v>
      </c>
      <c r="I399" s="10" t="s">
        <v>4705</v>
      </c>
      <c r="J399" s="10" t="s">
        <v>4733</v>
      </c>
      <c r="K399" s="4">
        <v>316597</v>
      </c>
      <c r="L399" s="4">
        <v>397</v>
      </c>
    </row>
    <row r="400" spans="1:12" x14ac:dyDescent="0.2">
      <c r="A400" s="10" t="s">
        <v>12181</v>
      </c>
      <c r="B400" s="10" t="s">
        <v>12182</v>
      </c>
      <c r="C400" s="10" t="s">
        <v>12184</v>
      </c>
      <c r="D400" s="10" t="s">
        <v>12185</v>
      </c>
      <c r="E400" s="10" t="s">
        <v>12186</v>
      </c>
      <c r="F400" s="17" t="s">
        <v>12183</v>
      </c>
      <c r="G400" s="10" t="s">
        <v>9868</v>
      </c>
      <c r="H400" s="10" t="s">
        <v>9955</v>
      </c>
      <c r="I400" s="10" t="s">
        <v>4710</v>
      </c>
      <c r="J400" s="10" t="s">
        <v>13798</v>
      </c>
      <c r="K400" s="4">
        <v>313978</v>
      </c>
      <c r="L400" s="4">
        <v>398</v>
      </c>
    </row>
    <row r="401" spans="1:12" x14ac:dyDescent="0.2">
      <c r="A401" s="10" t="s">
        <v>12187</v>
      </c>
      <c r="B401" s="10" t="s">
        <v>12188</v>
      </c>
      <c r="C401" s="10" t="s">
        <v>12190</v>
      </c>
      <c r="D401" s="10" t="s">
        <v>12191</v>
      </c>
      <c r="E401" s="10" t="s">
        <v>12192</v>
      </c>
      <c r="F401" s="17" t="s">
        <v>12189</v>
      </c>
      <c r="G401" s="10" t="s">
        <v>9868</v>
      </c>
      <c r="H401" s="10" t="s">
        <v>9869</v>
      </c>
      <c r="I401" s="10" t="s">
        <v>4705</v>
      </c>
      <c r="J401" s="10" t="s">
        <v>4733</v>
      </c>
      <c r="K401" s="4">
        <v>313429</v>
      </c>
      <c r="L401" s="4">
        <v>399</v>
      </c>
    </row>
    <row r="402" spans="1:12" x14ac:dyDescent="0.2">
      <c r="A402" s="10" t="s">
        <v>12193</v>
      </c>
      <c r="B402" s="10" t="s">
        <v>12194</v>
      </c>
      <c r="C402" s="10" t="s">
        <v>12196</v>
      </c>
      <c r="D402" s="10" t="s">
        <v>12197</v>
      </c>
      <c r="E402" s="10" t="s">
        <v>12198</v>
      </c>
      <c r="F402" s="17" t="s">
        <v>12195</v>
      </c>
      <c r="G402" s="10" t="s">
        <v>9868</v>
      </c>
      <c r="H402" s="10" t="s">
        <v>9869</v>
      </c>
      <c r="I402" s="10" t="s">
        <v>4705</v>
      </c>
      <c r="J402" s="10" t="s">
        <v>4733</v>
      </c>
      <c r="K402" s="4">
        <v>314720</v>
      </c>
      <c r="L402" s="4">
        <v>400</v>
      </c>
    </row>
    <row r="403" spans="1:12" x14ac:dyDescent="0.2">
      <c r="A403" s="10" t="s">
        <v>12199</v>
      </c>
      <c r="B403" s="10" t="s">
        <v>12200</v>
      </c>
      <c r="C403" s="10" t="s">
        <v>12201</v>
      </c>
      <c r="D403" s="10" t="s">
        <v>12202</v>
      </c>
      <c r="E403" s="10" t="s">
        <v>12203</v>
      </c>
      <c r="F403" s="17" t="s">
        <v>10433</v>
      </c>
      <c r="G403" s="10" t="s">
        <v>9868</v>
      </c>
      <c r="H403" s="10" t="s">
        <v>9943</v>
      </c>
      <c r="I403" s="10" t="s">
        <v>4710</v>
      </c>
      <c r="J403" s="10" t="s">
        <v>13798</v>
      </c>
      <c r="K403" s="4">
        <v>311225</v>
      </c>
      <c r="L403" s="4">
        <v>401</v>
      </c>
    </row>
    <row r="404" spans="1:12" x14ac:dyDescent="0.2">
      <c r="A404" s="10" t="s">
        <v>12204</v>
      </c>
      <c r="B404" s="10" t="s">
        <v>12205</v>
      </c>
      <c r="C404" s="10" t="s">
        <v>12207</v>
      </c>
      <c r="D404" s="10" t="s">
        <v>12208</v>
      </c>
      <c r="E404" s="10" t="s">
        <v>12209</v>
      </c>
      <c r="F404" s="17" t="s">
        <v>12206</v>
      </c>
      <c r="G404" s="10" t="s">
        <v>9868</v>
      </c>
      <c r="H404" s="10" t="s">
        <v>9943</v>
      </c>
      <c r="I404" s="10" t="s">
        <v>4710</v>
      </c>
      <c r="J404" s="10" t="s">
        <v>13798</v>
      </c>
      <c r="K404" s="4">
        <v>309303</v>
      </c>
      <c r="L404" s="4">
        <v>402</v>
      </c>
    </row>
    <row r="405" spans="1:12" x14ac:dyDescent="0.2">
      <c r="A405" s="10" t="s">
        <v>12210</v>
      </c>
      <c r="B405" s="10" t="s">
        <v>12211</v>
      </c>
      <c r="C405" s="10" t="s">
        <v>12213</v>
      </c>
      <c r="D405" s="10" t="s">
        <v>12214</v>
      </c>
      <c r="E405" s="10" t="s">
        <v>12215</v>
      </c>
      <c r="F405" s="17" t="s">
        <v>12212</v>
      </c>
      <c r="G405" s="10" t="s">
        <v>9893</v>
      </c>
      <c r="H405" s="10" t="s">
        <v>9894</v>
      </c>
      <c r="I405" s="10" t="s">
        <v>4706</v>
      </c>
      <c r="J405" s="10" t="s">
        <v>13797</v>
      </c>
      <c r="K405" s="4">
        <v>309245</v>
      </c>
      <c r="L405" s="4">
        <v>403</v>
      </c>
    </row>
    <row r="406" spans="1:12" x14ac:dyDescent="0.2">
      <c r="A406" s="10" t="s">
        <v>12216</v>
      </c>
      <c r="B406" s="10" t="s">
        <v>12217</v>
      </c>
      <c r="C406" s="10" t="s">
        <v>12219</v>
      </c>
      <c r="D406" s="10" t="s">
        <v>12220</v>
      </c>
      <c r="E406" s="10" t="s">
        <v>12221</v>
      </c>
      <c r="F406" s="17" t="s">
        <v>12218</v>
      </c>
      <c r="G406" s="10" t="s">
        <v>10010</v>
      </c>
      <c r="H406" s="10" t="s">
        <v>9894</v>
      </c>
      <c r="I406" s="10" t="s">
        <v>4705</v>
      </c>
      <c r="J406" s="10" t="s">
        <v>4733</v>
      </c>
      <c r="K406" s="4">
        <v>301688</v>
      </c>
      <c r="L406" s="4">
        <v>404</v>
      </c>
    </row>
    <row r="407" spans="1:12" x14ac:dyDescent="0.2">
      <c r="A407" s="10" t="s">
        <v>12222</v>
      </c>
      <c r="B407" s="10" t="s">
        <v>12223</v>
      </c>
      <c r="C407" s="10" t="s">
        <v>12225</v>
      </c>
      <c r="D407" s="10" t="s">
        <v>12226</v>
      </c>
      <c r="E407" s="10" t="s">
        <v>12227</v>
      </c>
      <c r="F407" s="17" t="s">
        <v>12224</v>
      </c>
      <c r="G407" s="10" t="s">
        <v>10023</v>
      </c>
      <c r="H407" s="10" t="s">
        <v>9894</v>
      </c>
      <c r="I407" s="10" t="s">
        <v>4705</v>
      </c>
      <c r="J407" s="10" t="s">
        <v>4733</v>
      </c>
      <c r="K407" s="4">
        <v>302818</v>
      </c>
      <c r="L407" s="4">
        <v>405</v>
      </c>
    </row>
    <row r="408" spans="1:12" x14ac:dyDescent="0.2">
      <c r="A408" s="10" t="s">
        <v>12228</v>
      </c>
      <c r="B408" s="10" t="s">
        <v>12229</v>
      </c>
      <c r="C408" s="10" t="s">
        <v>12231</v>
      </c>
      <c r="D408" s="10" t="s">
        <v>12232</v>
      </c>
      <c r="E408" s="10" t="s">
        <v>12233</v>
      </c>
      <c r="F408" s="17" t="s">
        <v>12230</v>
      </c>
      <c r="G408" s="10" t="s">
        <v>9868</v>
      </c>
      <c r="H408" s="10" t="s">
        <v>9869</v>
      </c>
      <c r="I408" s="10" t="s">
        <v>4705</v>
      </c>
      <c r="J408" s="10" t="s">
        <v>4733</v>
      </c>
      <c r="K408" s="4">
        <v>299975</v>
      </c>
      <c r="L408" s="4">
        <v>406</v>
      </c>
    </row>
    <row r="409" spans="1:12" x14ac:dyDescent="0.2">
      <c r="A409" s="10" t="s">
        <v>12234</v>
      </c>
      <c r="B409" s="10" t="s">
        <v>12235</v>
      </c>
      <c r="C409" s="10" t="s">
        <v>12236</v>
      </c>
      <c r="D409" s="10" t="s">
        <v>12237</v>
      </c>
      <c r="E409" s="10" t="s">
        <v>12238</v>
      </c>
      <c r="F409" s="17" t="s">
        <v>11769</v>
      </c>
      <c r="G409" s="10" t="s">
        <v>9868</v>
      </c>
      <c r="H409" s="10" t="s">
        <v>9869</v>
      </c>
      <c r="I409" s="10" t="s">
        <v>4705</v>
      </c>
      <c r="J409" s="10" t="s">
        <v>4733</v>
      </c>
      <c r="K409" s="4">
        <v>296109</v>
      </c>
      <c r="L409" s="4">
        <v>407</v>
      </c>
    </row>
    <row r="410" spans="1:12" x14ac:dyDescent="0.2">
      <c r="A410" s="10" t="s">
        <v>12239</v>
      </c>
      <c r="B410" s="10" t="s">
        <v>12240</v>
      </c>
      <c r="C410" s="10" t="s">
        <v>12242</v>
      </c>
      <c r="D410" s="10" t="s">
        <v>12243</v>
      </c>
      <c r="E410" s="10" t="s">
        <v>12244</v>
      </c>
      <c r="F410" s="17" t="s">
        <v>12241</v>
      </c>
      <c r="G410" s="10" t="s">
        <v>9868</v>
      </c>
      <c r="H410" s="10" t="s">
        <v>9955</v>
      </c>
      <c r="I410" s="10" t="s">
        <v>4710</v>
      </c>
      <c r="J410" s="10" t="s">
        <v>13798</v>
      </c>
      <c r="K410" s="4">
        <v>299331</v>
      </c>
      <c r="L410" s="4">
        <v>408</v>
      </c>
    </row>
    <row r="411" spans="1:12" x14ac:dyDescent="0.2">
      <c r="A411" s="10" t="s">
        <v>12245</v>
      </c>
      <c r="B411" s="10" t="s">
        <v>12246</v>
      </c>
      <c r="C411" s="10" t="s">
        <v>12248</v>
      </c>
      <c r="D411" s="10" t="s">
        <v>12249</v>
      </c>
      <c r="E411" s="10" t="s">
        <v>12250</v>
      </c>
      <c r="F411" s="17" t="s">
        <v>12247</v>
      </c>
      <c r="G411" s="10" t="s">
        <v>9868</v>
      </c>
      <c r="H411" s="10" t="s">
        <v>9869</v>
      </c>
      <c r="I411" s="10" t="s">
        <v>4705</v>
      </c>
      <c r="J411" s="10" t="s">
        <v>4733</v>
      </c>
      <c r="K411" s="4">
        <v>300959</v>
      </c>
      <c r="L411" s="4">
        <v>409</v>
      </c>
    </row>
    <row r="412" spans="1:12" x14ac:dyDescent="0.2">
      <c r="A412" s="10" t="s">
        <v>12251</v>
      </c>
      <c r="B412" s="10" t="s">
        <v>12252</v>
      </c>
      <c r="C412" s="10" t="s">
        <v>12254</v>
      </c>
      <c r="D412" s="10" t="s">
        <v>12255</v>
      </c>
      <c r="E412" s="10" t="s">
        <v>12256</v>
      </c>
      <c r="F412" s="17" t="s">
        <v>12253</v>
      </c>
      <c r="G412" s="10" t="s">
        <v>9868</v>
      </c>
      <c r="H412" s="10" t="s">
        <v>9955</v>
      </c>
      <c r="I412" s="10" t="s">
        <v>4710</v>
      </c>
      <c r="J412" s="10" t="s">
        <v>13798</v>
      </c>
      <c r="K412" s="4">
        <v>292684</v>
      </c>
      <c r="L412" s="4">
        <v>410</v>
      </c>
    </row>
    <row r="413" spans="1:12" x14ac:dyDescent="0.2">
      <c r="A413" s="10" t="s">
        <v>12257</v>
      </c>
      <c r="B413" s="10" t="s">
        <v>12258</v>
      </c>
      <c r="C413" s="10" t="s">
        <v>12259</v>
      </c>
      <c r="D413" s="10" t="s">
        <v>12260</v>
      </c>
      <c r="E413" s="10" t="s">
        <v>12261</v>
      </c>
      <c r="F413" s="17" t="s">
        <v>12171</v>
      </c>
      <c r="G413" s="10" t="s">
        <v>9868</v>
      </c>
      <c r="H413" s="10" t="s">
        <v>9869</v>
      </c>
      <c r="I413" s="10" t="s">
        <v>4705</v>
      </c>
      <c r="J413" s="10" t="s">
        <v>4733</v>
      </c>
      <c r="K413" s="4">
        <v>286082</v>
      </c>
      <c r="L413" s="4">
        <v>411</v>
      </c>
    </row>
    <row r="414" spans="1:12" x14ac:dyDescent="0.2">
      <c r="A414" s="10" t="s">
        <v>12262</v>
      </c>
      <c r="B414" s="10" t="s">
        <v>12135</v>
      </c>
      <c r="C414" s="10" t="s">
        <v>11179</v>
      </c>
      <c r="D414" s="10" t="s">
        <v>12264</v>
      </c>
      <c r="E414" s="10" t="s">
        <v>12265</v>
      </c>
      <c r="F414" s="17" t="s">
        <v>12263</v>
      </c>
      <c r="G414" s="10" t="s">
        <v>9868</v>
      </c>
      <c r="H414" s="10" t="s">
        <v>9869</v>
      </c>
      <c r="I414" s="10" t="s">
        <v>4705</v>
      </c>
      <c r="J414" s="10" t="s">
        <v>4733</v>
      </c>
      <c r="K414" s="4">
        <v>288739</v>
      </c>
      <c r="L414" s="4">
        <v>412</v>
      </c>
    </row>
    <row r="415" spans="1:12" x14ac:dyDescent="0.2">
      <c r="A415" s="10" t="s">
        <v>12266</v>
      </c>
      <c r="B415" s="10" t="s">
        <v>12267</v>
      </c>
      <c r="C415" s="10" t="s">
        <v>12269</v>
      </c>
      <c r="D415" s="10" t="s">
        <v>12270</v>
      </c>
      <c r="E415" s="10" t="s">
        <v>12271</v>
      </c>
      <c r="F415" s="17" t="s">
        <v>12268</v>
      </c>
      <c r="G415" s="10" t="s">
        <v>9868</v>
      </c>
      <c r="H415" s="10" t="s">
        <v>9869</v>
      </c>
      <c r="I415" s="10" t="s">
        <v>4705</v>
      </c>
      <c r="J415" s="10" t="s">
        <v>4733</v>
      </c>
      <c r="K415" s="4">
        <v>281141</v>
      </c>
      <c r="L415" s="4">
        <v>413</v>
      </c>
    </row>
    <row r="416" spans="1:12" x14ac:dyDescent="0.2">
      <c r="A416" s="10" t="s">
        <v>12272</v>
      </c>
      <c r="B416" s="10" t="s">
        <v>12273</v>
      </c>
      <c r="C416" s="10" t="s">
        <v>12275</v>
      </c>
      <c r="D416" s="10" t="s">
        <v>12276</v>
      </c>
      <c r="E416" s="10" t="s">
        <v>12277</v>
      </c>
      <c r="F416" s="17" t="s">
        <v>12274</v>
      </c>
      <c r="G416" s="10" t="s">
        <v>9868</v>
      </c>
      <c r="H416" s="10" t="s">
        <v>10197</v>
      </c>
      <c r="I416" s="10" t="s">
        <v>4705</v>
      </c>
      <c r="J416" s="10" t="s">
        <v>4733</v>
      </c>
      <c r="K416" s="4">
        <v>280544</v>
      </c>
      <c r="L416" s="4">
        <v>414</v>
      </c>
    </row>
    <row r="417" spans="1:12" x14ac:dyDescent="0.2">
      <c r="A417" s="10" t="s">
        <v>12278</v>
      </c>
      <c r="B417" s="10" t="s">
        <v>12279</v>
      </c>
      <c r="C417" s="10" t="s">
        <v>12281</v>
      </c>
      <c r="D417" s="10" t="s">
        <v>12282</v>
      </c>
      <c r="E417" s="10" t="s">
        <v>12283</v>
      </c>
      <c r="F417" s="17" t="s">
        <v>12280</v>
      </c>
      <c r="G417" s="10" t="s">
        <v>9868</v>
      </c>
      <c r="H417" s="10" t="s">
        <v>9869</v>
      </c>
      <c r="I417" s="10" t="s">
        <v>4705</v>
      </c>
      <c r="J417" s="10" t="s">
        <v>4733</v>
      </c>
      <c r="K417" s="4">
        <v>280421</v>
      </c>
      <c r="L417" s="4">
        <v>415</v>
      </c>
    </row>
    <row r="418" spans="1:12" x14ac:dyDescent="0.2">
      <c r="A418" s="10" t="s">
        <v>12284</v>
      </c>
      <c r="B418" s="10" t="s">
        <v>12285</v>
      </c>
      <c r="C418" s="10" t="s">
        <v>12287</v>
      </c>
      <c r="D418" s="10" t="s">
        <v>12288</v>
      </c>
      <c r="E418" s="10" t="s">
        <v>12289</v>
      </c>
      <c r="F418" s="17" t="s">
        <v>12286</v>
      </c>
      <c r="G418" s="10" t="s">
        <v>9868</v>
      </c>
      <c r="H418" s="10" t="s">
        <v>9869</v>
      </c>
      <c r="I418" s="10" t="s">
        <v>4710</v>
      </c>
      <c r="J418" s="10" t="s">
        <v>13798</v>
      </c>
      <c r="K418" s="4">
        <v>280423</v>
      </c>
      <c r="L418" s="4">
        <v>416</v>
      </c>
    </row>
    <row r="419" spans="1:12" x14ac:dyDescent="0.2">
      <c r="A419" s="10" t="s">
        <v>12290</v>
      </c>
      <c r="B419" s="10" t="s">
        <v>12291</v>
      </c>
      <c r="C419" s="10" t="s">
        <v>12293</v>
      </c>
      <c r="D419" s="10" t="s">
        <v>12294</v>
      </c>
      <c r="E419" s="10" t="s">
        <v>12295</v>
      </c>
      <c r="F419" s="17" t="s">
        <v>12292</v>
      </c>
      <c r="G419" s="10" t="s">
        <v>9868</v>
      </c>
      <c r="H419" s="10" t="s">
        <v>9869</v>
      </c>
      <c r="I419" s="10" t="s">
        <v>4705</v>
      </c>
      <c r="J419" s="10" t="s">
        <v>4733</v>
      </c>
      <c r="K419" s="4">
        <v>274350</v>
      </c>
      <c r="L419" s="4">
        <v>417</v>
      </c>
    </row>
    <row r="420" spans="1:12" x14ac:dyDescent="0.2">
      <c r="A420" s="10" t="s">
        <v>12296</v>
      </c>
      <c r="B420" s="10" t="s">
        <v>13792</v>
      </c>
      <c r="C420" s="10" t="s">
        <v>12298</v>
      </c>
      <c r="D420" s="10" t="s">
        <v>12299</v>
      </c>
      <c r="E420" s="10" t="s">
        <v>12300</v>
      </c>
      <c r="F420" s="17" t="s">
        <v>12297</v>
      </c>
      <c r="G420" s="10" t="s">
        <v>9868</v>
      </c>
      <c r="H420" s="10" t="s">
        <v>9869</v>
      </c>
      <c r="I420" s="10" t="s">
        <v>4706</v>
      </c>
      <c r="J420" s="10" t="s">
        <v>13797</v>
      </c>
      <c r="K420" s="4">
        <v>273772</v>
      </c>
      <c r="L420" s="4">
        <v>418</v>
      </c>
    </row>
    <row r="421" spans="1:12" x14ac:dyDescent="0.2">
      <c r="A421" s="10" t="s">
        <v>12301</v>
      </c>
      <c r="B421" s="10" t="s">
        <v>12302</v>
      </c>
      <c r="C421" s="10" t="s">
        <v>12303</v>
      </c>
      <c r="D421" s="10" t="s">
        <v>12304</v>
      </c>
      <c r="E421" s="10" t="s">
        <v>12305</v>
      </c>
      <c r="F421" s="17" t="s">
        <v>11064</v>
      </c>
      <c r="G421" s="10" t="s">
        <v>9868</v>
      </c>
      <c r="H421" s="10" t="s">
        <v>10527</v>
      </c>
      <c r="I421" s="10" t="s">
        <v>4710</v>
      </c>
      <c r="J421" s="10" t="s">
        <v>13798</v>
      </c>
      <c r="K421" s="4">
        <v>272343</v>
      </c>
      <c r="L421" s="4">
        <v>419</v>
      </c>
    </row>
    <row r="422" spans="1:12" x14ac:dyDescent="0.2">
      <c r="A422" s="10" t="s">
        <v>12306</v>
      </c>
      <c r="B422" s="10" t="s">
        <v>12307</v>
      </c>
      <c r="C422" s="10" t="s">
        <v>12309</v>
      </c>
      <c r="D422" s="10" t="s">
        <v>12310</v>
      </c>
      <c r="E422" s="10" t="s">
        <v>12311</v>
      </c>
      <c r="F422" s="17" t="s">
        <v>12308</v>
      </c>
      <c r="G422" s="10" t="s">
        <v>9868</v>
      </c>
      <c r="H422" s="10" t="s">
        <v>9869</v>
      </c>
      <c r="I422" s="10" t="s">
        <v>4705</v>
      </c>
      <c r="J422" s="10" t="s">
        <v>4733</v>
      </c>
      <c r="K422" s="4">
        <v>272944</v>
      </c>
      <c r="L422" s="4">
        <v>420</v>
      </c>
    </row>
    <row r="423" spans="1:12" x14ac:dyDescent="0.2">
      <c r="A423" s="10" t="s">
        <v>12312</v>
      </c>
      <c r="B423" s="10" t="s">
        <v>12313</v>
      </c>
      <c r="C423" s="10" t="s">
        <v>12315</v>
      </c>
      <c r="D423" s="10" t="s">
        <v>12316</v>
      </c>
      <c r="E423" s="10" t="s">
        <v>12317</v>
      </c>
      <c r="F423" s="17" t="s">
        <v>12314</v>
      </c>
      <c r="G423" s="10" t="s">
        <v>9868</v>
      </c>
      <c r="H423" s="10" t="s">
        <v>10178</v>
      </c>
      <c r="I423" s="10" t="s">
        <v>4710</v>
      </c>
      <c r="J423" s="10" t="s">
        <v>13798</v>
      </c>
      <c r="K423" s="4">
        <v>264951</v>
      </c>
      <c r="L423" s="4">
        <v>421</v>
      </c>
    </row>
    <row r="424" spans="1:12" x14ac:dyDescent="0.2">
      <c r="A424" s="10" t="s">
        <v>12318</v>
      </c>
      <c r="B424" s="10" t="s">
        <v>12319</v>
      </c>
      <c r="C424" s="10" t="s">
        <v>12321</v>
      </c>
      <c r="D424" s="10" t="s">
        <v>12322</v>
      </c>
      <c r="E424" s="10" t="s">
        <v>12323</v>
      </c>
      <c r="F424" s="17" t="s">
        <v>12320</v>
      </c>
      <c r="G424" s="10" t="s">
        <v>9893</v>
      </c>
      <c r="H424" s="10" t="s">
        <v>9894</v>
      </c>
      <c r="I424" s="10" t="s">
        <v>4706</v>
      </c>
      <c r="J424" s="10" t="s">
        <v>13797</v>
      </c>
      <c r="K424" s="4">
        <v>264769</v>
      </c>
      <c r="L424" s="4">
        <v>422</v>
      </c>
    </row>
    <row r="425" spans="1:12" x14ac:dyDescent="0.2">
      <c r="A425" s="10" t="s">
        <v>12324</v>
      </c>
      <c r="B425" s="10" t="s">
        <v>12325</v>
      </c>
      <c r="C425" s="10" t="s">
        <v>12327</v>
      </c>
      <c r="D425" s="10" t="s">
        <v>12328</v>
      </c>
      <c r="E425" s="10" t="s">
        <v>12329</v>
      </c>
      <c r="F425" s="17" t="s">
        <v>12326</v>
      </c>
      <c r="G425" s="10" t="s">
        <v>9868</v>
      </c>
      <c r="H425" s="10" t="s">
        <v>9955</v>
      </c>
      <c r="I425" s="10" t="s">
        <v>4705</v>
      </c>
      <c r="J425" s="10" t="s">
        <v>4733</v>
      </c>
      <c r="K425" s="4">
        <v>257010</v>
      </c>
      <c r="L425" s="4">
        <v>423</v>
      </c>
    </row>
    <row r="426" spans="1:12" x14ac:dyDescent="0.2">
      <c r="A426" s="10" t="s">
        <v>12330</v>
      </c>
      <c r="B426" s="10" t="s">
        <v>12331</v>
      </c>
      <c r="C426" s="10" t="s">
        <v>12333</v>
      </c>
      <c r="D426" s="10" t="s">
        <v>12334</v>
      </c>
      <c r="E426" s="10" t="s">
        <v>12335</v>
      </c>
      <c r="F426" s="17" t="s">
        <v>12332</v>
      </c>
      <c r="G426" s="10" t="s">
        <v>9868</v>
      </c>
      <c r="H426" s="10" t="s">
        <v>9869</v>
      </c>
      <c r="I426" s="10" t="s">
        <v>4705</v>
      </c>
      <c r="J426" s="10" t="s">
        <v>4733</v>
      </c>
      <c r="K426" s="4">
        <v>253789</v>
      </c>
      <c r="L426" s="4">
        <v>424</v>
      </c>
    </row>
    <row r="427" spans="1:12" x14ac:dyDescent="0.2">
      <c r="A427" s="10" t="s">
        <v>12336</v>
      </c>
      <c r="B427" s="10" t="s">
        <v>12337</v>
      </c>
      <c r="C427" s="10" t="s">
        <v>12339</v>
      </c>
      <c r="D427" s="10" t="s">
        <v>12340</v>
      </c>
      <c r="E427" s="10" t="s">
        <v>10295</v>
      </c>
      <c r="F427" s="17" t="s">
        <v>12338</v>
      </c>
      <c r="G427" s="10" t="s">
        <v>9868</v>
      </c>
      <c r="H427" s="10" t="s">
        <v>9955</v>
      </c>
      <c r="I427" s="10" t="s">
        <v>4710</v>
      </c>
      <c r="J427" s="10" t="s">
        <v>13798</v>
      </c>
      <c r="K427" s="4">
        <v>249669</v>
      </c>
      <c r="L427" s="4">
        <v>425</v>
      </c>
    </row>
    <row r="428" spans="1:12" x14ac:dyDescent="0.2">
      <c r="A428" s="10" t="s">
        <v>12341</v>
      </c>
      <c r="B428" s="10" t="s">
        <v>12342</v>
      </c>
      <c r="C428" s="10" t="s">
        <v>12344</v>
      </c>
      <c r="D428" s="10" t="s">
        <v>12345</v>
      </c>
      <c r="E428" s="10" t="s">
        <v>12346</v>
      </c>
      <c r="F428" s="17" t="s">
        <v>12343</v>
      </c>
      <c r="G428" s="10" t="s">
        <v>9868</v>
      </c>
      <c r="H428" s="10" t="s">
        <v>9955</v>
      </c>
      <c r="I428" s="10" t="s">
        <v>4710</v>
      </c>
      <c r="J428" s="10" t="s">
        <v>13798</v>
      </c>
      <c r="K428" s="4">
        <v>248773</v>
      </c>
      <c r="L428" s="4">
        <v>426</v>
      </c>
    </row>
    <row r="429" spans="1:12" x14ac:dyDescent="0.2">
      <c r="A429" s="10" t="s">
        <v>12347</v>
      </c>
      <c r="B429" s="10" t="s">
        <v>12348</v>
      </c>
      <c r="C429" s="10" t="s">
        <v>12350</v>
      </c>
      <c r="D429" s="10" t="s">
        <v>12351</v>
      </c>
      <c r="E429" s="10" t="s">
        <v>12352</v>
      </c>
      <c r="F429" s="17" t="s">
        <v>12349</v>
      </c>
      <c r="G429" s="10" t="s">
        <v>9868</v>
      </c>
      <c r="H429" s="10" t="s">
        <v>9869</v>
      </c>
      <c r="I429" s="10" t="s">
        <v>4705</v>
      </c>
      <c r="J429" s="10" t="s">
        <v>4733</v>
      </c>
      <c r="K429" s="4">
        <v>249815</v>
      </c>
      <c r="L429" s="4">
        <v>427</v>
      </c>
    </row>
    <row r="430" spans="1:12" x14ac:dyDescent="0.2">
      <c r="A430" s="10" t="s">
        <v>12353</v>
      </c>
      <c r="B430" s="10" t="s">
        <v>12354</v>
      </c>
      <c r="C430" s="10" t="s">
        <v>12356</v>
      </c>
      <c r="D430" s="10" t="s">
        <v>12357</v>
      </c>
      <c r="E430" s="10" t="s">
        <v>12358</v>
      </c>
      <c r="F430" s="17" t="s">
        <v>12355</v>
      </c>
      <c r="G430" s="10" t="s">
        <v>9868</v>
      </c>
      <c r="H430" s="10" t="s">
        <v>9869</v>
      </c>
      <c r="I430" s="10" t="s">
        <v>4705</v>
      </c>
      <c r="J430" s="10" t="s">
        <v>4733</v>
      </c>
      <c r="K430" s="4">
        <v>247672</v>
      </c>
      <c r="L430" s="4">
        <v>428</v>
      </c>
    </row>
    <row r="431" spans="1:12" x14ac:dyDescent="0.2">
      <c r="A431" s="10" t="s">
        <v>12359</v>
      </c>
      <c r="B431" s="10" t="s">
        <v>12360</v>
      </c>
      <c r="C431" s="10" t="s">
        <v>12362</v>
      </c>
      <c r="D431" s="10" t="s">
        <v>12363</v>
      </c>
      <c r="E431" s="10" t="s">
        <v>12364</v>
      </c>
      <c r="F431" s="17" t="s">
        <v>12361</v>
      </c>
      <c r="G431" s="10" t="s">
        <v>9893</v>
      </c>
      <c r="H431" s="10" t="s">
        <v>9894</v>
      </c>
      <c r="I431" s="10" t="s">
        <v>4706</v>
      </c>
      <c r="J431" s="10" t="s">
        <v>13797</v>
      </c>
      <c r="K431" s="4">
        <v>244715</v>
      </c>
      <c r="L431" s="4">
        <v>429</v>
      </c>
    </row>
    <row r="432" spans="1:12" x14ac:dyDescent="0.2">
      <c r="A432" s="10" t="s">
        <v>12365</v>
      </c>
      <c r="B432" s="10" t="s">
        <v>12366</v>
      </c>
      <c r="C432" s="10" t="s">
        <v>12367</v>
      </c>
      <c r="D432" s="10" t="s">
        <v>12368</v>
      </c>
      <c r="E432" s="10" t="s">
        <v>12369</v>
      </c>
      <c r="F432" s="17" t="s">
        <v>9930</v>
      </c>
      <c r="G432" s="10" t="s">
        <v>10023</v>
      </c>
      <c r="H432" s="10" t="s">
        <v>9894</v>
      </c>
      <c r="I432" s="10" t="s">
        <v>4706</v>
      </c>
      <c r="J432" s="10" t="s">
        <v>13797</v>
      </c>
      <c r="K432" s="4">
        <v>246551</v>
      </c>
      <c r="L432" s="4">
        <v>430</v>
      </c>
    </row>
    <row r="433" spans="1:12" x14ac:dyDescent="0.2">
      <c r="A433" s="10" t="s">
        <v>12370</v>
      </c>
      <c r="B433" s="10" t="s">
        <v>12371</v>
      </c>
      <c r="C433" s="10" t="s">
        <v>12373</v>
      </c>
      <c r="D433" s="10" t="s">
        <v>12374</v>
      </c>
      <c r="E433" s="10" t="s">
        <v>12375</v>
      </c>
      <c r="F433" s="17" t="s">
        <v>12372</v>
      </c>
      <c r="G433" s="10" t="s">
        <v>9893</v>
      </c>
      <c r="H433" s="10" t="s">
        <v>9894</v>
      </c>
      <c r="I433" s="10" t="s">
        <v>4706</v>
      </c>
      <c r="J433" s="10" t="s">
        <v>13797</v>
      </c>
      <c r="K433" s="4">
        <v>245683</v>
      </c>
      <c r="L433" s="4">
        <v>431</v>
      </c>
    </row>
    <row r="434" spans="1:12" x14ac:dyDescent="0.2">
      <c r="A434" s="10" t="s">
        <v>12376</v>
      </c>
      <c r="B434" s="10" t="s">
        <v>12377</v>
      </c>
      <c r="C434" s="10" t="s">
        <v>12378</v>
      </c>
      <c r="D434" s="10" t="s">
        <v>12379</v>
      </c>
      <c r="E434" s="10" t="s">
        <v>12380</v>
      </c>
      <c r="F434" s="17" t="s">
        <v>12297</v>
      </c>
      <c r="G434" s="10" t="s">
        <v>9868</v>
      </c>
      <c r="H434" s="10" t="s">
        <v>9869</v>
      </c>
      <c r="I434" s="10" t="s">
        <v>4705</v>
      </c>
      <c r="J434" s="10" t="s">
        <v>4733</v>
      </c>
      <c r="K434" s="4">
        <v>240478</v>
      </c>
      <c r="L434" s="4">
        <v>432</v>
      </c>
    </row>
    <row r="435" spans="1:12" x14ac:dyDescent="0.2">
      <c r="A435" s="10" t="s">
        <v>12381</v>
      </c>
      <c r="B435" s="10" t="s">
        <v>12382</v>
      </c>
      <c r="C435" s="10" t="s">
        <v>12384</v>
      </c>
      <c r="D435" s="10" t="s">
        <v>12385</v>
      </c>
      <c r="E435" s="10" t="s">
        <v>12386</v>
      </c>
      <c r="F435" s="17" t="s">
        <v>12383</v>
      </c>
      <c r="G435" s="10" t="s">
        <v>9868</v>
      </c>
      <c r="H435" s="10" t="s">
        <v>9943</v>
      </c>
      <c r="I435" s="10" t="s">
        <v>4710</v>
      </c>
      <c r="J435" s="10" t="s">
        <v>13798</v>
      </c>
      <c r="K435" s="4">
        <v>241468</v>
      </c>
      <c r="L435" s="4">
        <v>433</v>
      </c>
    </row>
    <row r="436" spans="1:12" x14ac:dyDescent="0.2">
      <c r="A436" s="10" t="s">
        <v>12387</v>
      </c>
      <c r="B436" s="10" t="s">
        <v>12388</v>
      </c>
      <c r="C436" s="10" t="s">
        <v>12390</v>
      </c>
      <c r="D436" s="10" t="s">
        <v>12391</v>
      </c>
      <c r="E436" s="10" t="s">
        <v>12392</v>
      </c>
      <c r="F436" s="17" t="s">
        <v>12389</v>
      </c>
      <c r="G436" s="10" t="s">
        <v>9868</v>
      </c>
      <c r="H436" s="10" t="s">
        <v>9869</v>
      </c>
      <c r="I436" s="10" t="s">
        <v>4705</v>
      </c>
      <c r="J436" s="10" t="s">
        <v>4733</v>
      </c>
      <c r="K436" s="4">
        <v>241839</v>
      </c>
      <c r="L436" s="4">
        <v>434</v>
      </c>
    </row>
    <row r="437" spans="1:12" x14ac:dyDescent="0.2">
      <c r="A437" s="10" t="s">
        <v>12393</v>
      </c>
      <c r="B437" s="10" t="s">
        <v>12394</v>
      </c>
      <c r="C437" s="10" t="s">
        <v>12396</v>
      </c>
      <c r="D437" s="10" t="s">
        <v>12397</v>
      </c>
      <c r="E437" s="10" t="s">
        <v>12398</v>
      </c>
      <c r="F437" s="17" t="s">
        <v>12395</v>
      </c>
      <c r="G437" s="10" t="s">
        <v>9868</v>
      </c>
      <c r="H437" s="10" t="s">
        <v>9869</v>
      </c>
      <c r="I437" s="10" t="s">
        <v>4705</v>
      </c>
      <c r="J437" s="10" t="s">
        <v>4733</v>
      </c>
      <c r="K437" s="4">
        <v>237866</v>
      </c>
      <c r="L437" s="4">
        <v>435</v>
      </c>
    </row>
    <row r="438" spans="1:12" x14ac:dyDescent="0.2">
      <c r="A438" s="10" t="s">
        <v>12399</v>
      </c>
      <c r="B438" s="10" t="s">
        <v>12400</v>
      </c>
      <c r="C438" s="10" t="s">
        <v>12402</v>
      </c>
      <c r="D438" s="10" t="s">
        <v>12403</v>
      </c>
      <c r="E438" s="10" t="s">
        <v>12404</v>
      </c>
      <c r="F438" s="17" t="s">
        <v>12401</v>
      </c>
      <c r="G438" s="10" t="s">
        <v>9868</v>
      </c>
      <c r="H438" s="10" t="s">
        <v>9955</v>
      </c>
      <c r="I438" s="10" t="s">
        <v>4710</v>
      </c>
      <c r="J438" s="10" t="s">
        <v>13798</v>
      </c>
      <c r="K438" s="4">
        <v>234595</v>
      </c>
      <c r="L438" s="4">
        <v>436</v>
      </c>
    </row>
    <row r="439" spans="1:12" x14ac:dyDescent="0.2">
      <c r="A439" s="10" t="s">
        <v>12405</v>
      </c>
      <c r="B439" s="10" t="s">
        <v>12406</v>
      </c>
      <c r="C439" s="10" t="s">
        <v>12407</v>
      </c>
      <c r="D439" s="10" t="s">
        <v>12408</v>
      </c>
      <c r="E439" s="10" t="s">
        <v>12409</v>
      </c>
      <c r="F439" s="17" t="s">
        <v>10063</v>
      </c>
      <c r="G439" s="10" t="s">
        <v>9868</v>
      </c>
      <c r="H439" s="10" t="s">
        <v>9869</v>
      </c>
      <c r="I439" s="10" t="s">
        <v>4705</v>
      </c>
      <c r="J439" s="10" t="s">
        <v>4733</v>
      </c>
      <c r="K439" s="4">
        <v>232058</v>
      </c>
      <c r="L439" s="4">
        <v>437</v>
      </c>
    </row>
    <row r="440" spans="1:12" x14ac:dyDescent="0.2">
      <c r="A440" s="10" t="s">
        <v>12410</v>
      </c>
      <c r="B440" s="10" t="s">
        <v>12411</v>
      </c>
      <c r="C440" s="10" t="s">
        <v>12413</v>
      </c>
      <c r="D440" s="10" t="s">
        <v>12414</v>
      </c>
      <c r="E440" s="10" t="s">
        <v>12415</v>
      </c>
      <c r="F440" s="17" t="s">
        <v>12412</v>
      </c>
      <c r="G440" s="10" t="s">
        <v>10023</v>
      </c>
      <c r="H440" s="10" t="s">
        <v>9894</v>
      </c>
      <c r="I440" s="10" t="s">
        <v>4706</v>
      </c>
      <c r="J440" s="10" t="s">
        <v>13797</v>
      </c>
      <c r="K440" s="4">
        <v>232319</v>
      </c>
      <c r="L440" s="4">
        <v>438</v>
      </c>
    </row>
    <row r="441" spans="1:12" x14ac:dyDescent="0.2">
      <c r="A441" s="10" t="s">
        <v>12416</v>
      </c>
      <c r="B441" s="10" t="s">
        <v>12417</v>
      </c>
      <c r="C441" s="10" t="s">
        <v>12419</v>
      </c>
      <c r="D441" s="10" t="s">
        <v>12420</v>
      </c>
      <c r="E441" s="10" t="s">
        <v>12421</v>
      </c>
      <c r="F441" s="17" t="s">
        <v>12418</v>
      </c>
      <c r="G441" s="10" t="s">
        <v>9893</v>
      </c>
      <c r="H441" s="10" t="s">
        <v>9894</v>
      </c>
      <c r="I441" s="10" t="s">
        <v>4706</v>
      </c>
      <c r="J441" s="10" t="s">
        <v>13797</v>
      </c>
      <c r="K441" s="4">
        <v>240273</v>
      </c>
      <c r="L441" s="4">
        <v>439</v>
      </c>
    </row>
    <row r="442" spans="1:12" x14ac:dyDescent="0.2">
      <c r="A442" s="10" t="s">
        <v>12422</v>
      </c>
      <c r="B442" s="10" t="s">
        <v>12423</v>
      </c>
      <c r="C442" s="10" t="s">
        <v>12424</v>
      </c>
      <c r="D442" s="10" t="s">
        <v>10744</v>
      </c>
      <c r="E442" s="10" t="s">
        <v>12425</v>
      </c>
      <c r="F442" s="17" t="s">
        <v>10944</v>
      </c>
      <c r="G442" s="10" t="s">
        <v>9868</v>
      </c>
      <c r="H442" s="10" t="s">
        <v>9869</v>
      </c>
      <c r="I442" s="10" t="s">
        <v>4705</v>
      </c>
      <c r="J442" s="10" t="s">
        <v>4733</v>
      </c>
      <c r="K442" s="4">
        <v>237219</v>
      </c>
      <c r="L442" s="4">
        <v>440</v>
      </c>
    </row>
    <row r="443" spans="1:12" x14ac:dyDescent="0.2">
      <c r="A443" s="10" t="s">
        <v>12426</v>
      </c>
      <c r="B443" s="10" t="s">
        <v>12427</v>
      </c>
      <c r="C443" s="10" t="s">
        <v>12429</v>
      </c>
      <c r="D443" s="10" t="s">
        <v>12430</v>
      </c>
      <c r="E443" s="10" t="s">
        <v>12431</v>
      </c>
      <c r="F443" s="17" t="s">
        <v>12428</v>
      </c>
      <c r="G443" s="10" t="s">
        <v>9868</v>
      </c>
      <c r="H443" s="10" t="s">
        <v>9869</v>
      </c>
      <c r="I443" s="10" t="s">
        <v>4705</v>
      </c>
      <c r="J443" s="10" t="s">
        <v>4733</v>
      </c>
      <c r="K443" s="4">
        <v>236025</v>
      </c>
      <c r="L443" s="4">
        <v>441</v>
      </c>
    </row>
    <row r="444" spans="1:12" x14ac:dyDescent="0.2">
      <c r="A444" s="10" t="s">
        <v>12432</v>
      </c>
      <c r="B444" s="10" t="s">
        <v>12433</v>
      </c>
      <c r="C444" s="10" t="s">
        <v>12435</v>
      </c>
      <c r="D444" s="10" t="s">
        <v>12436</v>
      </c>
      <c r="E444" s="10" t="s">
        <v>12437</v>
      </c>
      <c r="F444" s="17" t="s">
        <v>12434</v>
      </c>
      <c r="G444" s="10" t="s">
        <v>9868</v>
      </c>
      <c r="H444" s="10" t="s">
        <v>9869</v>
      </c>
      <c r="I444" s="10" t="s">
        <v>4705</v>
      </c>
      <c r="J444" s="10" t="s">
        <v>4733</v>
      </c>
      <c r="K444" s="4">
        <v>237968</v>
      </c>
      <c r="L444" s="4">
        <v>442</v>
      </c>
    </row>
    <row r="445" spans="1:12" x14ac:dyDescent="0.2">
      <c r="A445" s="10" t="s">
        <v>12438</v>
      </c>
      <c r="B445" s="10" t="s">
        <v>12439</v>
      </c>
      <c r="C445" s="10" t="s">
        <v>12440</v>
      </c>
      <c r="D445" s="10" t="s">
        <v>12441</v>
      </c>
      <c r="E445" s="10" t="s">
        <v>12442</v>
      </c>
      <c r="F445" s="17" t="s">
        <v>11659</v>
      </c>
      <c r="G445" s="10" t="s">
        <v>10010</v>
      </c>
      <c r="H445" s="10" t="s">
        <v>9894</v>
      </c>
      <c r="I445" s="10" t="s">
        <v>4706</v>
      </c>
      <c r="J445" s="10" t="s">
        <v>13797</v>
      </c>
      <c r="K445" s="4">
        <v>228116</v>
      </c>
      <c r="L445" s="4">
        <v>443</v>
      </c>
    </row>
    <row r="446" spans="1:12" x14ac:dyDescent="0.2">
      <c r="A446" s="10" t="s">
        <v>12443</v>
      </c>
      <c r="B446" s="10" t="s">
        <v>12444</v>
      </c>
      <c r="C446" s="10" t="s">
        <v>12445</v>
      </c>
      <c r="D446" s="10" t="s">
        <v>12446</v>
      </c>
      <c r="E446" s="10" t="s">
        <v>12447</v>
      </c>
      <c r="F446" s="17" t="s">
        <v>11641</v>
      </c>
      <c r="G446" s="10" t="s">
        <v>9893</v>
      </c>
      <c r="H446" s="10" t="s">
        <v>9894</v>
      </c>
      <c r="I446" s="10" t="s">
        <v>4706</v>
      </c>
      <c r="J446" s="10" t="s">
        <v>13797</v>
      </c>
      <c r="K446" s="4">
        <v>229899</v>
      </c>
      <c r="L446" s="4">
        <v>444</v>
      </c>
    </row>
    <row r="447" spans="1:12" x14ac:dyDescent="0.2">
      <c r="A447" s="10" t="s">
        <v>12448</v>
      </c>
      <c r="B447" s="10" t="s">
        <v>12449</v>
      </c>
      <c r="C447" s="10" t="s">
        <v>12450</v>
      </c>
      <c r="D447" s="10" t="s">
        <v>12451</v>
      </c>
      <c r="E447" s="10" t="s">
        <v>12452</v>
      </c>
      <c r="F447" s="17" t="s">
        <v>9930</v>
      </c>
      <c r="G447" s="10" t="s">
        <v>10010</v>
      </c>
      <c r="H447" s="10" t="s">
        <v>9894</v>
      </c>
      <c r="I447" s="10" t="s">
        <v>4710</v>
      </c>
      <c r="J447" s="10" t="s">
        <v>13798</v>
      </c>
      <c r="K447" s="4">
        <v>234493</v>
      </c>
      <c r="L447" s="4">
        <v>445</v>
      </c>
    </row>
    <row r="448" spans="1:12" x14ac:dyDescent="0.2">
      <c r="A448" s="10" t="s">
        <v>12453</v>
      </c>
      <c r="B448" s="10" t="s">
        <v>12454</v>
      </c>
      <c r="C448" s="10" t="s">
        <v>12456</v>
      </c>
      <c r="D448" s="10" t="s">
        <v>12457</v>
      </c>
      <c r="E448" s="10" t="s">
        <v>12458</v>
      </c>
      <c r="F448" s="17" t="s">
        <v>12455</v>
      </c>
      <c r="G448" s="10" t="s">
        <v>9868</v>
      </c>
      <c r="H448" s="10" t="s">
        <v>9869</v>
      </c>
      <c r="I448" s="10" t="s">
        <v>4705</v>
      </c>
      <c r="J448" s="10" t="s">
        <v>4733</v>
      </c>
      <c r="K448" s="4">
        <v>230706</v>
      </c>
      <c r="L448" s="4">
        <v>446</v>
      </c>
    </row>
    <row r="449" spans="1:12" x14ac:dyDescent="0.2">
      <c r="A449" s="10" t="s">
        <v>12459</v>
      </c>
      <c r="B449" s="10" t="s">
        <v>12460</v>
      </c>
      <c r="C449" s="10" t="s">
        <v>12462</v>
      </c>
      <c r="D449" s="10" t="s">
        <v>12463</v>
      </c>
      <c r="E449" s="10" t="s">
        <v>12464</v>
      </c>
      <c r="F449" s="17" t="s">
        <v>12461</v>
      </c>
      <c r="G449" s="10" t="s">
        <v>9893</v>
      </c>
      <c r="H449" s="10" t="s">
        <v>9894</v>
      </c>
      <c r="I449" s="10" t="s">
        <v>4706</v>
      </c>
      <c r="J449" s="10" t="s">
        <v>13797</v>
      </c>
      <c r="K449" s="4">
        <v>229540</v>
      </c>
      <c r="L449" s="4">
        <v>447</v>
      </c>
    </row>
    <row r="450" spans="1:12" x14ac:dyDescent="0.2">
      <c r="A450" s="10" t="s">
        <v>12465</v>
      </c>
      <c r="B450" s="10" t="s">
        <v>12466</v>
      </c>
      <c r="C450" s="10" t="s">
        <v>12468</v>
      </c>
      <c r="D450" s="10" t="s">
        <v>12469</v>
      </c>
      <c r="E450" s="10" t="s">
        <v>12470</v>
      </c>
      <c r="F450" s="17" t="s">
        <v>12467</v>
      </c>
      <c r="G450" s="10" t="s">
        <v>9868</v>
      </c>
      <c r="H450" s="10" t="s">
        <v>9869</v>
      </c>
      <c r="I450" s="10" t="s">
        <v>4705</v>
      </c>
      <c r="J450" s="10" t="s">
        <v>4733</v>
      </c>
      <c r="K450" s="4">
        <v>227050</v>
      </c>
      <c r="L450" s="4">
        <v>448</v>
      </c>
    </row>
    <row r="451" spans="1:12" x14ac:dyDescent="0.2">
      <c r="A451" s="10" t="s">
        <v>12471</v>
      </c>
      <c r="B451" s="10" t="s">
        <v>12472</v>
      </c>
      <c r="C451" s="10" t="s">
        <v>12473</v>
      </c>
      <c r="D451" s="10" t="s">
        <v>12474</v>
      </c>
      <c r="E451" s="10" t="s">
        <v>12475</v>
      </c>
      <c r="F451" s="17" t="s">
        <v>11034</v>
      </c>
      <c r="G451" s="10" t="s">
        <v>9868</v>
      </c>
      <c r="H451" s="10" t="s">
        <v>9955</v>
      </c>
      <c r="I451" s="10" t="s">
        <v>4710</v>
      </c>
      <c r="J451" s="10" t="s">
        <v>13798</v>
      </c>
      <c r="K451" s="4">
        <v>225861</v>
      </c>
      <c r="L451" s="4">
        <v>449</v>
      </c>
    </row>
    <row r="452" spans="1:12" x14ac:dyDescent="0.2">
      <c r="A452" s="10" t="s">
        <v>12476</v>
      </c>
      <c r="B452" s="10" t="s">
        <v>12477</v>
      </c>
      <c r="C452" s="10" t="s">
        <v>12479</v>
      </c>
      <c r="D452" s="10" t="s">
        <v>12480</v>
      </c>
      <c r="E452" s="10" t="s">
        <v>12481</v>
      </c>
      <c r="F452" s="17" t="s">
        <v>12478</v>
      </c>
      <c r="G452" s="10" t="s">
        <v>9868</v>
      </c>
      <c r="H452" s="10" t="s">
        <v>9943</v>
      </c>
      <c r="I452" s="10" t="s">
        <v>4705</v>
      </c>
      <c r="J452" s="10" t="s">
        <v>4733</v>
      </c>
      <c r="K452" s="4">
        <v>222975</v>
      </c>
      <c r="L452" s="4">
        <v>450</v>
      </c>
    </row>
    <row r="453" spans="1:12" x14ac:dyDescent="0.2">
      <c r="A453" s="10" t="s">
        <v>12482</v>
      </c>
      <c r="B453" s="10" t="s">
        <v>12483</v>
      </c>
      <c r="C453" s="10" t="s">
        <v>12484</v>
      </c>
      <c r="D453" s="10" t="s">
        <v>12485</v>
      </c>
      <c r="E453" s="10" t="s">
        <v>12486</v>
      </c>
      <c r="F453" s="17" t="s">
        <v>11491</v>
      </c>
      <c r="G453" s="10" t="s">
        <v>9868</v>
      </c>
      <c r="H453" s="10" t="s">
        <v>9869</v>
      </c>
      <c r="I453" s="10" t="s">
        <v>4705</v>
      </c>
      <c r="J453" s="10" t="s">
        <v>4733</v>
      </c>
      <c r="K453" s="4">
        <v>219599</v>
      </c>
      <c r="L453" s="4">
        <v>451</v>
      </c>
    </row>
    <row r="454" spans="1:12" x14ac:dyDescent="0.2">
      <c r="A454" s="10" t="s">
        <v>12487</v>
      </c>
      <c r="B454" s="10" t="s">
        <v>12488</v>
      </c>
      <c r="C454" s="10" t="s">
        <v>12490</v>
      </c>
      <c r="D454" s="10" t="s">
        <v>12491</v>
      </c>
      <c r="E454" s="10" t="s">
        <v>12492</v>
      </c>
      <c r="F454" s="17" t="s">
        <v>12489</v>
      </c>
      <c r="G454" s="10" t="s">
        <v>9868</v>
      </c>
      <c r="H454" s="10" t="s">
        <v>9869</v>
      </c>
      <c r="I454" s="10" t="s">
        <v>4705</v>
      </c>
      <c r="J454" s="10" t="s">
        <v>4733</v>
      </c>
      <c r="K454" s="4">
        <v>216998</v>
      </c>
      <c r="L454" s="4">
        <v>452</v>
      </c>
    </row>
    <row r="455" spans="1:12" x14ac:dyDescent="0.2">
      <c r="A455" s="10" t="s">
        <v>12493</v>
      </c>
      <c r="B455" s="10" t="s">
        <v>12494</v>
      </c>
      <c r="C455" s="10" t="s">
        <v>12496</v>
      </c>
      <c r="D455" s="10" t="s">
        <v>12497</v>
      </c>
      <c r="E455" s="10" t="s">
        <v>12498</v>
      </c>
      <c r="F455" s="17" t="s">
        <v>12495</v>
      </c>
      <c r="G455" s="10" t="s">
        <v>9868</v>
      </c>
      <c r="H455" s="10" t="s">
        <v>9869</v>
      </c>
      <c r="I455" s="10" t="s">
        <v>4705</v>
      </c>
      <c r="J455" s="10" t="s">
        <v>4733</v>
      </c>
      <c r="K455" s="4">
        <v>219898</v>
      </c>
      <c r="L455" s="4">
        <v>453</v>
      </c>
    </row>
    <row r="456" spans="1:12" x14ac:dyDescent="0.2">
      <c r="A456" s="10" t="s">
        <v>12499</v>
      </c>
      <c r="B456" s="10" t="s">
        <v>12500</v>
      </c>
      <c r="C456" s="10" t="s">
        <v>12502</v>
      </c>
      <c r="D456" s="10" t="s">
        <v>12503</v>
      </c>
      <c r="E456" s="10" t="s">
        <v>12504</v>
      </c>
      <c r="F456" s="17" t="s">
        <v>12501</v>
      </c>
      <c r="G456" s="10" t="s">
        <v>9868</v>
      </c>
      <c r="H456" s="10" t="s">
        <v>9869</v>
      </c>
      <c r="I456" s="10" t="s">
        <v>4705</v>
      </c>
      <c r="J456" s="10" t="s">
        <v>4733</v>
      </c>
      <c r="K456" s="4">
        <v>213361</v>
      </c>
      <c r="L456" s="4">
        <v>454</v>
      </c>
    </row>
    <row r="457" spans="1:12" x14ac:dyDescent="0.2">
      <c r="A457" s="10" t="s">
        <v>12505</v>
      </c>
      <c r="B457" s="10" t="s">
        <v>12506</v>
      </c>
      <c r="C457" s="10" t="s">
        <v>12508</v>
      </c>
      <c r="D457" s="10" t="s">
        <v>12509</v>
      </c>
      <c r="E457" s="10" t="s">
        <v>12510</v>
      </c>
      <c r="F457" s="17" t="s">
        <v>12507</v>
      </c>
      <c r="G457" s="10" t="s">
        <v>10023</v>
      </c>
      <c r="H457" s="10" t="s">
        <v>9894</v>
      </c>
      <c r="I457" s="10" t="s">
        <v>4705</v>
      </c>
      <c r="J457" s="10" t="s">
        <v>4733</v>
      </c>
      <c r="K457" s="4">
        <v>214591</v>
      </c>
      <c r="L457" s="4">
        <v>455</v>
      </c>
    </row>
    <row r="458" spans="1:12" x14ac:dyDescent="0.2">
      <c r="A458" s="10" t="s">
        <v>12511</v>
      </c>
      <c r="B458" s="10" t="s">
        <v>13793</v>
      </c>
      <c r="C458" s="10" t="s">
        <v>12513</v>
      </c>
      <c r="D458" s="10" t="s">
        <v>12514</v>
      </c>
      <c r="E458" s="10" t="s">
        <v>12515</v>
      </c>
      <c r="F458" s="17" t="s">
        <v>12512</v>
      </c>
      <c r="G458" s="10" t="s">
        <v>9868</v>
      </c>
      <c r="H458" s="10" t="s">
        <v>9869</v>
      </c>
      <c r="I458" s="10" t="s">
        <v>4710</v>
      </c>
      <c r="J458" s="10" t="s">
        <v>13798</v>
      </c>
      <c r="K458" s="4">
        <v>210286</v>
      </c>
      <c r="L458" s="4">
        <v>456</v>
      </c>
    </row>
    <row r="459" spans="1:12" x14ac:dyDescent="0.2">
      <c r="A459" s="10" t="s">
        <v>12516</v>
      </c>
      <c r="B459" s="10" t="s">
        <v>12517</v>
      </c>
      <c r="C459" s="10" t="s">
        <v>12519</v>
      </c>
      <c r="D459" s="10" t="s">
        <v>12520</v>
      </c>
      <c r="E459" s="10" t="s">
        <v>12521</v>
      </c>
      <c r="F459" s="17" t="s">
        <v>12518</v>
      </c>
      <c r="G459" s="10" t="s">
        <v>9868</v>
      </c>
      <c r="H459" s="10" t="s">
        <v>9869</v>
      </c>
      <c r="I459" s="10" t="s">
        <v>4705</v>
      </c>
      <c r="J459" s="10" t="s">
        <v>4733</v>
      </c>
      <c r="K459" s="4">
        <v>212739</v>
      </c>
      <c r="L459" s="4">
        <v>457</v>
      </c>
    </row>
    <row r="460" spans="1:12" x14ac:dyDescent="0.2">
      <c r="A460" s="10" t="s">
        <v>12522</v>
      </c>
      <c r="B460" s="10" t="s">
        <v>12523</v>
      </c>
      <c r="C460" s="10" t="s">
        <v>12525</v>
      </c>
      <c r="D460" s="10" t="s">
        <v>12526</v>
      </c>
      <c r="E460" s="10" t="s">
        <v>12527</v>
      </c>
      <c r="F460" s="17" t="s">
        <v>12524</v>
      </c>
      <c r="G460" s="10" t="s">
        <v>9868</v>
      </c>
      <c r="H460" s="10" t="s">
        <v>9894</v>
      </c>
      <c r="I460" s="10" t="s">
        <v>4710</v>
      </c>
      <c r="J460" s="10" t="s">
        <v>13798</v>
      </c>
      <c r="K460" s="4">
        <v>213519</v>
      </c>
      <c r="L460" s="4">
        <v>458</v>
      </c>
    </row>
    <row r="461" spans="1:12" x14ac:dyDescent="0.2">
      <c r="A461" s="10" t="s">
        <v>12528</v>
      </c>
      <c r="B461" s="10" t="s">
        <v>12529</v>
      </c>
      <c r="C461" s="10" t="s">
        <v>12531</v>
      </c>
      <c r="D461" s="10" t="s">
        <v>12532</v>
      </c>
      <c r="E461" s="10" t="s">
        <v>12533</v>
      </c>
      <c r="F461" s="17" t="s">
        <v>12530</v>
      </c>
      <c r="G461" s="10" t="s">
        <v>10010</v>
      </c>
      <c r="H461" s="10" t="s">
        <v>9894</v>
      </c>
      <c r="I461" s="10" t="s">
        <v>4706</v>
      </c>
      <c r="J461" s="10" t="s">
        <v>13797</v>
      </c>
      <c r="K461" s="4">
        <v>212686</v>
      </c>
      <c r="L461" s="4">
        <v>459</v>
      </c>
    </row>
    <row r="462" spans="1:12" x14ac:dyDescent="0.2">
      <c r="A462" s="10" t="s">
        <v>12534</v>
      </c>
      <c r="B462" s="10" t="s">
        <v>12535</v>
      </c>
      <c r="C462" s="10" t="s">
        <v>12537</v>
      </c>
      <c r="D462" s="10" t="s">
        <v>12538</v>
      </c>
      <c r="E462" s="10" t="s">
        <v>9976</v>
      </c>
      <c r="F462" s="17" t="s">
        <v>12536</v>
      </c>
      <c r="G462" s="10" t="s">
        <v>9893</v>
      </c>
      <c r="H462" s="10" t="s">
        <v>9894</v>
      </c>
      <c r="I462" s="10" t="s">
        <v>4705</v>
      </c>
      <c r="J462" s="10" t="s">
        <v>4733</v>
      </c>
      <c r="K462" s="4">
        <v>207910</v>
      </c>
      <c r="L462" s="4">
        <v>460</v>
      </c>
    </row>
    <row r="463" spans="1:12" x14ac:dyDescent="0.2">
      <c r="A463" s="10" t="s">
        <v>12539</v>
      </c>
      <c r="B463" s="10" t="s">
        <v>12540</v>
      </c>
      <c r="C463" s="10" t="s">
        <v>12542</v>
      </c>
      <c r="D463" s="10" t="s">
        <v>12543</v>
      </c>
      <c r="E463" s="10" t="s">
        <v>12544</v>
      </c>
      <c r="F463" s="17" t="s">
        <v>12541</v>
      </c>
      <c r="G463" s="10" t="s">
        <v>10023</v>
      </c>
      <c r="H463" s="10" t="s">
        <v>9894</v>
      </c>
      <c r="I463" s="10" t="s">
        <v>4710</v>
      </c>
      <c r="J463" s="10" t="s">
        <v>13798</v>
      </c>
      <c r="K463" s="4">
        <v>209417</v>
      </c>
      <c r="L463" s="4">
        <v>461</v>
      </c>
    </row>
    <row r="464" spans="1:12" x14ac:dyDescent="0.2">
      <c r="A464" s="10" t="s">
        <v>12545</v>
      </c>
      <c r="B464" s="10" t="s">
        <v>12546</v>
      </c>
      <c r="C464" s="10" t="s">
        <v>12548</v>
      </c>
      <c r="D464" s="10" t="s">
        <v>12549</v>
      </c>
      <c r="E464" s="10" t="s">
        <v>12550</v>
      </c>
      <c r="F464" s="17" t="s">
        <v>12547</v>
      </c>
      <c r="G464" s="10" t="s">
        <v>9893</v>
      </c>
      <c r="H464" s="10" t="s">
        <v>9894</v>
      </c>
      <c r="I464" s="10" t="s">
        <v>4706</v>
      </c>
      <c r="J464" s="10" t="s">
        <v>13797</v>
      </c>
      <c r="K464" s="4">
        <v>203428</v>
      </c>
      <c r="L464" s="4">
        <v>462</v>
      </c>
    </row>
    <row r="465" spans="1:12" x14ac:dyDescent="0.2">
      <c r="A465" s="10" t="s">
        <v>12551</v>
      </c>
      <c r="B465" s="10" t="s">
        <v>12552</v>
      </c>
      <c r="C465" s="10" t="s">
        <v>12554</v>
      </c>
      <c r="D465" s="10" t="s">
        <v>12555</v>
      </c>
      <c r="E465" s="10" t="s">
        <v>12556</v>
      </c>
      <c r="F465" s="17" t="s">
        <v>12553</v>
      </c>
      <c r="G465" s="10" t="s">
        <v>9868</v>
      </c>
      <c r="H465" s="10" t="s">
        <v>9894</v>
      </c>
      <c r="I465" s="10" t="s">
        <v>4705</v>
      </c>
      <c r="J465" s="10" t="s">
        <v>4733</v>
      </c>
      <c r="K465" s="4">
        <v>204161</v>
      </c>
      <c r="L465" s="4">
        <v>463</v>
      </c>
    </row>
    <row r="466" spans="1:12" x14ac:dyDescent="0.2">
      <c r="A466" s="10" t="s">
        <v>12557</v>
      </c>
      <c r="B466" s="10" t="s">
        <v>12558</v>
      </c>
      <c r="C466" s="10" t="s">
        <v>12560</v>
      </c>
      <c r="D466" s="10" t="s">
        <v>12561</v>
      </c>
      <c r="E466" s="10" t="s">
        <v>12562</v>
      </c>
      <c r="F466" s="17" t="s">
        <v>12559</v>
      </c>
      <c r="G466" s="10" t="s">
        <v>9868</v>
      </c>
      <c r="H466" s="10" t="s">
        <v>9955</v>
      </c>
      <c r="I466" s="10" t="s">
        <v>4705</v>
      </c>
      <c r="J466" s="10" t="s">
        <v>4733</v>
      </c>
      <c r="K466" s="4">
        <v>206358</v>
      </c>
      <c r="L466" s="4">
        <v>464</v>
      </c>
    </row>
    <row r="467" spans="1:12" x14ac:dyDescent="0.2">
      <c r="A467" s="10" t="s">
        <v>12563</v>
      </c>
      <c r="B467" s="10" t="s">
        <v>12564</v>
      </c>
      <c r="C467" s="10" t="s">
        <v>12565</v>
      </c>
      <c r="D467" s="10" t="s">
        <v>12566</v>
      </c>
      <c r="E467" s="10" t="s">
        <v>12567</v>
      </c>
      <c r="F467" s="17" t="s">
        <v>9930</v>
      </c>
      <c r="G467" s="10" t="s">
        <v>9868</v>
      </c>
      <c r="H467" s="10" t="s">
        <v>10197</v>
      </c>
      <c r="I467" s="10" t="s">
        <v>4705</v>
      </c>
      <c r="J467" s="10" t="s">
        <v>4733</v>
      </c>
      <c r="K467" s="4">
        <v>203720</v>
      </c>
      <c r="L467" s="4">
        <v>465</v>
      </c>
    </row>
    <row r="468" spans="1:12" x14ac:dyDescent="0.2">
      <c r="A468" s="10" t="s">
        <v>12568</v>
      </c>
      <c r="B468" s="10" t="s">
        <v>12569</v>
      </c>
      <c r="C468" s="10" t="s">
        <v>12571</v>
      </c>
      <c r="D468" s="10" t="s">
        <v>12572</v>
      </c>
      <c r="E468" s="10" t="s">
        <v>12573</v>
      </c>
      <c r="F468" s="17" t="s">
        <v>12570</v>
      </c>
      <c r="G468" s="10" t="s">
        <v>9868</v>
      </c>
      <c r="H468" s="10" t="s">
        <v>9894</v>
      </c>
      <c r="I468" s="10" t="s">
        <v>4705</v>
      </c>
      <c r="J468" s="10" t="s">
        <v>4733</v>
      </c>
      <c r="K468" s="4">
        <v>204014</v>
      </c>
      <c r="L468" s="4">
        <v>466</v>
      </c>
    </row>
    <row r="469" spans="1:12" x14ac:dyDescent="0.2">
      <c r="A469" s="10" t="s">
        <v>12574</v>
      </c>
      <c r="B469" s="10" t="s">
        <v>12575</v>
      </c>
      <c r="C469" s="10" t="s">
        <v>12577</v>
      </c>
      <c r="D469" s="10" t="s">
        <v>12578</v>
      </c>
      <c r="E469" s="10" t="s">
        <v>12579</v>
      </c>
      <c r="F469" s="17" t="s">
        <v>12576</v>
      </c>
      <c r="G469" s="10" t="s">
        <v>9868</v>
      </c>
      <c r="H469" s="10" t="s">
        <v>9869</v>
      </c>
      <c r="I469" s="10" t="s">
        <v>4705</v>
      </c>
      <c r="J469" s="10" t="s">
        <v>4733</v>
      </c>
      <c r="K469" s="4">
        <v>206387</v>
      </c>
      <c r="L469" s="4">
        <v>467</v>
      </c>
    </row>
    <row r="470" spans="1:12" x14ac:dyDescent="0.2">
      <c r="A470" s="10" t="s">
        <v>12580</v>
      </c>
      <c r="B470" s="10" t="s">
        <v>12581</v>
      </c>
      <c r="C470" s="10" t="s">
        <v>12583</v>
      </c>
      <c r="D470" s="10" t="s">
        <v>12584</v>
      </c>
      <c r="E470" s="10" t="s">
        <v>9976</v>
      </c>
      <c r="F470" s="17" t="s">
        <v>12582</v>
      </c>
      <c r="G470" s="10" t="s">
        <v>9868</v>
      </c>
      <c r="H470" s="10" t="s">
        <v>9869</v>
      </c>
      <c r="I470" s="10" t="s">
        <v>4710</v>
      </c>
      <c r="J470" s="10" t="s">
        <v>13798</v>
      </c>
      <c r="K470" s="4">
        <v>199343</v>
      </c>
      <c r="L470" s="4">
        <v>468</v>
      </c>
    </row>
    <row r="471" spans="1:12" x14ac:dyDescent="0.2">
      <c r="A471" s="10" t="s">
        <v>12585</v>
      </c>
      <c r="B471" s="10" t="s">
        <v>12586</v>
      </c>
      <c r="C471" s="10" t="s">
        <v>12588</v>
      </c>
      <c r="D471" s="10" t="s">
        <v>12589</v>
      </c>
      <c r="E471" s="10" t="s">
        <v>12590</v>
      </c>
      <c r="F471" s="17" t="s">
        <v>12587</v>
      </c>
      <c r="G471" s="10" t="s">
        <v>9868</v>
      </c>
      <c r="H471" s="10" t="s">
        <v>9955</v>
      </c>
      <c r="I471" s="10" t="s">
        <v>4710</v>
      </c>
      <c r="J471" s="10" t="s">
        <v>13798</v>
      </c>
      <c r="K471" s="4">
        <v>198135</v>
      </c>
      <c r="L471" s="4">
        <v>469</v>
      </c>
    </row>
    <row r="472" spans="1:12" x14ac:dyDescent="0.2">
      <c r="A472" s="10" t="s">
        <v>12591</v>
      </c>
      <c r="B472" s="10" t="s">
        <v>12592</v>
      </c>
      <c r="C472" s="10" t="s">
        <v>12594</v>
      </c>
      <c r="D472" s="10" t="s">
        <v>12595</v>
      </c>
      <c r="E472" s="10" t="s">
        <v>12596</v>
      </c>
      <c r="F472" s="17" t="s">
        <v>12593</v>
      </c>
      <c r="G472" s="10" t="s">
        <v>9868</v>
      </c>
      <c r="H472" s="10" t="s">
        <v>10197</v>
      </c>
      <c r="I472" s="10" t="s">
        <v>4705</v>
      </c>
      <c r="J472" s="10" t="s">
        <v>4733</v>
      </c>
      <c r="K472" s="4">
        <v>198613</v>
      </c>
      <c r="L472" s="4">
        <v>470</v>
      </c>
    </row>
    <row r="473" spans="1:12" x14ac:dyDescent="0.2">
      <c r="A473" s="10" t="s">
        <v>12597</v>
      </c>
      <c r="B473" s="10" t="s">
        <v>12598</v>
      </c>
      <c r="C473" s="10" t="s">
        <v>12600</v>
      </c>
      <c r="D473" s="10" t="s">
        <v>12601</v>
      </c>
      <c r="E473" s="10" t="s">
        <v>12602</v>
      </c>
      <c r="F473" s="17" t="s">
        <v>12599</v>
      </c>
      <c r="G473" s="10" t="s">
        <v>9868</v>
      </c>
      <c r="H473" s="10" t="s">
        <v>9869</v>
      </c>
      <c r="I473" s="10" t="s">
        <v>4705</v>
      </c>
      <c r="J473" s="10" t="s">
        <v>4733</v>
      </c>
      <c r="K473" s="4">
        <v>194412</v>
      </c>
      <c r="L473" s="4">
        <v>471</v>
      </c>
    </row>
    <row r="474" spans="1:12" x14ac:dyDescent="0.2">
      <c r="A474" s="10" t="s">
        <v>12603</v>
      </c>
      <c r="B474" s="10" t="s">
        <v>12604</v>
      </c>
      <c r="C474" s="10" t="s">
        <v>12606</v>
      </c>
      <c r="D474" s="10" t="s">
        <v>12607</v>
      </c>
      <c r="E474" s="10" t="s">
        <v>12608</v>
      </c>
      <c r="F474" s="17" t="s">
        <v>12605</v>
      </c>
      <c r="G474" s="10" t="s">
        <v>9868</v>
      </c>
      <c r="H474" s="10" t="s">
        <v>9869</v>
      </c>
      <c r="I474" s="10" t="s">
        <v>4705</v>
      </c>
      <c r="J474" s="10" t="s">
        <v>4733</v>
      </c>
      <c r="K474" s="4">
        <v>195187</v>
      </c>
      <c r="L474" s="4">
        <v>472</v>
      </c>
    </row>
    <row r="475" spans="1:12" x14ac:dyDescent="0.2">
      <c r="A475" s="10" t="s">
        <v>12609</v>
      </c>
      <c r="B475" s="10" t="s">
        <v>12610</v>
      </c>
      <c r="C475" s="10" t="s">
        <v>12612</v>
      </c>
      <c r="D475" s="10" t="s">
        <v>12613</v>
      </c>
      <c r="E475" s="10" t="s">
        <v>12614</v>
      </c>
      <c r="F475" s="17" t="s">
        <v>12611</v>
      </c>
      <c r="G475" s="10" t="s">
        <v>9868</v>
      </c>
      <c r="H475" s="10" t="s">
        <v>9943</v>
      </c>
      <c r="I475" s="10" t="s">
        <v>4705</v>
      </c>
      <c r="J475" s="10" t="s">
        <v>4733</v>
      </c>
      <c r="K475" s="4">
        <v>192450</v>
      </c>
      <c r="L475" s="4">
        <v>473</v>
      </c>
    </row>
    <row r="476" spans="1:12" x14ac:dyDescent="0.2">
      <c r="A476" s="10" t="s">
        <v>12615</v>
      </c>
      <c r="B476" s="10" t="s">
        <v>12616</v>
      </c>
      <c r="C476" s="10" t="s">
        <v>12617</v>
      </c>
      <c r="D476" s="10" t="s">
        <v>12618</v>
      </c>
      <c r="E476" s="10" t="s">
        <v>12619</v>
      </c>
      <c r="F476" s="17" t="s">
        <v>10671</v>
      </c>
      <c r="G476" s="10" t="s">
        <v>9868</v>
      </c>
      <c r="H476" s="10" t="s">
        <v>9955</v>
      </c>
      <c r="I476" s="10" t="s">
        <v>4705</v>
      </c>
      <c r="J476" s="10" t="s">
        <v>4733</v>
      </c>
      <c r="K476" s="4">
        <v>196434</v>
      </c>
      <c r="L476" s="4">
        <v>474</v>
      </c>
    </row>
    <row r="477" spans="1:12" x14ac:dyDescent="0.2">
      <c r="A477" s="10" t="s">
        <v>12620</v>
      </c>
      <c r="B477" s="10" t="s">
        <v>12621</v>
      </c>
      <c r="C477" s="10" t="s">
        <v>12623</v>
      </c>
      <c r="D477" s="10" t="s">
        <v>12624</v>
      </c>
      <c r="E477" s="10" t="s">
        <v>12625</v>
      </c>
      <c r="F477" s="17" t="s">
        <v>12622</v>
      </c>
      <c r="G477" s="10" t="s">
        <v>9868</v>
      </c>
      <c r="H477" s="10" t="s">
        <v>9955</v>
      </c>
      <c r="I477" s="10" t="s">
        <v>4710</v>
      </c>
      <c r="J477" s="10" t="s">
        <v>13798</v>
      </c>
      <c r="K477" s="4">
        <v>188736</v>
      </c>
      <c r="L477" s="4">
        <v>475</v>
      </c>
    </row>
    <row r="478" spans="1:12" x14ac:dyDescent="0.2">
      <c r="A478" s="10" t="s">
        <v>12626</v>
      </c>
      <c r="B478" s="10" t="s">
        <v>12627</v>
      </c>
      <c r="C478" s="10" t="s">
        <v>12629</v>
      </c>
      <c r="D478" s="10" t="s">
        <v>12630</v>
      </c>
      <c r="E478" s="10" t="s">
        <v>12631</v>
      </c>
      <c r="F478" s="17" t="s">
        <v>12628</v>
      </c>
      <c r="G478" s="10" t="s">
        <v>9868</v>
      </c>
      <c r="H478" s="10" t="s">
        <v>9955</v>
      </c>
      <c r="I478" s="10" t="s">
        <v>4710</v>
      </c>
      <c r="J478" s="10" t="s">
        <v>13798</v>
      </c>
      <c r="K478" s="4">
        <v>186956</v>
      </c>
      <c r="L478" s="4">
        <v>476</v>
      </c>
    </row>
    <row r="479" spans="1:12" x14ac:dyDescent="0.2">
      <c r="A479" s="10" t="s">
        <v>12632</v>
      </c>
      <c r="B479" s="10" t="s">
        <v>12633</v>
      </c>
      <c r="C479" s="10" t="s">
        <v>10430</v>
      </c>
      <c r="D479" s="10" t="s">
        <v>12635</v>
      </c>
      <c r="E479" s="10" t="s">
        <v>12636</v>
      </c>
      <c r="F479" s="17" t="s">
        <v>12634</v>
      </c>
      <c r="G479" s="10" t="s">
        <v>9868</v>
      </c>
      <c r="H479" s="10" t="s">
        <v>9869</v>
      </c>
      <c r="I479" s="10" t="s">
        <v>4705</v>
      </c>
      <c r="J479" s="10" t="s">
        <v>4733</v>
      </c>
      <c r="K479" s="4">
        <v>183337</v>
      </c>
      <c r="L479" s="4">
        <v>477</v>
      </c>
    </row>
    <row r="480" spans="1:12" x14ac:dyDescent="0.2">
      <c r="A480" s="10" t="s">
        <v>12637</v>
      </c>
      <c r="B480" s="10" t="s">
        <v>12638</v>
      </c>
      <c r="C480" s="10" t="s">
        <v>12640</v>
      </c>
      <c r="D480" s="10" t="s">
        <v>12641</v>
      </c>
      <c r="E480" s="10" t="s">
        <v>12642</v>
      </c>
      <c r="F480" s="17" t="s">
        <v>12639</v>
      </c>
      <c r="G480" s="10" t="s">
        <v>9893</v>
      </c>
      <c r="H480" s="10" t="s">
        <v>9894</v>
      </c>
      <c r="I480" s="10" t="s">
        <v>4706</v>
      </c>
      <c r="J480" s="10" t="s">
        <v>13797</v>
      </c>
      <c r="K480" s="4">
        <v>188201</v>
      </c>
      <c r="L480" s="4">
        <v>478</v>
      </c>
    </row>
    <row r="481" spans="1:12" x14ac:dyDescent="0.2">
      <c r="A481" s="10" t="s">
        <v>12643</v>
      </c>
      <c r="B481" s="10" t="s">
        <v>12644</v>
      </c>
      <c r="C481" s="10" t="s">
        <v>12646</v>
      </c>
      <c r="D481" s="10" t="s">
        <v>12647</v>
      </c>
      <c r="E481" s="10" t="s">
        <v>12648</v>
      </c>
      <c r="F481" s="17" t="s">
        <v>12645</v>
      </c>
      <c r="G481" s="10" t="s">
        <v>9868</v>
      </c>
      <c r="H481" s="10" t="s">
        <v>9869</v>
      </c>
      <c r="I481" s="10" t="s">
        <v>4705</v>
      </c>
      <c r="J481" s="10" t="s">
        <v>4733</v>
      </c>
      <c r="K481" s="4">
        <v>183038</v>
      </c>
      <c r="L481" s="4">
        <v>479</v>
      </c>
    </row>
    <row r="482" spans="1:12" x14ac:dyDescent="0.2">
      <c r="A482" s="10" t="s">
        <v>12649</v>
      </c>
      <c r="B482" s="10" t="s">
        <v>12650</v>
      </c>
      <c r="C482" s="10" t="s">
        <v>12652</v>
      </c>
      <c r="D482" s="10" t="s">
        <v>12653</v>
      </c>
      <c r="E482" s="10" t="s">
        <v>12654</v>
      </c>
      <c r="F482" s="17" t="s">
        <v>12651</v>
      </c>
      <c r="G482" s="10" t="s">
        <v>9868</v>
      </c>
      <c r="H482" s="10" t="s">
        <v>9869</v>
      </c>
      <c r="I482" s="10" t="s">
        <v>4705</v>
      </c>
      <c r="J482" s="10" t="s">
        <v>4733</v>
      </c>
      <c r="K482" s="4">
        <v>185261</v>
      </c>
      <c r="L482" s="4">
        <v>480</v>
      </c>
    </row>
    <row r="483" spans="1:12" x14ac:dyDescent="0.2">
      <c r="A483" s="10" t="s">
        <v>12655</v>
      </c>
      <c r="B483" s="10" t="s">
        <v>12656</v>
      </c>
      <c r="C483" s="10" t="s">
        <v>12658</v>
      </c>
      <c r="D483" s="10" t="s">
        <v>12659</v>
      </c>
      <c r="E483" s="10" t="s">
        <v>12660</v>
      </c>
      <c r="F483" s="17" t="s">
        <v>12657</v>
      </c>
      <c r="G483" s="10" t="s">
        <v>9868</v>
      </c>
      <c r="H483" s="10" t="s">
        <v>9955</v>
      </c>
      <c r="I483" s="10" t="s">
        <v>4705</v>
      </c>
      <c r="J483" s="10" t="s">
        <v>4733</v>
      </c>
      <c r="K483" s="4">
        <v>182873</v>
      </c>
      <c r="L483" s="4">
        <v>481</v>
      </c>
    </row>
    <row r="484" spans="1:12" x14ac:dyDescent="0.2">
      <c r="A484" s="10" t="s">
        <v>12661</v>
      </c>
      <c r="B484" s="10" t="s">
        <v>12662</v>
      </c>
      <c r="C484" s="10" t="s">
        <v>12663</v>
      </c>
      <c r="D484" s="10" t="s">
        <v>12664</v>
      </c>
      <c r="E484" s="10" t="s">
        <v>12665</v>
      </c>
      <c r="F484" s="17" t="s">
        <v>11566</v>
      </c>
      <c r="G484" s="10" t="s">
        <v>9868</v>
      </c>
      <c r="H484" s="10" t="s">
        <v>9894</v>
      </c>
      <c r="I484" s="10" t="s">
        <v>4705</v>
      </c>
      <c r="J484" s="10" t="s">
        <v>4733</v>
      </c>
      <c r="K484" s="4">
        <v>181061</v>
      </c>
      <c r="L484" s="4">
        <v>482</v>
      </c>
    </row>
    <row r="485" spans="1:12" x14ac:dyDescent="0.2">
      <c r="A485" s="10" t="s">
        <v>12666</v>
      </c>
      <c r="B485" s="10" t="s">
        <v>12667</v>
      </c>
      <c r="C485" s="10" t="s">
        <v>12669</v>
      </c>
      <c r="D485" s="10" t="s">
        <v>12670</v>
      </c>
      <c r="E485" s="10" t="s">
        <v>12671</v>
      </c>
      <c r="F485" s="17" t="s">
        <v>12668</v>
      </c>
      <c r="G485" s="10" t="s">
        <v>9868</v>
      </c>
      <c r="H485" s="10" t="s">
        <v>9869</v>
      </c>
      <c r="I485" s="10" t="s">
        <v>4705</v>
      </c>
      <c r="J485" s="10" t="s">
        <v>4733</v>
      </c>
      <c r="K485" s="4">
        <v>174314</v>
      </c>
      <c r="L485" s="4">
        <v>483</v>
      </c>
    </row>
    <row r="486" spans="1:12" x14ac:dyDescent="0.2">
      <c r="A486" s="10" t="s">
        <v>12672</v>
      </c>
      <c r="B486" s="10" t="s">
        <v>12673</v>
      </c>
      <c r="C486" s="10" t="s">
        <v>12674</v>
      </c>
      <c r="D486" s="10" t="s">
        <v>12675</v>
      </c>
      <c r="E486" s="10" t="s">
        <v>12676</v>
      </c>
      <c r="F486" s="17" t="s">
        <v>9930</v>
      </c>
      <c r="G486" s="10" t="s">
        <v>9868</v>
      </c>
      <c r="H486" s="10" t="s">
        <v>9943</v>
      </c>
      <c r="I486" s="10" t="s">
        <v>4710</v>
      </c>
      <c r="J486" s="10" t="s">
        <v>13798</v>
      </c>
      <c r="K486" s="4">
        <v>173311</v>
      </c>
      <c r="L486" s="4">
        <v>484</v>
      </c>
    </row>
    <row r="487" spans="1:12" x14ac:dyDescent="0.2">
      <c r="A487" s="10" t="s">
        <v>12677</v>
      </c>
      <c r="B487" s="10" t="s">
        <v>12678</v>
      </c>
      <c r="C487" s="10" t="s">
        <v>12680</v>
      </c>
      <c r="D487" s="10" t="s">
        <v>12681</v>
      </c>
      <c r="E487" s="10" t="s">
        <v>12682</v>
      </c>
      <c r="F487" s="17" t="s">
        <v>12679</v>
      </c>
      <c r="G487" s="10" t="s">
        <v>10010</v>
      </c>
      <c r="H487" s="10" t="s">
        <v>9894</v>
      </c>
      <c r="I487" s="10" t="s">
        <v>4705</v>
      </c>
      <c r="J487" s="10" t="s">
        <v>4733</v>
      </c>
      <c r="K487" s="4">
        <v>176556</v>
      </c>
      <c r="L487" s="4">
        <v>485</v>
      </c>
    </row>
    <row r="488" spans="1:12" x14ac:dyDescent="0.2">
      <c r="A488" s="10" t="s">
        <v>12683</v>
      </c>
      <c r="B488" s="10" t="s">
        <v>12684</v>
      </c>
      <c r="C488" s="10" t="s">
        <v>12686</v>
      </c>
      <c r="D488" s="10" t="s">
        <v>12687</v>
      </c>
      <c r="E488" s="10" t="s">
        <v>12688</v>
      </c>
      <c r="F488" s="17" t="s">
        <v>12685</v>
      </c>
      <c r="G488" s="10" t="s">
        <v>9893</v>
      </c>
      <c r="H488" s="10" t="s">
        <v>9894</v>
      </c>
      <c r="I488" s="10" t="s">
        <v>4706</v>
      </c>
      <c r="J488" s="10" t="s">
        <v>13797</v>
      </c>
      <c r="K488" s="4">
        <v>171242</v>
      </c>
      <c r="L488" s="4">
        <v>486</v>
      </c>
    </row>
    <row r="489" spans="1:12" x14ac:dyDescent="0.2">
      <c r="A489" s="10" t="s">
        <v>12689</v>
      </c>
      <c r="B489" s="10" t="s">
        <v>12690</v>
      </c>
      <c r="C489" s="10" t="s">
        <v>12691</v>
      </c>
      <c r="D489" s="10" t="s">
        <v>12692</v>
      </c>
      <c r="E489" s="10" t="s">
        <v>12693</v>
      </c>
      <c r="F489" s="17" t="s">
        <v>9930</v>
      </c>
      <c r="G489" s="10" t="s">
        <v>9893</v>
      </c>
      <c r="H489" s="10" t="s">
        <v>9894</v>
      </c>
      <c r="I489" s="10" t="s">
        <v>4710</v>
      </c>
      <c r="J489" s="10" t="s">
        <v>13798</v>
      </c>
      <c r="K489" s="4">
        <v>170773</v>
      </c>
      <c r="L489" s="4">
        <v>487</v>
      </c>
    </row>
    <row r="490" spans="1:12" x14ac:dyDescent="0.2">
      <c r="A490" s="10" t="s">
        <v>12694</v>
      </c>
      <c r="B490" s="10" t="s">
        <v>12072</v>
      </c>
      <c r="C490" s="10" t="s">
        <v>12696</v>
      </c>
      <c r="D490" s="10" t="s">
        <v>12697</v>
      </c>
      <c r="E490" s="10" t="s">
        <v>10210</v>
      </c>
      <c r="F490" s="17" t="s">
        <v>12695</v>
      </c>
      <c r="G490" s="10" t="s">
        <v>9868</v>
      </c>
      <c r="H490" s="10" t="s">
        <v>9869</v>
      </c>
      <c r="I490" s="10" t="s">
        <v>4705</v>
      </c>
      <c r="J490" s="10" t="s">
        <v>4733</v>
      </c>
      <c r="K490" s="4">
        <v>168285</v>
      </c>
      <c r="L490" s="4">
        <v>488</v>
      </c>
    </row>
    <row r="491" spans="1:12" x14ac:dyDescent="0.2">
      <c r="A491" s="10" t="s">
        <v>12698</v>
      </c>
      <c r="B491" s="10" t="s">
        <v>12699</v>
      </c>
      <c r="C491" s="10" t="s">
        <v>12701</v>
      </c>
      <c r="D491" s="10" t="s">
        <v>12702</v>
      </c>
      <c r="E491" s="10" t="s">
        <v>12703</v>
      </c>
      <c r="F491" s="17" t="s">
        <v>12700</v>
      </c>
      <c r="G491" s="10" t="s">
        <v>9868</v>
      </c>
      <c r="H491" s="10" t="s">
        <v>9869</v>
      </c>
      <c r="I491" s="10" t="s">
        <v>4705</v>
      </c>
      <c r="J491" s="10" t="s">
        <v>4733</v>
      </c>
      <c r="K491" s="4">
        <v>166496</v>
      </c>
      <c r="L491" s="4">
        <v>489</v>
      </c>
    </row>
    <row r="492" spans="1:12" x14ac:dyDescent="0.2">
      <c r="A492" s="10" t="s">
        <v>12704</v>
      </c>
      <c r="B492" s="10" t="s">
        <v>12705</v>
      </c>
      <c r="C492" s="10" t="s">
        <v>12706</v>
      </c>
      <c r="D492" s="10" t="s">
        <v>12707</v>
      </c>
      <c r="E492" s="10" t="s">
        <v>12708</v>
      </c>
      <c r="F492" s="17" t="s">
        <v>9985</v>
      </c>
      <c r="G492" s="10" t="s">
        <v>9868</v>
      </c>
      <c r="H492" s="10" t="s">
        <v>9869</v>
      </c>
      <c r="I492" s="10" t="s">
        <v>4705</v>
      </c>
      <c r="J492" s="10" t="s">
        <v>4733</v>
      </c>
      <c r="K492" s="4">
        <v>164411</v>
      </c>
      <c r="L492" s="4">
        <v>490</v>
      </c>
    </row>
    <row r="493" spans="1:12" x14ac:dyDescent="0.2">
      <c r="A493" s="10" t="s">
        <v>12709</v>
      </c>
      <c r="B493" s="10" t="s">
        <v>12710</v>
      </c>
      <c r="C493" s="10" t="s">
        <v>12711</v>
      </c>
      <c r="D493" s="10" t="s">
        <v>12712</v>
      </c>
      <c r="E493" s="10" t="s">
        <v>12713</v>
      </c>
      <c r="F493" s="17" t="s">
        <v>10591</v>
      </c>
      <c r="G493" s="10" t="s">
        <v>9868</v>
      </c>
      <c r="H493" s="10" t="s">
        <v>9869</v>
      </c>
      <c r="I493" s="10" t="s">
        <v>4705</v>
      </c>
      <c r="J493" s="10" t="s">
        <v>4733</v>
      </c>
      <c r="K493" s="4">
        <v>161480</v>
      </c>
      <c r="L493" s="4">
        <v>491</v>
      </c>
    </row>
    <row r="494" spans="1:12" x14ac:dyDescent="0.2">
      <c r="A494" s="10" t="s">
        <v>12714</v>
      </c>
      <c r="B494" s="10" t="s">
        <v>12715</v>
      </c>
      <c r="C494" s="10" t="s">
        <v>12717</v>
      </c>
      <c r="D494" s="10" t="s">
        <v>12718</v>
      </c>
      <c r="E494" s="10" t="s">
        <v>12719</v>
      </c>
      <c r="F494" s="17" t="s">
        <v>12716</v>
      </c>
      <c r="G494" s="10" t="s">
        <v>9868</v>
      </c>
      <c r="H494" s="10" t="s">
        <v>9869</v>
      </c>
      <c r="I494" s="10" t="s">
        <v>4705</v>
      </c>
      <c r="J494" s="10" t="s">
        <v>4733</v>
      </c>
      <c r="K494" s="4">
        <v>159341</v>
      </c>
      <c r="L494" s="4">
        <v>492</v>
      </c>
    </row>
    <row r="495" spans="1:12" x14ac:dyDescent="0.2">
      <c r="A495" s="10" t="s">
        <v>12720</v>
      </c>
      <c r="B495" s="10" t="s">
        <v>12721</v>
      </c>
      <c r="C495" s="10" t="s">
        <v>12723</v>
      </c>
      <c r="D495" s="10" t="s">
        <v>12724</v>
      </c>
      <c r="E495" s="10" t="s">
        <v>12725</v>
      </c>
      <c r="F495" s="17" t="s">
        <v>12722</v>
      </c>
      <c r="G495" s="10" t="s">
        <v>9893</v>
      </c>
      <c r="H495" s="10" t="s">
        <v>9894</v>
      </c>
      <c r="I495" s="10" t="s">
        <v>4706</v>
      </c>
      <c r="J495" s="10" t="s">
        <v>13797</v>
      </c>
      <c r="K495" s="4">
        <v>160145</v>
      </c>
      <c r="L495" s="4">
        <v>493</v>
      </c>
    </row>
    <row r="496" spans="1:12" x14ac:dyDescent="0.2">
      <c r="A496" s="10" t="s">
        <v>12726</v>
      </c>
      <c r="B496" s="10" t="s">
        <v>12727</v>
      </c>
      <c r="C496" s="10" t="s">
        <v>12729</v>
      </c>
      <c r="D496" s="10" t="s">
        <v>12730</v>
      </c>
      <c r="E496" s="10" t="s">
        <v>12731</v>
      </c>
      <c r="F496" s="17" t="s">
        <v>12728</v>
      </c>
      <c r="G496" s="10" t="s">
        <v>9893</v>
      </c>
      <c r="H496" s="10" t="s">
        <v>9894</v>
      </c>
      <c r="I496" s="10" t="s">
        <v>4706</v>
      </c>
      <c r="J496" s="10" t="s">
        <v>13797</v>
      </c>
      <c r="K496" s="4">
        <v>157660</v>
      </c>
      <c r="L496" s="4">
        <v>494</v>
      </c>
    </row>
    <row r="497" spans="1:12" x14ac:dyDescent="0.2">
      <c r="A497" s="10" t="s">
        <v>12732</v>
      </c>
      <c r="B497" s="10" t="s">
        <v>12733</v>
      </c>
      <c r="C497" s="10" t="s">
        <v>12735</v>
      </c>
      <c r="D497" s="10" t="s">
        <v>12736</v>
      </c>
      <c r="E497" s="10" t="s">
        <v>12737</v>
      </c>
      <c r="F497" s="17" t="s">
        <v>12734</v>
      </c>
      <c r="G497" s="10" t="s">
        <v>9868</v>
      </c>
      <c r="H497" s="10" t="s">
        <v>9869</v>
      </c>
      <c r="I497" s="10" t="s">
        <v>13799</v>
      </c>
      <c r="J497" s="10" t="s">
        <v>13801</v>
      </c>
      <c r="K497" s="4">
        <v>159343</v>
      </c>
      <c r="L497" s="4">
        <v>495</v>
      </c>
    </row>
    <row r="498" spans="1:12" x14ac:dyDescent="0.2">
      <c r="A498" s="10" t="s">
        <v>12738</v>
      </c>
      <c r="B498" s="10" t="s">
        <v>12739</v>
      </c>
      <c r="C498" s="10" t="s">
        <v>12741</v>
      </c>
      <c r="D498" s="10" t="s">
        <v>12742</v>
      </c>
      <c r="E498" s="10" t="s">
        <v>12743</v>
      </c>
      <c r="F498" s="17" t="s">
        <v>12740</v>
      </c>
      <c r="G498" s="10" t="s">
        <v>9868</v>
      </c>
      <c r="H498" s="10" t="s">
        <v>9869</v>
      </c>
      <c r="I498" s="10" t="s">
        <v>4705</v>
      </c>
      <c r="J498" s="10" t="s">
        <v>4733</v>
      </c>
      <c r="K498" s="4">
        <v>160738</v>
      </c>
      <c r="L498" s="4">
        <v>496</v>
      </c>
    </row>
    <row r="499" spans="1:12" x14ac:dyDescent="0.2">
      <c r="A499" s="10" t="s">
        <v>12744</v>
      </c>
      <c r="B499" s="10" t="s">
        <v>12745</v>
      </c>
      <c r="C499" s="10" t="s">
        <v>12747</v>
      </c>
      <c r="D499" s="10" t="s">
        <v>12748</v>
      </c>
      <c r="E499" s="10" t="s">
        <v>12749</v>
      </c>
      <c r="F499" s="17" t="s">
        <v>12746</v>
      </c>
      <c r="G499" s="10" t="s">
        <v>9868</v>
      </c>
      <c r="H499" s="10" t="s">
        <v>9869</v>
      </c>
      <c r="I499" s="10" t="s">
        <v>4705</v>
      </c>
      <c r="J499" s="10" t="s">
        <v>4733</v>
      </c>
      <c r="K499" s="4">
        <v>156707</v>
      </c>
      <c r="L499" s="4">
        <v>497</v>
      </c>
    </row>
    <row r="500" spans="1:12" x14ac:dyDescent="0.2">
      <c r="A500" s="10" t="s">
        <v>12750</v>
      </c>
      <c r="B500" s="10" t="s">
        <v>12751</v>
      </c>
      <c r="C500" s="10" t="s">
        <v>12753</v>
      </c>
      <c r="D500" s="10" t="s">
        <v>12754</v>
      </c>
      <c r="E500" s="10" t="s">
        <v>12755</v>
      </c>
      <c r="F500" s="17" t="s">
        <v>12752</v>
      </c>
      <c r="G500" s="10" t="s">
        <v>9868</v>
      </c>
      <c r="H500" s="10" t="s">
        <v>9955</v>
      </c>
      <c r="I500" s="10" t="s">
        <v>4710</v>
      </c>
      <c r="J500" s="10" t="s">
        <v>13798</v>
      </c>
      <c r="K500" s="4">
        <v>151140</v>
      </c>
      <c r="L500" s="4">
        <v>498</v>
      </c>
    </row>
    <row r="501" spans="1:12" x14ac:dyDescent="0.2">
      <c r="A501" s="10" t="s">
        <v>12756</v>
      </c>
      <c r="B501" s="10" t="s">
        <v>12757</v>
      </c>
      <c r="C501" s="10" t="s">
        <v>12759</v>
      </c>
      <c r="D501" s="10" t="s">
        <v>12760</v>
      </c>
      <c r="E501" s="10" t="s">
        <v>12761</v>
      </c>
      <c r="F501" s="17" t="s">
        <v>12758</v>
      </c>
      <c r="G501" s="10" t="s">
        <v>9893</v>
      </c>
      <c r="H501" s="10" t="s">
        <v>9869</v>
      </c>
      <c r="I501" s="10" t="s">
        <v>4705</v>
      </c>
      <c r="J501" s="10" t="s">
        <v>4733</v>
      </c>
      <c r="K501" s="4">
        <v>153862</v>
      </c>
      <c r="L501" s="4">
        <v>499</v>
      </c>
    </row>
    <row r="502" spans="1:12" x14ac:dyDescent="0.2">
      <c r="A502" s="10" t="s">
        <v>12762</v>
      </c>
      <c r="B502" s="10" t="s">
        <v>12763</v>
      </c>
      <c r="C502" s="10" t="s">
        <v>12765</v>
      </c>
      <c r="D502" s="10" t="s">
        <v>12766</v>
      </c>
      <c r="E502" s="10" t="s">
        <v>12767</v>
      </c>
      <c r="F502" s="17" t="s">
        <v>12764</v>
      </c>
      <c r="G502" s="10" t="s">
        <v>9868</v>
      </c>
      <c r="H502" s="10" t="s">
        <v>9943</v>
      </c>
      <c r="I502" s="10" t="s">
        <v>4705</v>
      </c>
      <c r="J502" s="10" t="s">
        <v>4733</v>
      </c>
      <c r="K502" s="4">
        <v>152235</v>
      </c>
      <c r="L502" s="4">
        <v>500</v>
      </c>
    </row>
    <row r="503" spans="1:12" x14ac:dyDescent="0.2">
      <c r="A503" s="10" t="s">
        <v>12768</v>
      </c>
      <c r="B503" s="10" t="s">
        <v>12769</v>
      </c>
      <c r="C503" s="10" t="s">
        <v>12771</v>
      </c>
      <c r="D503" s="10" t="s">
        <v>11305</v>
      </c>
      <c r="E503" s="10" t="s">
        <v>12772</v>
      </c>
      <c r="F503" s="17" t="s">
        <v>12770</v>
      </c>
      <c r="G503" s="10" t="s">
        <v>9868</v>
      </c>
      <c r="H503" s="10" t="s">
        <v>9869</v>
      </c>
      <c r="I503" s="10" t="s">
        <v>4705</v>
      </c>
      <c r="J503" s="10" t="s">
        <v>4733</v>
      </c>
      <c r="K503" s="4">
        <v>157295</v>
      </c>
      <c r="L503" s="4">
        <v>501</v>
      </c>
    </row>
    <row r="504" spans="1:12" x14ac:dyDescent="0.2">
      <c r="A504" s="10" t="s">
        <v>12773</v>
      </c>
      <c r="B504" s="10" t="s">
        <v>12774</v>
      </c>
      <c r="C504" s="10" t="s">
        <v>12776</v>
      </c>
      <c r="D504" s="10" t="s">
        <v>12777</v>
      </c>
      <c r="E504" s="10" t="s">
        <v>12778</v>
      </c>
      <c r="F504" s="17" t="s">
        <v>12775</v>
      </c>
      <c r="G504" s="10" t="s">
        <v>9868</v>
      </c>
      <c r="H504" s="10" t="s">
        <v>9869</v>
      </c>
      <c r="I504" s="10" t="s">
        <v>4705</v>
      </c>
      <c r="J504" s="10" t="s">
        <v>4733</v>
      </c>
      <c r="K504" s="4">
        <v>150667</v>
      </c>
      <c r="L504" s="4">
        <v>502</v>
      </c>
    </row>
    <row r="505" spans="1:12" x14ac:dyDescent="0.2">
      <c r="A505" s="10" t="s">
        <v>12779</v>
      </c>
      <c r="B505" s="10" t="s">
        <v>12780</v>
      </c>
      <c r="C505" s="10" t="s">
        <v>12782</v>
      </c>
      <c r="D505" s="10" t="s">
        <v>12783</v>
      </c>
      <c r="E505" s="10" t="s">
        <v>12784</v>
      </c>
      <c r="F505" s="17" t="s">
        <v>12781</v>
      </c>
      <c r="G505" s="10" t="s">
        <v>10010</v>
      </c>
      <c r="H505" s="10" t="s">
        <v>9894</v>
      </c>
      <c r="I505" s="10" t="s">
        <v>13799</v>
      </c>
      <c r="J505" s="10" t="s">
        <v>13800</v>
      </c>
      <c r="K505" s="4">
        <v>147987</v>
      </c>
      <c r="L505" s="4">
        <v>503</v>
      </c>
    </row>
    <row r="506" spans="1:12" x14ac:dyDescent="0.2">
      <c r="A506" s="10" t="s">
        <v>12785</v>
      </c>
      <c r="B506" s="10" t="s">
        <v>12786</v>
      </c>
      <c r="C506" s="10" t="s">
        <v>12787</v>
      </c>
      <c r="D506" s="10" t="s">
        <v>12788</v>
      </c>
      <c r="E506" s="10" t="s">
        <v>9976</v>
      </c>
      <c r="F506" s="17" t="s">
        <v>10557</v>
      </c>
      <c r="G506" s="10" t="s">
        <v>9893</v>
      </c>
      <c r="H506" s="10" t="s">
        <v>9894</v>
      </c>
      <c r="I506" s="10" t="s">
        <v>4706</v>
      </c>
      <c r="J506" s="10" t="s">
        <v>13797</v>
      </c>
      <c r="K506" s="4">
        <v>146107</v>
      </c>
      <c r="L506" s="4">
        <v>504</v>
      </c>
    </row>
    <row r="507" spans="1:12" x14ac:dyDescent="0.2">
      <c r="A507" s="10" t="s">
        <v>12789</v>
      </c>
      <c r="B507" s="10" t="s">
        <v>12790</v>
      </c>
      <c r="C507" s="10" t="s">
        <v>12792</v>
      </c>
      <c r="D507" s="10" t="s">
        <v>12793</v>
      </c>
      <c r="E507" s="10" t="s">
        <v>12794</v>
      </c>
      <c r="F507" s="17" t="s">
        <v>12791</v>
      </c>
      <c r="G507" s="10" t="s">
        <v>9868</v>
      </c>
      <c r="H507" s="10" t="s">
        <v>9869</v>
      </c>
      <c r="I507" s="10" t="s">
        <v>4705</v>
      </c>
      <c r="J507" s="10" t="s">
        <v>4733</v>
      </c>
      <c r="K507" s="4">
        <v>149084</v>
      </c>
      <c r="L507" s="4">
        <v>505</v>
      </c>
    </row>
    <row r="508" spans="1:12" x14ac:dyDescent="0.2">
      <c r="A508" s="10" t="s">
        <v>12795</v>
      </c>
      <c r="B508" s="10" t="s">
        <v>12796</v>
      </c>
      <c r="C508" s="10" t="s">
        <v>12797</v>
      </c>
      <c r="D508" s="10" t="s">
        <v>12798</v>
      </c>
      <c r="E508" s="10" t="s">
        <v>12799</v>
      </c>
      <c r="F508" s="17" t="s">
        <v>10916</v>
      </c>
      <c r="G508" s="10" t="s">
        <v>9893</v>
      </c>
      <c r="H508" s="10" t="s">
        <v>9894</v>
      </c>
      <c r="I508" s="10" t="s">
        <v>4706</v>
      </c>
      <c r="J508" s="10" t="s">
        <v>13797</v>
      </c>
      <c r="K508" s="4">
        <v>151612</v>
      </c>
      <c r="L508" s="4">
        <v>506</v>
      </c>
    </row>
    <row r="509" spans="1:12" x14ac:dyDescent="0.2">
      <c r="A509" s="10" t="s">
        <v>12800</v>
      </c>
      <c r="B509" s="10" t="s">
        <v>12801</v>
      </c>
      <c r="C509" s="10" t="s">
        <v>12803</v>
      </c>
      <c r="D509" s="10" t="s">
        <v>12804</v>
      </c>
      <c r="E509" s="10" t="s">
        <v>12805</v>
      </c>
      <c r="F509" s="17" t="s">
        <v>12802</v>
      </c>
      <c r="G509" s="10" t="s">
        <v>9868</v>
      </c>
      <c r="H509" s="10" t="s">
        <v>9869</v>
      </c>
      <c r="I509" s="10" t="s">
        <v>4705</v>
      </c>
      <c r="J509" s="10" t="s">
        <v>4733</v>
      </c>
      <c r="K509" s="4">
        <v>144763</v>
      </c>
      <c r="L509" s="4">
        <v>507</v>
      </c>
    </row>
    <row r="510" spans="1:12" x14ac:dyDescent="0.2">
      <c r="A510" s="10" t="s">
        <v>12806</v>
      </c>
      <c r="B510" s="10" t="s">
        <v>12807</v>
      </c>
      <c r="C510" s="10" t="s">
        <v>12808</v>
      </c>
      <c r="D510" s="10" t="s">
        <v>12809</v>
      </c>
      <c r="E510" s="10" t="s">
        <v>12810</v>
      </c>
      <c r="F510" s="17" t="s">
        <v>11152</v>
      </c>
      <c r="G510" s="10" t="s">
        <v>9868</v>
      </c>
      <c r="H510" s="10" t="s">
        <v>9869</v>
      </c>
      <c r="I510" s="10" t="s">
        <v>4705</v>
      </c>
      <c r="J510" s="10" t="s">
        <v>4733</v>
      </c>
      <c r="K510" s="4">
        <v>140844</v>
      </c>
      <c r="L510" s="4">
        <v>508</v>
      </c>
    </row>
    <row r="511" spans="1:12" x14ac:dyDescent="0.2">
      <c r="A511" s="10" t="s">
        <v>12811</v>
      </c>
      <c r="B511" s="10" t="s">
        <v>12812</v>
      </c>
      <c r="C511" s="10" t="s">
        <v>12814</v>
      </c>
      <c r="D511" s="10" t="s">
        <v>12815</v>
      </c>
      <c r="E511" s="10" t="s">
        <v>12816</v>
      </c>
      <c r="F511" s="17" t="s">
        <v>12813</v>
      </c>
      <c r="G511" s="10" t="s">
        <v>9868</v>
      </c>
      <c r="H511" s="10" t="s">
        <v>9869</v>
      </c>
      <c r="I511" s="10" t="s">
        <v>4705</v>
      </c>
      <c r="J511" s="10" t="s">
        <v>4733</v>
      </c>
      <c r="K511" s="4">
        <v>139239</v>
      </c>
      <c r="L511" s="4">
        <v>509</v>
      </c>
    </row>
    <row r="512" spans="1:12" x14ac:dyDescent="0.2">
      <c r="A512" s="10" t="s">
        <v>12817</v>
      </c>
      <c r="B512" s="10" t="s">
        <v>12818</v>
      </c>
      <c r="C512" s="10" t="s">
        <v>12820</v>
      </c>
      <c r="D512" s="10" t="s">
        <v>12821</v>
      </c>
      <c r="E512" s="10" t="s">
        <v>12822</v>
      </c>
      <c r="F512" s="17" t="s">
        <v>12819</v>
      </c>
      <c r="G512" s="10" t="s">
        <v>9868</v>
      </c>
      <c r="H512" s="10" t="s">
        <v>9869</v>
      </c>
      <c r="I512" s="10" t="s">
        <v>4705</v>
      </c>
      <c r="J512" s="10" t="s">
        <v>4733</v>
      </c>
      <c r="K512" s="4">
        <v>141288</v>
      </c>
      <c r="L512" s="4">
        <v>510</v>
      </c>
    </row>
    <row r="513" spans="1:12" x14ac:dyDescent="0.2">
      <c r="A513" s="10" t="s">
        <v>12823</v>
      </c>
      <c r="B513" s="10" t="s">
        <v>12824</v>
      </c>
      <c r="C513" s="10" t="s">
        <v>12826</v>
      </c>
      <c r="D513" s="10" t="s">
        <v>12827</v>
      </c>
      <c r="E513" s="10" t="s">
        <v>12828</v>
      </c>
      <c r="F513" s="17" t="s">
        <v>12825</v>
      </c>
      <c r="G513" s="10" t="s">
        <v>9868</v>
      </c>
      <c r="H513" s="10" t="s">
        <v>10178</v>
      </c>
      <c r="I513" s="10" t="s">
        <v>4710</v>
      </c>
      <c r="J513" s="10" t="s">
        <v>13798</v>
      </c>
      <c r="K513" s="4">
        <v>139533</v>
      </c>
      <c r="L513" s="4">
        <v>511</v>
      </c>
    </row>
    <row r="514" spans="1:12" x14ac:dyDescent="0.2">
      <c r="A514" s="10" t="s">
        <v>12829</v>
      </c>
      <c r="B514" s="10" t="s">
        <v>12830</v>
      </c>
      <c r="C514" s="10" t="s">
        <v>12832</v>
      </c>
      <c r="D514" s="10" t="s">
        <v>12833</v>
      </c>
      <c r="E514" s="10" t="s">
        <v>12834</v>
      </c>
      <c r="F514" s="17" t="s">
        <v>12831</v>
      </c>
      <c r="G514" s="10" t="s">
        <v>9868</v>
      </c>
      <c r="H514" s="10" t="s">
        <v>9955</v>
      </c>
      <c r="I514" s="10" t="s">
        <v>4710</v>
      </c>
      <c r="J514" s="10" t="s">
        <v>13798</v>
      </c>
      <c r="K514" s="4">
        <v>139271</v>
      </c>
      <c r="L514" s="4">
        <v>512</v>
      </c>
    </row>
    <row r="515" spans="1:12" x14ac:dyDescent="0.2">
      <c r="A515" s="10" t="s">
        <v>12835</v>
      </c>
      <c r="B515" s="10" t="s">
        <v>12836</v>
      </c>
      <c r="C515" s="10" t="s">
        <v>12838</v>
      </c>
      <c r="D515" s="10" t="s">
        <v>12839</v>
      </c>
      <c r="E515" s="10" t="s">
        <v>12840</v>
      </c>
      <c r="F515" s="17" t="s">
        <v>12837</v>
      </c>
      <c r="G515" s="10" t="s">
        <v>9893</v>
      </c>
      <c r="H515" s="10" t="s">
        <v>9894</v>
      </c>
      <c r="I515" s="10" t="s">
        <v>4706</v>
      </c>
      <c r="J515" s="10" t="s">
        <v>13797</v>
      </c>
      <c r="K515" s="4">
        <v>139465</v>
      </c>
      <c r="L515" s="4">
        <v>513</v>
      </c>
    </row>
    <row r="516" spans="1:12" x14ac:dyDescent="0.2">
      <c r="A516" s="10" t="s">
        <v>12841</v>
      </c>
      <c r="B516" s="10" t="s">
        <v>12842</v>
      </c>
      <c r="C516" s="10" t="s">
        <v>12844</v>
      </c>
      <c r="D516" s="10" t="s">
        <v>12845</v>
      </c>
      <c r="E516" s="10" t="s">
        <v>12846</v>
      </c>
      <c r="F516" s="17" t="s">
        <v>12843</v>
      </c>
      <c r="G516" s="10" t="s">
        <v>9893</v>
      </c>
      <c r="H516" s="10" t="s">
        <v>9894</v>
      </c>
      <c r="I516" s="10" t="s">
        <v>4705</v>
      </c>
      <c r="J516" s="10" t="s">
        <v>4733</v>
      </c>
      <c r="K516" s="4">
        <v>137266</v>
      </c>
      <c r="L516" s="4">
        <v>514</v>
      </c>
    </row>
    <row r="517" spans="1:12" x14ac:dyDescent="0.2">
      <c r="A517" s="10" t="s">
        <v>12847</v>
      </c>
      <c r="B517" s="10" t="s">
        <v>12848</v>
      </c>
      <c r="C517" s="10" t="s">
        <v>12850</v>
      </c>
      <c r="D517" s="10" t="s">
        <v>12851</v>
      </c>
      <c r="E517" s="10" t="s">
        <v>12852</v>
      </c>
      <c r="F517" s="17" t="s">
        <v>12849</v>
      </c>
      <c r="G517" s="10" t="s">
        <v>9868</v>
      </c>
      <c r="H517" s="10" t="s">
        <v>9869</v>
      </c>
      <c r="I517" s="10" t="s">
        <v>4705</v>
      </c>
      <c r="J517" s="10" t="s">
        <v>4733</v>
      </c>
      <c r="K517" s="4">
        <v>132167</v>
      </c>
      <c r="L517" s="4">
        <v>515</v>
      </c>
    </row>
    <row r="518" spans="1:12" x14ac:dyDescent="0.2">
      <c r="A518" s="10" t="s">
        <v>12853</v>
      </c>
      <c r="B518" s="10" t="s">
        <v>12854</v>
      </c>
      <c r="C518" s="10" t="s">
        <v>12855</v>
      </c>
      <c r="D518" s="10" t="s">
        <v>12856</v>
      </c>
      <c r="E518" s="10" t="s">
        <v>9976</v>
      </c>
      <c r="F518" s="17" t="s">
        <v>10497</v>
      </c>
      <c r="G518" s="10" t="s">
        <v>9868</v>
      </c>
      <c r="H518" s="10" t="s">
        <v>9869</v>
      </c>
      <c r="I518" s="10" t="s">
        <v>4705</v>
      </c>
      <c r="J518" s="10" t="s">
        <v>4733</v>
      </c>
      <c r="K518" s="4">
        <v>137748</v>
      </c>
      <c r="L518" s="4">
        <v>516</v>
      </c>
    </row>
    <row r="519" spans="1:12" x14ac:dyDescent="0.2">
      <c r="A519" s="10" t="s">
        <v>12857</v>
      </c>
      <c r="B519" s="10" t="s">
        <v>12858</v>
      </c>
      <c r="C519" s="10" t="s">
        <v>12860</v>
      </c>
      <c r="D519" s="10" t="s">
        <v>12861</v>
      </c>
      <c r="E519" s="10" t="s">
        <v>12862</v>
      </c>
      <c r="F519" s="17" t="s">
        <v>12859</v>
      </c>
      <c r="G519" s="10" t="s">
        <v>10010</v>
      </c>
      <c r="H519" s="10" t="s">
        <v>9894</v>
      </c>
      <c r="I519" s="10" t="s">
        <v>4706</v>
      </c>
      <c r="J519" s="10" t="s">
        <v>13797</v>
      </c>
      <c r="K519" s="4">
        <v>135131</v>
      </c>
      <c r="L519" s="4">
        <v>517</v>
      </c>
    </row>
    <row r="520" spans="1:12" x14ac:dyDescent="0.2">
      <c r="A520" s="10" t="s">
        <v>12863</v>
      </c>
      <c r="B520" s="10" t="s">
        <v>12864</v>
      </c>
      <c r="C520" s="10" t="s">
        <v>12866</v>
      </c>
      <c r="D520" s="10" t="s">
        <v>12867</v>
      </c>
      <c r="E520" s="10" t="s">
        <v>12868</v>
      </c>
      <c r="F520" s="17" t="s">
        <v>12865</v>
      </c>
      <c r="G520" s="10" t="s">
        <v>9868</v>
      </c>
      <c r="H520" s="10" t="s">
        <v>9869</v>
      </c>
      <c r="I520" s="10" t="s">
        <v>4705</v>
      </c>
      <c r="J520" s="10" t="s">
        <v>4733</v>
      </c>
      <c r="K520" s="4">
        <v>136599</v>
      </c>
      <c r="L520" s="4">
        <v>518</v>
      </c>
    </row>
    <row r="521" spans="1:12" x14ac:dyDescent="0.2">
      <c r="A521" s="10" t="s">
        <v>12869</v>
      </c>
      <c r="B521" s="10" t="s">
        <v>12870</v>
      </c>
      <c r="C521" s="10" t="s">
        <v>12872</v>
      </c>
      <c r="D521" s="10" t="s">
        <v>12873</v>
      </c>
      <c r="E521" s="10" t="s">
        <v>12874</v>
      </c>
      <c r="F521" s="17" t="s">
        <v>12871</v>
      </c>
      <c r="G521" s="10" t="s">
        <v>9868</v>
      </c>
      <c r="H521" s="10" t="s">
        <v>9869</v>
      </c>
      <c r="I521" s="10" t="s">
        <v>4705</v>
      </c>
      <c r="J521" s="10" t="s">
        <v>4733</v>
      </c>
      <c r="K521" s="4">
        <v>130095</v>
      </c>
      <c r="L521" s="4">
        <v>519</v>
      </c>
    </row>
    <row r="522" spans="1:12" x14ac:dyDescent="0.2">
      <c r="A522" s="10" t="s">
        <v>12875</v>
      </c>
      <c r="B522" s="10" t="s">
        <v>12876</v>
      </c>
      <c r="C522" s="10" t="s">
        <v>12878</v>
      </c>
      <c r="D522" s="10" t="s">
        <v>12879</v>
      </c>
      <c r="E522" s="10" t="s">
        <v>12880</v>
      </c>
      <c r="F522" s="17" t="s">
        <v>12877</v>
      </c>
      <c r="G522" s="10" t="s">
        <v>9868</v>
      </c>
      <c r="H522" s="10" t="s">
        <v>9869</v>
      </c>
      <c r="I522" s="10" t="s">
        <v>4705</v>
      </c>
      <c r="J522" s="10" t="s">
        <v>4733</v>
      </c>
      <c r="K522" s="4">
        <v>134379</v>
      </c>
      <c r="L522" s="4">
        <v>520</v>
      </c>
    </row>
    <row r="523" spans="1:12" x14ac:dyDescent="0.2">
      <c r="A523" s="10" t="s">
        <v>12881</v>
      </c>
      <c r="B523" s="10" t="s">
        <v>12882</v>
      </c>
      <c r="C523" s="10" t="s">
        <v>12884</v>
      </c>
      <c r="D523" s="10" t="s">
        <v>12885</v>
      </c>
      <c r="E523" s="10" t="s">
        <v>12886</v>
      </c>
      <c r="F523" s="17" t="s">
        <v>12883</v>
      </c>
      <c r="G523" s="10" t="s">
        <v>10023</v>
      </c>
      <c r="H523" s="10" t="s">
        <v>9894</v>
      </c>
      <c r="I523" s="10" t="s">
        <v>4705</v>
      </c>
      <c r="J523" s="10" t="s">
        <v>4733</v>
      </c>
      <c r="K523" s="4">
        <v>132860</v>
      </c>
      <c r="L523" s="4">
        <v>521</v>
      </c>
    </row>
    <row r="524" spans="1:12" x14ac:dyDescent="0.2">
      <c r="A524" s="10" t="s">
        <v>12887</v>
      </c>
      <c r="B524" s="10" t="s">
        <v>12888</v>
      </c>
      <c r="C524" s="10" t="s">
        <v>12890</v>
      </c>
      <c r="D524" s="10" t="s">
        <v>12891</v>
      </c>
      <c r="E524" s="10" t="s">
        <v>12892</v>
      </c>
      <c r="F524" s="17" t="s">
        <v>12889</v>
      </c>
      <c r="G524" s="10" t="s">
        <v>9868</v>
      </c>
      <c r="H524" s="10" t="s">
        <v>9869</v>
      </c>
      <c r="I524" s="10" t="s">
        <v>4705</v>
      </c>
      <c r="J524" s="10" t="s">
        <v>4733</v>
      </c>
      <c r="K524" s="4">
        <v>130239</v>
      </c>
      <c r="L524" s="4">
        <v>522</v>
      </c>
    </row>
    <row r="525" spans="1:12" x14ac:dyDescent="0.2">
      <c r="A525" s="10" t="s">
        <v>12893</v>
      </c>
      <c r="B525" s="10" t="s">
        <v>12894</v>
      </c>
      <c r="C525" s="10" t="s">
        <v>12896</v>
      </c>
      <c r="D525" s="10" t="s">
        <v>12897</v>
      </c>
      <c r="E525" s="10" t="s">
        <v>12898</v>
      </c>
      <c r="F525" s="17" t="s">
        <v>12895</v>
      </c>
      <c r="G525" s="10" t="s">
        <v>9868</v>
      </c>
      <c r="H525" s="10" t="s">
        <v>9869</v>
      </c>
      <c r="I525" s="10" t="s">
        <v>4705</v>
      </c>
      <c r="J525" s="10" t="s">
        <v>4733</v>
      </c>
      <c r="K525" s="4">
        <v>126406</v>
      </c>
      <c r="L525" s="4">
        <v>523</v>
      </c>
    </row>
    <row r="526" spans="1:12" x14ac:dyDescent="0.2">
      <c r="A526" s="10" t="s">
        <v>12899</v>
      </c>
      <c r="B526" s="10" t="s">
        <v>12900</v>
      </c>
      <c r="C526" s="10" t="s">
        <v>12902</v>
      </c>
      <c r="D526" s="10" t="s">
        <v>12903</v>
      </c>
      <c r="E526" s="10" t="s">
        <v>12904</v>
      </c>
      <c r="F526" s="17" t="s">
        <v>12901</v>
      </c>
      <c r="G526" s="10" t="s">
        <v>9868</v>
      </c>
      <c r="H526" s="10" t="s">
        <v>9869</v>
      </c>
      <c r="I526" s="10" t="s">
        <v>4705</v>
      </c>
      <c r="J526" s="10" t="s">
        <v>4733</v>
      </c>
      <c r="K526" s="4">
        <v>129213</v>
      </c>
      <c r="L526" s="4">
        <v>524</v>
      </c>
    </row>
    <row r="527" spans="1:12" x14ac:dyDescent="0.2">
      <c r="A527" s="10" t="s">
        <v>12905</v>
      </c>
      <c r="B527" s="10" t="s">
        <v>12906</v>
      </c>
      <c r="C527" s="10" t="s">
        <v>12908</v>
      </c>
      <c r="D527" s="10" t="s">
        <v>12909</v>
      </c>
      <c r="E527" s="10" t="s">
        <v>12910</v>
      </c>
      <c r="F527" s="17" t="s">
        <v>12907</v>
      </c>
      <c r="G527" s="10" t="s">
        <v>9868</v>
      </c>
      <c r="H527" s="10" t="s">
        <v>9869</v>
      </c>
      <c r="I527" s="10" t="s">
        <v>4705</v>
      </c>
      <c r="J527" s="10" t="s">
        <v>4733</v>
      </c>
      <c r="K527" s="4">
        <v>129961</v>
      </c>
      <c r="L527" s="4">
        <v>525</v>
      </c>
    </row>
    <row r="528" spans="1:12" x14ac:dyDescent="0.2">
      <c r="A528" s="10" t="s">
        <v>12911</v>
      </c>
      <c r="B528" s="10" t="s">
        <v>12912</v>
      </c>
      <c r="C528" s="10" t="s">
        <v>12914</v>
      </c>
      <c r="D528" s="10" t="s">
        <v>12915</v>
      </c>
      <c r="E528" s="10" t="s">
        <v>12916</v>
      </c>
      <c r="F528" s="17" t="s">
        <v>12913</v>
      </c>
      <c r="G528" s="10" t="s">
        <v>9868</v>
      </c>
      <c r="H528" s="10" t="s">
        <v>9955</v>
      </c>
      <c r="I528" s="10" t="s">
        <v>4710</v>
      </c>
      <c r="J528" s="10" t="s">
        <v>13798</v>
      </c>
      <c r="K528" s="4">
        <v>125793</v>
      </c>
      <c r="L528" s="4">
        <v>526</v>
      </c>
    </row>
    <row r="529" spans="1:12" x14ac:dyDescent="0.2">
      <c r="A529" s="10" t="s">
        <v>12917</v>
      </c>
      <c r="B529" s="10" t="s">
        <v>12918</v>
      </c>
      <c r="C529" s="10" t="s">
        <v>12920</v>
      </c>
      <c r="D529" s="10" t="s">
        <v>12921</v>
      </c>
      <c r="E529" s="10" t="s">
        <v>12922</v>
      </c>
      <c r="F529" s="17" t="s">
        <v>12919</v>
      </c>
      <c r="G529" s="10" t="s">
        <v>9868</v>
      </c>
      <c r="H529" s="10" t="s">
        <v>9869</v>
      </c>
      <c r="I529" s="10" t="s">
        <v>4705</v>
      </c>
      <c r="J529" s="10" t="s">
        <v>4733</v>
      </c>
      <c r="K529" s="4">
        <v>125425</v>
      </c>
      <c r="L529" s="4">
        <v>527</v>
      </c>
    </row>
    <row r="530" spans="1:12" x14ac:dyDescent="0.2">
      <c r="A530" s="10" t="s">
        <v>12923</v>
      </c>
      <c r="B530" s="10" t="s">
        <v>12924</v>
      </c>
      <c r="C530" s="10" t="s">
        <v>12926</v>
      </c>
      <c r="D530" s="10" t="s">
        <v>12927</v>
      </c>
      <c r="E530" s="10" t="s">
        <v>12928</v>
      </c>
      <c r="F530" s="17" t="s">
        <v>12925</v>
      </c>
      <c r="G530" s="10" t="s">
        <v>9868</v>
      </c>
      <c r="H530" s="10" t="s">
        <v>10178</v>
      </c>
      <c r="I530" s="10" t="s">
        <v>4710</v>
      </c>
      <c r="J530" s="10" t="s">
        <v>13798</v>
      </c>
      <c r="K530" s="4">
        <v>122005</v>
      </c>
      <c r="L530" s="4">
        <v>528</v>
      </c>
    </row>
    <row r="531" spans="1:12" x14ac:dyDescent="0.2">
      <c r="A531" s="10" t="s">
        <v>12929</v>
      </c>
      <c r="B531" s="10" t="s">
        <v>12930</v>
      </c>
      <c r="C531" s="10" t="s">
        <v>12932</v>
      </c>
      <c r="D531" s="10" t="s">
        <v>12933</v>
      </c>
      <c r="E531" s="10" t="s">
        <v>9976</v>
      </c>
      <c r="F531" s="17" t="s">
        <v>12931</v>
      </c>
      <c r="G531" s="10" t="s">
        <v>9893</v>
      </c>
      <c r="H531" s="10" t="s">
        <v>9894</v>
      </c>
      <c r="I531" s="10" t="s">
        <v>4706</v>
      </c>
      <c r="J531" s="10" t="s">
        <v>13797</v>
      </c>
      <c r="K531" s="4">
        <v>121339</v>
      </c>
      <c r="L531" s="4">
        <v>529</v>
      </c>
    </row>
    <row r="532" spans="1:12" x14ac:dyDescent="0.2">
      <c r="A532" s="10" t="s">
        <v>12934</v>
      </c>
      <c r="B532" s="10" t="s">
        <v>12935</v>
      </c>
      <c r="C532" s="10" t="s">
        <v>12937</v>
      </c>
      <c r="D532" s="10" t="s">
        <v>12938</v>
      </c>
      <c r="E532" s="10" t="s">
        <v>12939</v>
      </c>
      <c r="F532" s="17" t="s">
        <v>12936</v>
      </c>
      <c r="G532" s="10" t="s">
        <v>9868</v>
      </c>
      <c r="H532" s="10" t="s">
        <v>9869</v>
      </c>
      <c r="I532" s="10" t="s">
        <v>4705</v>
      </c>
      <c r="J532" s="10" t="s">
        <v>4733</v>
      </c>
      <c r="K532" s="4">
        <v>122445</v>
      </c>
      <c r="L532" s="4">
        <v>530</v>
      </c>
    </row>
    <row r="533" spans="1:12" x14ac:dyDescent="0.2">
      <c r="A533" s="10" t="s">
        <v>12940</v>
      </c>
      <c r="B533" s="10" t="s">
        <v>12941</v>
      </c>
      <c r="C533" s="10" t="s">
        <v>12943</v>
      </c>
      <c r="D533" s="10" t="s">
        <v>12944</v>
      </c>
      <c r="E533" s="10" t="s">
        <v>12945</v>
      </c>
      <c r="F533" s="17" t="s">
        <v>12942</v>
      </c>
      <c r="G533" s="10" t="s">
        <v>9868</v>
      </c>
      <c r="H533" s="10" t="s">
        <v>9869</v>
      </c>
      <c r="I533" s="10" t="s">
        <v>4705</v>
      </c>
      <c r="J533" s="10" t="s">
        <v>4733</v>
      </c>
      <c r="K533" s="4">
        <v>120504</v>
      </c>
      <c r="L533" s="4">
        <v>531</v>
      </c>
    </row>
    <row r="534" spans="1:12" x14ac:dyDescent="0.2">
      <c r="A534" s="10" t="s">
        <v>12946</v>
      </c>
      <c r="B534" s="10" t="s">
        <v>12947</v>
      </c>
      <c r="C534" s="10" t="s">
        <v>12949</v>
      </c>
      <c r="D534" s="10" t="s">
        <v>12950</v>
      </c>
      <c r="E534" s="10" t="s">
        <v>12951</v>
      </c>
      <c r="F534" s="17" t="s">
        <v>12948</v>
      </c>
      <c r="G534" s="10" t="s">
        <v>9868</v>
      </c>
      <c r="H534" s="10" t="s">
        <v>9869</v>
      </c>
      <c r="I534" s="10" t="s">
        <v>4705</v>
      </c>
      <c r="J534" s="10" t="s">
        <v>4733</v>
      </c>
      <c r="K534" s="4">
        <v>120256</v>
      </c>
      <c r="L534" s="4">
        <v>532</v>
      </c>
    </row>
    <row r="535" spans="1:12" x14ac:dyDescent="0.2">
      <c r="A535" s="10" t="s">
        <v>12952</v>
      </c>
      <c r="B535" s="10" t="s">
        <v>12953</v>
      </c>
      <c r="C535" s="10" t="s">
        <v>12955</v>
      </c>
      <c r="D535" s="10" t="s">
        <v>12956</v>
      </c>
      <c r="E535" s="10" t="s">
        <v>12957</v>
      </c>
      <c r="F535" s="17" t="s">
        <v>12954</v>
      </c>
      <c r="G535" s="10" t="s">
        <v>9868</v>
      </c>
      <c r="H535" s="10" t="s">
        <v>9943</v>
      </c>
      <c r="I535" s="10" t="s">
        <v>4710</v>
      </c>
      <c r="J535" s="10" t="s">
        <v>13798</v>
      </c>
      <c r="K535" s="4">
        <v>119735</v>
      </c>
      <c r="L535" s="4">
        <v>533</v>
      </c>
    </row>
    <row r="536" spans="1:12" x14ac:dyDescent="0.2">
      <c r="A536" s="10" t="s">
        <v>12958</v>
      </c>
      <c r="B536" s="10" t="s">
        <v>12959</v>
      </c>
      <c r="C536" s="10" t="s">
        <v>12961</v>
      </c>
      <c r="D536" s="10" t="s">
        <v>12962</v>
      </c>
      <c r="E536" s="10" t="s">
        <v>12963</v>
      </c>
      <c r="F536" s="17" t="s">
        <v>12960</v>
      </c>
      <c r="G536" s="10" t="s">
        <v>10010</v>
      </c>
      <c r="H536" s="10" t="s">
        <v>9894</v>
      </c>
      <c r="I536" s="10" t="s">
        <v>4706</v>
      </c>
      <c r="J536" s="10" t="s">
        <v>13797</v>
      </c>
      <c r="K536" s="4">
        <v>118503</v>
      </c>
      <c r="L536" s="4">
        <v>534</v>
      </c>
    </row>
    <row r="537" spans="1:12" x14ac:dyDescent="0.2">
      <c r="A537" s="10" t="s">
        <v>12964</v>
      </c>
      <c r="B537" s="10" t="s">
        <v>12965</v>
      </c>
      <c r="C537" s="10" t="s">
        <v>12967</v>
      </c>
      <c r="D537" s="10" t="s">
        <v>12968</v>
      </c>
      <c r="E537" s="10" t="s">
        <v>12969</v>
      </c>
      <c r="F537" s="17" t="s">
        <v>12966</v>
      </c>
      <c r="G537" s="10" t="s">
        <v>9868</v>
      </c>
      <c r="H537" s="10" t="s">
        <v>9955</v>
      </c>
      <c r="I537" s="10" t="s">
        <v>4710</v>
      </c>
      <c r="J537" s="10" t="s">
        <v>13798</v>
      </c>
      <c r="K537" s="4">
        <v>119098</v>
      </c>
      <c r="L537" s="4">
        <v>535</v>
      </c>
    </row>
    <row r="538" spans="1:12" x14ac:dyDescent="0.2">
      <c r="A538" s="10" t="s">
        <v>12970</v>
      </c>
      <c r="B538" s="10" t="s">
        <v>12971</v>
      </c>
      <c r="C538" s="10" t="s">
        <v>12973</v>
      </c>
      <c r="D538" s="10" t="s">
        <v>12974</v>
      </c>
      <c r="E538" s="10" t="s">
        <v>12975</v>
      </c>
      <c r="F538" s="17" t="s">
        <v>12972</v>
      </c>
      <c r="G538" s="10" t="s">
        <v>9868</v>
      </c>
      <c r="H538" s="10" t="s">
        <v>9869</v>
      </c>
      <c r="I538" s="10" t="s">
        <v>4705</v>
      </c>
      <c r="J538" s="10" t="s">
        <v>4733</v>
      </c>
      <c r="K538" s="4">
        <v>117562</v>
      </c>
      <c r="L538" s="4">
        <v>536</v>
      </c>
    </row>
    <row r="539" spans="1:12" x14ac:dyDescent="0.2">
      <c r="A539" s="10" t="s">
        <v>12976</v>
      </c>
      <c r="B539" s="10" t="s">
        <v>12977</v>
      </c>
      <c r="C539" s="10" t="s">
        <v>12979</v>
      </c>
      <c r="D539" s="10" t="s">
        <v>12980</v>
      </c>
      <c r="E539" s="10" t="s">
        <v>12981</v>
      </c>
      <c r="F539" s="17" t="s">
        <v>12978</v>
      </c>
      <c r="G539" s="10" t="s">
        <v>9868</v>
      </c>
      <c r="H539" s="10" t="s">
        <v>9869</v>
      </c>
      <c r="I539" s="10" t="s">
        <v>4705</v>
      </c>
      <c r="J539" s="10" t="s">
        <v>4733</v>
      </c>
      <c r="K539" s="4">
        <v>119849</v>
      </c>
      <c r="L539" s="4">
        <v>537</v>
      </c>
    </row>
    <row r="540" spans="1:12" x14ac:dyDescent="0.2">
      <c r="A540" s="10" t="s">
        <v>12982</v>
      </c>
      <c r="B540" s="10" t="s">
        <v>12983</v>
      </c>
      <c r="C540" s="10" t="s">
        <v>12985</v>
      </c>
      <c r="D540" s="10" t="s">
        <v>12986</v>
      </c>
      <c r="E540" s="10" t="s">
        <v>12987</v>
      </c>
      <c r="F540" s="17" t="s">
        <v>12984</v>
      </c>
      <c r="G540" s="10" t="s">
        <v>9868</v>
      </c>
      <c r="H540" s="10" t="s">
        <v>9869</v>
      </c>
      <c r="I540" s="10" t="s">
        <v>4705</v>
      </c>
      <c r="J540" s="10" t="s">
        <v>4733</v>
      </c>
      <c r="K540" s="4">
        <v>116859</v>
      </c>
      <c r="L540" s="4">
        <v>538</v>
      </c>
    </row>
    <row r="541" spans="1:12" x14ac:dyDescent="0.2">
      <c r="A541" s="10" t="s">
        <v>12988</v>
      </c>
      <c r="B541" s="10" t="s">
        <v>12989</v>
      </c>
      <c r="C541" s="10" t="s">
        <v>12991</v>
      </c>
      <c r="D541" s="10" t="s">
        <v>12992</v>
      </c>
      <c r="E541" s="10" t="s">
        <v>12993</v>
      </c>
      <c r="F541" s="17" t="s">
        <v>12990</v>
      </c>
      <c r="G541" s="10" t="s">
        <v>9893</v>
      </c>
      <c r="H541" s="10" t="s">
        <v>9894</v>
      </c>
      <c r="I541" s="10" t="s">
        <v>4710</v>
      </c>
      <c r="J541" s="10" t="s">
        <v>13798</v>
      </c>
      <c r="K541" s="4">
        <v>114690</v>
      </c>
      <c r="L541" s="4">
        <v>539</v>
      </c>
    </row>
    <row r="542" spans="1:12" x14ac:dyDescent="0.2">
      <c r="A542" s="10" t="s">
        <v>12994</v>
      </c>
      <c r="B542" s="10" t="s">
        <v>12995</v>
      </c>
      <c r="C542" s="10" t="s">
        <v>12997</v>
      </c>
      <c r="D542" s="10" t="s">
        <v>12998</v>
      </c>
      <c r="E542" s="10" t="s">
        <v>12999</v>
      </c>
      <c r="F542" s="17" t="s">
        <v>12996</v>
      </c>
      <c r="G542" s="10" t="s">
        <v>9868</v>
      </c>
      <c r="H542" s="10" t="s">
        <v>9955</v>
      </c>
      <c r="I542" s="10" t="s">
        <v>13799</v>
      </c>
      <c r="J542" s="10" t="s">
        <v>13801</v>
      </c>
      <c r="K542" s="4">
        <v>116132</v>
      </c>
      <c r="L542" s="4">
        <v>540</v>
      </c>
    </row>
    <row r="543" spans="1:12" x14ac:dyDescent="0.2">
      <c r="A543" s="10" t="s">
        <v>13000</v>
      </c>
      <c r="B543" s="10" t="s">
        <v>13001</v>
      </c>
      <c r="C543" s="10" t="s">
        <v>13003</v>
      </c>
      <c r="D543" s="10" t="s">
        <v>13004</v>
      </c>
      <c r="E543" s="10" t="s">
        <v>13005</v>
      </c>
      <c r="F543" s="17" t="s">
        <v>13002</v>
      </c>
      <c r="G543" s="10" t="s">
        <v>9868</v>
      </c>
      <c r="H543" s="10" t="s">
        <v>9869</v>
      </c>
      <c r="I543" s="10" t="s">
        <v>4705</v>
      </c>
      <c r="J543" s="10" t="s">
        <v>4733</v>
      </c>
      <c r="K543" s="4">
        <v>115292</v>
      </c>
      <c r="L543" s="4">
        <v>541</v>
      </c>
    </row>
    <row r="544" spans="1:12" x14ac:dyDescent="0.2">
      <c r="A544" s="10" t="s">
        <v>13006</v>
      </c>
      <c r="B544" s="10" t="s">
        <v>13007</v>
      </c>
      <c r="C544" s="10" t="s">
        <v>13009</v>
      </c>
      <c r="D544" s="10" t="s">
        <v>13010</v>
      </c>
      <c r="E544" s="10" t="s">
        <v>9976</v>
      </c>
      <c r="F544" s="17" t="s">
        <v>13008</v>
      </c>
      <c r="G544" s="10" t="s">
        <v>9868</v>
      </c>
      <c r="H544" s="10" t="s">
        <v>9955</v>
      </c>
      <c r="I544" s="10" t="s">
        <v>4710</v>
      </c>
      <c r="J544" s="10" t="s">
        <v>13798</v>
      </c>
      <c r="K544" s="4">
        <v>112580</v>
      </c>
      <c r="L544" s="4">
        <v>542</v>
      </c>
    </row>
    <row r="545" spans="1:12" x14ac:dyDescent="0.2">
      <c r="A545" s="10" t="s">
        <v>13011</v>
      </c>
      <c r="B545" s="10" t="s">
        <v>13012</v>
      </c>
      <c r="C545" s="10" t="s">
        <v>13014</v>
      </c>
      <c r="D545" s="10" t="s">
        <v>11311</v>
      </c>
      <c r="E545" s="10" t="s">
        <v>13015</v>
      </c>
      <c r="F545" s="17" t="s">
        <v>13013</v>
      </c>
      <c r="G545" s="10" t="s">
        <v>9868</v>
      </c>
      <c r="H545" s="10" t="s">
        <v>9955</v>
      </c>
      <c r="I545" s="10" t="s">
        <v>4710</v>
      </c>
      <c r="J545" s="10" t="s">
        <v>13798</v>
      </c>
      <c r="K545" s="4">
        <v>114097</v>
      </c>
      <c r="L545" s="4">
        <v>543</v>
      </c>
    </row>
    <row r="546" spans="1:12" x14ac:dyDescent="0.2">
      <c r="A546" s="10" t="s">
        <v>13016</v>
      </c>
      <c r="B546" s="10" t="s">
        <v>13017</v>
      </c>
      <c r="C546" s="10" t="s">
        <v>13018</v>
      </c>
      <c r="D546" s="10" t="s">
        <v>13019</v>
      </c>
      <c r="E546" s="10" t="s">
        <v>13020</v>
      </c>
      <c r="F546" s="17" t="s">
        <v>10626</v>
      </c>
      <c r="G546" s="10" t="s">
        <v>9893</v>
      </c>
      <c r="H546" s="10" t="s">
        <v>9894</v>
      </c>
      <c r="I546" s="10" t="s">
        <v>4706</v>
      </c>
      <c r="J546" s="10" t="s">
        <v>13797</v>
      </c>
      <c r="K546" s="4">
        <v>112048</v>
      </c>
      <c r="L546" s="4">
        <v>544</v>
      </c>
    </row>
    <row r="547" spans="1:12" x14ac:dyDescent="0.2">
      <c r="A547" s="10" t="s">
        <v>13021</v>
      </c>
      <c r="B547" s="10" t="s">
        <v>13022</v>
      </c>
      <c r="C547" s="10" t="s">
        <v>13024</v>
      </c>
      <c r="D547" s="10" t="s">
        <v>13025</v>
      </c>
      <c r="E547" s="10" t="s">
        <v>13026</v>
      </c>
      <c r="F547" s="17" t="s">
        <v>13023</v>
      </c>
      <c r="G547" s="10" t="s">
        <v>9868</v>
      </c>
      <c r="H547" s="10" t="s">
        <v>9869</v>
      </c>
      <c r="I547" s="10" t="s">
        <v>4705</v>
      </c>
      <c r="J547" s="10" t="s">
        <v>4733</v>
      </c>
      <c r="K547" s="4">
        <v>115448</v>
      </c>
      <c r="L547" s="4">
        <v>545</v>
      </c>
    </row>
    <row r="548" spans="1:12" x14ac:dyDescent="0.2">
      <c r="A548" s="10" t="s">
        <v>13027</v>
      </c>
      <c r="B548" s="10" t="s">
        <v>13028</v>
      </c>
      <c r="C548" s="10" t="s">
        <v>13029</v>
      </c>
      <c r="D548" s="10" t="s">
        <v>13004</v>
      </c>
      <c r="E548" s="10" t="s">
        <v>13030</v>
      </c>
      <c r="F548" s="17" t="s">
        <v>10660</v>
      </c>
      <c r="G548" s="10" t="s">
        <v>9868</v>
      </c>
      <c r="H548" s="10" t="s">
        <v>9869</v>
      </c>
      <c r="I548" s="10" t="s">
        <v>4705</v>
      </c>
      <c r="J548" s="10" t="s">
        <v>4733</v>
      </c>
      <c r="K548" s="4">
        <v>109004</v>
      </c>
      <c r="L548" s="4">
        <v>546</v>
      </c>
    </row>
    <row r="549" spans="1:12" x14ac:dyDescent="0.2">
      <c r="A549" s="10" t="s">
        <v>13031</v>
      </c>
      <c r="B549" s="10" t="s">
        <v>13032</v>
      </c>
      <c r="C549" s="10" t="s">
        <v>13034</v>
      </c>
      <c r="D549" s="10" t="s">
        <v>13035</v>
      </c>
      <c r="E549" s="10" t="s">
        <v>13036</v>
      </c>
      <c r="F549" s="17" t="s">
        <v>13033</v>
      </c>
      <c r="G549" s="10" t="s">
        <v>9868</v>
      </c>
      <c r="H549" s="10" t="s">
        <v>9894</v>
      </c>
      <c r="I549" s="10" t="s">
        <v>4705</v>
      </c>
      <c r="J549" s="10" t="s">
        <v>4733</v>
      </c>
      <c r="K549" s="4">
        <v>107763</v>
      </c>
      <c r="L549" s="4">
        <v>547</v>
      </c>
    </row>
    <row r="550" spans="1:12" x14ac:dyDescent="0.2">
      <c r="A550" s="10" t="s">
        <v>13037</v>
      </c>
      <c r="B550" s="10" t="s">
        <v>13038</v>
      </c>
      <c r="C550" s="10" t="s">
        <v>13040</v>
      </c>
      <c r="D550" s="10" t="s">
        <v>13041</v>
      </c>
      <c r="E550" s="10" t="s">
        <v>13042</v>
      </c>
      <c r="F550" s="17" t="s">
        <v>13039</v>
      </c>
      <c r="G550" s="10" t="s">
        <v>9868</v>
      </c>
      <c r="H550" s="10" t="s">
        <v>9869</v>
      </c>
      <c r="I550" s="10" t="s">
        <v>4705</v>
      </c>
      <c r="J550" s="10" t="s">
        <v>4733</v>
      </c>
      <c r="K550" s="4">
        <v>107676</v>
      </c>
      <c r="L550" s="4">
        <v>548</v>
      </c>
    </row>
    <row r="551" spans="1:12" x14ac:dyDescent="0.2">
      <c r="A551" s="10" t="s">
        <v>13043</v>
      </c>
      <c r="B551" s="10" t="s">
        <v>13044</v>
      </c>
      <c r="C551" s="10" t="s">
        <v>13046</v>
      </c>
      <c r="D551" s="10" t="s">
        <v>13047</v>
      </c>
      <c r="E551" s="10" t="s">
        <v>13048</v>
      </c>
      <c r="F551" s="17" t="s">
        <v>13045</v>
      </c>
      <c r="G551" s="10" t="s">
        <v>9868</v>
      </c>
      <c r="H551" s="10" t="s">
        <v>10527</v>
      </c>
      <c r="I551" s="10" t="s">
        <v>4710</v>
      </c>
      <c r="J551" s="10" t="s">
        <v>13798</v>
      </c>
      <c r="K551" s="4">
        <v>106047</v>
      </c>
      <c r="L551" s="4">
        <v>549</v>
      </c>
    </row>
    <row r="552" spans="1:12" x14ac:dyDescent="0.2">
      <c r="A552" s="10" t="s">
        <v>13049</v>
      </c>
      <c r="B552" s="10" t="s">
        <v>13050</v>
      </c>
      <c r="C552" s="10" t="s">
        <v>13052</v>
      </c>
      <c r="D552" s="10" t="s">
        <v>13053</v>
      </c>
      <c r="E552" s="10" t="s">
        <v>13054</v>
      </c>
      <c r="F552" s="17" t="s">
        <v>13051</v>
      </c>
      <c r="G552" s="10" t="s">
        <v>9868</v>
      </c>
      <c r="H552" s="10" t="s">
        <v>9869</v>
      </c>
      <c r="I552" s="10" t="s">
        <v>4705</v>
      </c>
      <c r="J552" s="10" t="s">
        <v>4733</v>
      </c>
      <c r="K552" s="4">
        <v>107523</v>
      </c>
      <c r="L552" s="4">
        <v>550</v>
      </c>
    </row>
    <row r="553" spans="1:12" x14ac:dyDescent="0.2">
      <c r="A553" s="10" t="s">
        <v>13055</v>
      </c>
      <c r="B553" s="10" t="s">
        <v>13056</v>
      </c>
      <c r="C553" s="10" t="s">
        <v>13058</v>
      </c>
      <c r="D553" s="10" t="s">
        <v>13059</v>
      </c>
      <c r="E553" s="10" t="s">
        <v>13060</v>
      </c>
      <c r="F553" s="17" t="s">
        <v>13057</v>
      </c>
      <c r="G553" s="10" t="s">
        <v>9893</v>
      </c>
      <c r="H553" s="10" t="s">
        <v>9894</v>
      </c>
      <c r="I553" s="10" t="s">
        <v>4706</v>
      </c>
      <c r="J553" s="10" t="s">
        <v>13797</v>
      </c>
      <c r="K553" s="4">
        <v>105415</v>
      </c>
      <c r="L553" s="4">
        <v>551</v>
      </c>
    </row>
    <row r="554" spans="1:12" x14ac:dyDescent="0.2">
      <c r="A554" s="10" t="s">
        <v>13061</v>
      </c>
      <c r="B554" s="10" t="s">
        <v>13062</v>
      </c>
      <c r="C554" s="10" t="s">
        <v>13064</v>
      </c>
      <c r="D554" s="10" t="s">
        <v>13065</v>
      </c>
      <c r="E554" s="10" t="s">
        <v>9976</v>
      </c>
      <c r="F554" s="17" t="s">
        <v>13063</v>
      </c>
      <c r="G554" s="10" t="s">
        <v>9868</v>
      </c>
      <c r="H554" s="10" t="s">
        <v>9955</v>
      </c>
      <c r="I554" s="10" t="s">
        <v>4710</v>
      </c>
      <c r="J554" s="10" t="s">
        <v>13798</v>
      </c>
      <c r="K554" s="4">
        <v>104950</v>
      </c>
      <c r="L554" s="4">
        <v>552</v>
      </c>
    </row>
    <row r="555" spans="1:12" x14ac:dyDescent="0.2">
      <c r="A555" s="10" t="s">
        <v>13066</v>
      </c>
      <c r="B555" s="10" t="s">
        <v>13067</v>
      </c>
      <c r="C555" s="10" t="s">
        <v>13069</v>
      </c>
      <c r="D555" s="10" t="s">
        <v>13070</v>
      </c>
      <c r="E555" s="10" t="s">
        <v>13071</v>
      </c>
      <c r="F555" s="17" t="s">
        <v>13068</v>
      </c>
      <c r="G555" s="10" t="s">
        <v>9868</v>
      </c>
      <c r="H555" s="10" t="s">
        <v>9955</v>
      </c>
      <c r="I555" s="10" t="s">
        <v>4710</v>
      </c>
      <c r="J555" s="10" t="s">
        <v>13798</v>
      </c>
      <c r="K555" s="4">
        <v>100441</v>
      </c>
      <c r="L555" s="4">
        <v>553</v>
      </c>
    </row>
    <row r="556" spans="1:12" x14ac:dyDescent="0.2">
      <c r="A556" s="10" t="s">
        <v>13072</v>
      </c>
      <c r="B556" s="10" t="s">
        <v>13073</v>
      </c>
      <c r="C556" s="10" t="s">
        <v>13075</v>
      </c>
      <c r="D556" s="10" t="s">
        <v>13076</v>
      </c>
      <c r="E556" s="10" t="s">
        <v>13077</v>
      </c>
      <c r="F556" s="17" t="s">
        <v>13074</v>
      </c>
      <c r="G556" s="10" t="s">
        <v>10010</v>
      </c>
      <c r="H556" s="10" t="s">
        <v>9894</v>
      </c>
      <c r="I556" s="10" t="s">
        <v>4705</v>
      </c>
      <c r="J556" s="10" t="s">
        <v>4733</v>
      </c>
      <c r="K556" s="4">
        <v>100474</v>
      </c>
      <c r="L556" s="4">
        <v>554</v>
      </c>
    </row>
    <row r="557" spans="1:12" x14ac:dyDescent="0.2">
      <c r="A557" s="10" t="s">
        <v>13078</v>
      </c>
      <c r="B557" s="10" t="s">
        <v>13079</v>
      </c>
      <c r="C557" s="10" t="s">
        <v>13081</v>
      </c>
      <c r="D557" s="10" t="s">
        <v>13082</v>
      </c>
      <c r="E557" s="10" t="s">
        <v>13083</v>
      </c>
      <c r="F557" s="17" t="s">
        <v>13080</v>
      </c>
      <c r="G557" s="10" t="s">
        <v>9868</v>
      </c>
      <c r="H557" s="10" t="s">
        <v>9869</v>
      </c>
      <c r="I557" s="10" t="s">
        <v>4705</v>
      </c>
      <c r="J557" s="10" t="s">
        <v>4733</v>
      </c>
      <c r="K557" s="4">
        <v>100919</v>
      </c>
      <c r="L557" s="4">
        <v>555</v>
      </c>
    </row>
    <row r="558" spans="1:12" x14ac:dyDescent="0.2">
      <c r="A558" s="10" t="s">
        <v>13084</v>
      </c>
      <c r="B558" s="10" t="s">
        <v>13085</v>
      </c>
      <c r="C558" s="10" t="s">
        <v>13087</v>
      </c>
      <c r="D558" s="10" t="s">
        <v>13088</v>
      </c>
      <c r="E558" s="10" t="s">
        <v>13089</v>
      </c>
      <c r="F558" s="17" t="s">
        <v>13086</v>
      </c>
      <c r="G558" s="10" t="s">
        <v>9868</v>
      </c>
      <c r="H558" s="10" t="s">
        <v>9894</v>
      </c>
      <c r="I558" s="10" t="s">
        <v>4705</v>
      </c>
      <c r="J558" s="10" t="s">
        <v>4733</v>
      </c>
      <c r="K558" s="4">
        <v>98009</v>
      </c>
      <c r="L558" s="4">
        <v>556</v>
      </c>
    </row>
    <row r="559" spans="1:12" x14ac:dyDescent="0.2">
      <c r="A559" s="10" t="s">
        <v>13090</v>
      </c>
      <c r="B559" s="10" t="s">
        <v>13091</v>
      </c>
      <c r="C559" s="10" t="s">
        <v>13092</v>
      </c>
      <c r="D559" s="10" t="s">
        <v>13093</v>
      </c>
      <c r="E559" s="10" t="s">
        <v>13094</v>
      </c>
      <c r="F559" s="17" t="s">
        <v>10677</v>
      </c>
      <c r="G559" s="10" t="s">
        <v>9868</v>
      </c>
      <c r="H559" s="10" t="s">
        <v>9869</v>
      </c>
      <c r="I559" s="10" t="s">
        <v>4705</v>
      </c>
      <c r="J559" s="10" t="s">
        <v>4733</v>
      </c>
      <c r="K559" s="4">
        <v>98821</v>
      </c>
      <c r="L559" s="4">
        <v>557</v>
      </c>
    </row>
    <row r="560" spans="1:12" x14ac:dyDescent="0.2">
      <c r="A560" s="10" t="s">
        <v>13095</v>
      </c>
      <c r="B560" s="10" t="s">
        <v>13096</v>
      </c>
      <c r="C560" s="10" t="s">
        <v>13098</v>
      </c>
      <c r="D560" s="10" t="s">
        <v>12903</v>
      </c>
      <c r="E560" s="10" t="s">
        <v>9976</v>
      </c>
      <c r="F560" s="17" t="s">
        <v>13097</v>
      </c>
      <c r="G560" s="10" t="s">
        <v>9868</v>
      </c>
      <c r="H560" s="10" t="s">
        <v>9869</v>
      </c>
      <c r="I560" s="10" t="s">
        <v>13799</v>
      </c>
      <c r="J560" s="10" t="s">
        <v>13801</v>
      </c>
      <c r="K560" s="4">
        <v>96935</v>
      </c>
      <c r="L560" s="4">
        <v>558</v>
      </c>
    </row>
    <row r="561" spans="1:12" x14ac:dyDescent="0.2">
      <c r="A561" s="10" t="s">
        <v>13099</v>
      </c>
      <c r="B561" s="10" t="s">
        <v>13100</v>
      </c>
      <c r="C561" s="10" t="s">
        <v>13102</v>
      </c>
      <c r="D561" s="10" t="s">
        <v>13103</v>
      </c>
      <c r="E561" s="10" t="s">
        <v>13104</v>
      </c>
      <c r="F561" s="17" t="s">
        <v>13101</v>
      </c>
      <c r="G561" s="10" t="s">
        <v>9868</v>
      </c>
      <c r="H561" s="10" t="s">
        <v>9869</v>
      </c>
      <c r="I561" s="10" t="s">
        <v>4705</v>
      </c>
      <c r="J561" s="10" t="s">
        <v>4733</v>
      </c>
      <c r="K561" s="4">
        <v>97119</v>
      </c>
      <c r="L561" s="4">
        <v>559</v>
      </c>
    </row>
    <row r="562" spans="1:12" x14ac:dyDescent="0.2">
      <c r="A562" s="10" t="s">
        <v>13105</v>
      </c>
      <c r="B562" s="10" t="s">
        <v>13106</v>
      </c>
      <c r="C562" s="10" t="s">
        <v>13108</v>
      </c>
      <c r="D562" s="10" t="s">
        <v>13109</v>
      </c>
      <c r="E562" s="10" t="s">
        <v>13110</v>
      </c>
      <c r="F562" s="17" t="s">
        <v>13107</v>
      </c>
      <c r="G562" s="10" t="s">
        <v>9868</v>
      </c>
      <c r="H562" s="10" t="s">
        <v>9955</v>
      </c>
      <c r="I562" s="10" t="s">
        <v>4710</v>
      </c>
      <c r="J562" s="10" t="s">
        <v>13798</v>
      </c>
      <c r="K562" s="4">
        <v>96654</v>
      </c>
      <c r="L562" s="4">
        <v>560</v>
      </c>
    </row>
    <row r="563" spans="1:12" x14ac:dyDescent="0.2">
      <c r="A563" s="10" t="s">
        <v>13111</v>
      </c>
      <c r="B563" s="10" t="s">
        <v>13112</v>
      </c>
      <c r="C563" s="10" t="s">
        <v>13114</v>
      </c>
      <c r="D563" s="10" t="s">
        <v>13115</v>
      </c>
      <c r="E563" s="10" t="s">
        <v>13116</v>
      </c>
      <c r="F563" s="17" t="s">
        <v>13113</v>
      </c>
      <c r="G563" s="10" t="s">
        <v>9868</v>
      </c>
      <c r="H563" s="10" t="s">
        <v>9869</v>
      </c>
      <c r="I563" s="10" t="s">
        <v>4705</v>
      </c>
      <c r="J563" s="10" t="s">
        <v>4733</v>
      </c>
      <c r="K563" s="4">
        <v>95909</v>
      </c>
      <c r="L563" s="4">
        <v>561</v>
      </c>
    </row>
    <row r="564" spans="1:12" x14ac:dyDescent="0.2">
      <c r="A564" s="10" t="s">
        <v>13117</v>
      </c>
      <c r="B564" s="10" t="s">
        <v>13118</v>
      </c>
      <c r="C564" s="10" t="s">
        <v>13120</v>
      </c>
      <c r="D564" s="10" t="s">
        <v>13121</v>
      </c>
      <c r="E564" s="10" t="s">
        <v>9976</v>
      </c>
      <c r="F564" s="17" t="s">
        <v>13119</v>
      </c>
      <c r="G564" s="10" t="s">
        <v>9868</v>
      </c>
      <c r="H564" s="10" t="s">
        <v>9869</v>
      </c>
      <c r="I564" s="10" t="s">
        <v>4705</v>
      </c>
      <c r="J564" s="10" t="s">
        <v>4733</v>
      </c>
      <c r="K564" s="4">
        <v>97051</v>
      </c>
      <c r="L564" s="4">
        <v>562</v>
      </c>
    </row>
    <row r="565" spans="1:12" x14ac:dyDescent="0.2">
      <c r="A565" s="10" t="s">
        <v>13122</v>
      </c>
      <c r="B565" s="10" t="s">
        <v>13123</v>
      </c>
      <c r="C565" s="10" t="s">
        <v>13124</v>
      </c>
      <c r="D565" s="10" t="s">
        <v>13125</v>
      </c>
      <c r="E565" s="10" t="s">
        <v>13126</v>
      </c>
      <c r="F565" s="17" t="s">
        <v>11373</v>
      </c>
      <c r="G565" s="10" t="s">
        <v>9868</v>
      </c>
      <c r="H565" s="10" t="s">
        <v>9869</v>
      </c>
      <c r="I565" s="10" t="s">
        <v>4705</v>
      </c>
      <c r="J565" s="10" t="s">
        <v>4733</v>
      </c>
      <c r="K565" s="4">
        <v>94452</v>
      </c>
      <c r="L565" s="4">
        <v>563</v>
      </c>
    </row>
    <row r="566" spans="1:12" x14ac:dyDescent="0.2">
      <c r="A566" s="10" t="s">
        <v>13127</v>
      </c>
      <c r="B566" s="10" t="s">
        <v>13794</v>
      </c>
      <c r="C566" s="10" t="s">
        <v>13129</v>
      </c>
      <c r="D566" s="10" t="s">
        <v>13130</v>
      </c>
      <c r="E566" s="10" t="s">
        <v>13131</v>
      </c>
      <c r="F566" s="17" t="s">
        <v>13128</v>
      </c>
      <c r="G566" s="10" t="s">
        <v>9868</v>
      </c>
      <c r="H566" s="10" t="s">
        <v>9869</v>
      </c>
      <c r="I566" s="10" t="s">
        <v>4705</v>
      </c>
      <c r="J566" s="10" t="s">
        <v>4733</v>
      </c>
      <c r="K566" s="4">
        <v>92060</v>
      </c>
      <c r="L566" s="4">
        <v>564</v>
      </c>
    </row>
    <row r="567" spans="1:12" x14ac:dyDescent="0.2">
      <c r="A567" s="10" t="s">
        <v>13132</v>
      </c>
      <c r="B567" s="10" t="s">
        <v>13133</v>
      </c>
      <c r="C567" s="10" t="s">
        <v>13135</v>
      </c>
      <c r="D567" s="10" t="s">
        <v>13136</v>
      </c>
      <c r="E567" s="10" t="s">
        <v>13137</v>
      </c>
      <c r="F567" s="17" t="s">
        <v>13134</v>
      </c>
      <c r="G567" s="10" t="s">
        <v>9868</v>
      </c>
      <c r="H567" s="10" t="s">
        <v>10197</v>
      </c>
      <c r="I567" s="10" t="s">
        <v>4705</v>
      </c>
      <c r="J567" s="10" t="s">
        <v>4733</v>
      </c>
      <c r="K567" s="4">
        <v>92136</v>
      </c>
      <c r="L567" s="4">
        <v>565</v>
      </c>
    </row>
    <row r="568" spans="1:12" x14ac:dyDescent="0.2">
      <c r="A568" s="10" t="s">
        <v>13138</v>
      </c>
      <c r="B568" s="10" t="s">
        <v>13139</v>
      </c>
      <c r="C568" s="10" t="s">
        <v>13140</v>
      </c>
      <c r="D568" s="10" t="s">
        <v>13141</v>
      </c>
      <c r="E568" s="10" t="s">
        <v>13142</v>
      </c>
      <c r="F568" s="17" t="s">
        <v>11430</v>
      </c>
      <c r="G568" s="10" t="s">
        <v>9868</v>
      </c>
      <c r="H568" s="10" t="s">
        <v>9869</v>
      </c>
      <c r="I568" s="10" t="s">
        <v>4705</v>
      </c>
      <c r="J568" s="10" t="s">
        <v>4733</v>
      </c>
      <c r="K568" s="4">
        <v>91074</v>
      </c>
      <c r="L568" s="4">
        <v>566</v>
      </c>
    </row>
    <row r="569" spans="1:12" x14ac:dyDescent="0.2">
      <c r="A569" s="10" t="s">
        <v>13143</v>
      </c>
      <c r="B569" s="10" t="s">
        <v>13144</v>
      </c>
      <c r="C569" s="10" t="s">
        <v>13146</v>
      </c>
      <c r="D569" s="10" t="s">
        <v>13147</v>
      </c>
      <c r="E569" s="10" t="s">
        <v>9976</v>
      </c>
      <c r="F569" s="17" t="s">
        <v>13145</v>
      </c>
      <c r="G569" s="10" t="s">
        <v>9868</v>
      </c>
      <c r="H569" s="10" t="s">
        <v>9894</v>
      </c>
      <c r="I569" s="10" t="s">
        <v>4705</v>
      </c>
      <c r="J569" s="10" t="s">
        <v>4733</v>
      </c>
      <c r="K569" s="4">
        <v>91046</v>
      </c>
      <c r="L569" s="4">
        <v>567</v>
      </c>
    </row>
    <row r="570" spans="1:12" x14ac:dyDescent="0.2">
      <c r="A570" s="10" t="s">
        <v>13148</v>
      </c>
      <c r="B570" s="10" t="s">
        <v>13149</v>
      </c>
      <c r="C570" s="10" t="s">
        <v>13151</v>
      </c>
      <c r="D570" s="10" t="s">
        <v>13152</v>
      </c>
      <c r="E570" s="10" t="s">
        <v>9976</v>
      </c>
      <c r="F570" s="17" t="s">
        <v>13150</v>
      </c>
      <c r="G570" s="10" t="s">
        <v>9868</v>
      </c>
      <c r="H570" s="10" t="s">
        <v>9869</v>
      </c>
      <c r="I570" s="10" t="s">
        <v>4705</v>
      </c>
      <c r="J570" s="10" t="s">
        <v>4733</v>
      </c>
      <c r="K570" s="4">
        <v>89766</v>
      </c>
      <c r="L570" s="4">
        <v>568</v>
      </c>
    </row>
    <row r="571" spans="1:12" x14ac:dyDescent="0.2">
      <c r="A571" s="10" t="s">
        <v>13153</v>
      </c>
      <c r="B571" s="10" t="s">
        <v>13154</v>
      </c>
      <c r="C571" s="10" t="s">
        <v>13156</v>
      </c>
      <c r="D571" s="10" t="s">
        <v>13157</v>
      </c>
      <c r="E571" s="10" t="s">
        <v>13158</v>
      </c>
      <c r="F571" s="17" t="s">
        <v>13155</v>
      </c>
      <c r="G571" s="10" t="s">
        <v>9868</v>
      </c>
      <c r="H571" s="10" t="s">
        <v>9869</v>
      </c>
      <c r="I571" s="10" t="s">
        <v>4705</v>
      </c>
      <c r="J571" s="10" t="s">
        <v>4733</v>
      </c>
      <c r="K571" s="4">
        <v>88878</v>
      </c>
      <c r="L571" s="4">
        <v>569</v>
      </c>
    </row>
    <row r="572" spans="1:12" x14ac:dyDescent="0.2">
      <c r="A572" s="10" t="s">
        <v>13159</v>
      </c>
      <c r="B572" s="10" t="s">
        <v>13160</v>
      </c>
      <c r="C572" s="10" t="s">
        <v>13161</v>
      </c>
      <c r="D572" s="10" t="s">
        <v>13162</v>
      </c>
      <c r="E572" s="10" t="s">
        <v>10576</v>
      </c>
      <c r="F572" s="17" t="s">
        <v>9930</v>
      </c>
      <c r="G572" s="10" t="s">
        <v>9868</v>
      </c>
      <c r="H572" s="10" t="s">
        <v>9955</v>
      </c>
      <c r="I572" s="10" t="s">
        <v>4710</v>
      </c>
      <c r="J572" s="10" t="s">
        <v>13798</v>
      </c>
      <c r="K572" s="4">
        <v>86490</v>
      </c>
      <c r="L572" s="4">
        <v>570</v>
      </c>
    </row>
    <row r="573" spans="1:12" x14ac:dyDescent="0.2">
      <c r="A573" s="10" t="s">
        <v>13163</v>
      </c>
      <c r="B573" s="10" t="s">
        <v>13164</v>
      </c>
      <c r="C573" s="10" t="s">
        <v>13165</v>
      </c>
      <c r="D573" s="10" t="s">
        <v>13166</v>
      </c>
      <c r="E573" s="10" t="s">
        <v>13167</v>
      </c>
      <c r="F573" s="17" t="s">
        <v>9930</v>
      </c>
      <c r="G573" s="10" t="s">
        <v>9893</v>
      </c>
      <c r="H573" s="10" t="s">
        <v>9894</v>
      </c>
      <c r="I573" s="10" t="s">
        <v>4706</v>
      </c>
      <c r="J573" s="10" t="s">
        <v>13797</v>
      </c>
      <c r="K573" s="4">
        <v>86640</v>
      </c>
      <c r="L573" s="4">
        <v>571</v>
      </c>
    </row>
    <row r="574" spans="1:12" x14ac:dyDescent="0.2">
      <c r="A574" s="10" t="s">
        <v>13168</v>
      </c>
      <c r="B574" s="10" t="s">
        <v>13169</v>
      </c>
      <c r="C574" s="10" t="s">
        <v>13171</v>
      </c>
      <c r="D574" s="10" t="s">
        <v>13172</v>
      </c>
      <c r="E574" s="10" t="s">
        <v>9976</v>
      </c>
      <c r="F574" s="17" t="s">
        <v>13170</v>
      </c>
      <c r="G574" s="10" t="s">
        <v>9868</v>
      </c>
      <c r="H574" s="10" t="s">
        <v>9955</v>
      </c>
      <c r="I574" s="10" t="s">
        <v>4710</v>
      </c>
      <c r="J574" s="10" t="s">
        <v>13798</v>
      </c>
      <c r="K574" s="4">
        <v>85337</v>
      </c>
      <c r="L574" s="4">
        <v>572</v>
      </c>
    </row>
    <row r="575" spans="1:12" x14ac:dyDescent="0.2">
      <c r="A575" s="10" t="s">
        <v>13173</v>
      </c>
      <c r="B575" s="10" t="s">
        <v>13174</v>
      </c>
      <c r="C575" s="10" t="s">
        <v>13176</v>
      </c>
      <c r="D575" s="10" t="s">
        <v>13177</v>
      </c>
      <c r="E575" s="10" t="s">
        <v>13178</v>
      </c>
      <c r="F575" s="17" t="s">
        <v>13175</v>
      </c>
      <c r="G575" s="10" t="s">
        <v>9868</v>
      </c>
      <c r="H575" s="10" t="s">
        <v>9869</v>
      </c>
      <c r="I575" s="10" t="s">
        <v>4705</v>
      </c>
      <c r="J575" s="10" t="s">
        <v>4733</v>
      </c>
      <c r="K575" s="4">
        <v>89267</v>
      </c>
      <c r="L575" s="4">
        <v>573</v>
      </c>
    </row>
    <row r="576" spans="1:12" x14ac:dyDescent="0.2">
      <c r="A576" s="10" t="s">
        <v>13179</v>
      </c>
      <c r="B576" s="10" t="s">
        <v>13180</v>
      </c>
      <c r="C576" s="10" t="s">
        <v>13182</v>
      </c>
      <c r="D576" s="10" t="s">
        <v>13183</v>
      </c>
      <c r="E576" s="10" t="s">
        <v>13184</v>
      </c>
      <c r="F576" s="17" t="s">
        <v>13181</v>
      </c>
      <c r="G576" s="10" t="s">
        <v>9868</v>
      </c>
      <c r="H576" s="10" t="s">
        <v>9869</v>
      </c>
      <c r="I576" s="10" t="s">
        <v>4705</v>
      </c>
      <c r="J576" s="10" t="s">
        <v>4733</v>
      </c>
      <c r="K576" s="4">
        <v>84426</v>
      </c>
      <c r="L576" s="4">
        <v>574</v>
      </c>
    </row>
    <row r="577" spans="1:12" x14ac:dyDescent="0.2">
      <c r="A577" s="10" t="s">
        <v>13185</v>
      </c>
      <c r="B577" s="10" t="s">
        <v>13186</v>
      </c>
      <c r="C577" s="10" t="s">
        <v>13187</v>
      </c>
      <c r="D577" s="10" t="s">
        <v>13188</v>
      </c>
      <c r="E577" s="10" t="s">
        <v>13189</v>
      </c>
      <c r="F577" s="17" t="s">
        <v>9867</v>
      </c>
      <c r="G577" s="10" t="s">
        <v>9868</v>
      </c>
      <c r="H577" s="10" t="s">
        <v>9955</v>
      </c>
      <c r="I577" s="10" t="s">
        <v>4710</v>
      </c>
      <c r="J577" s="10" t="s">
        <v>13798</v>
      </c>
      <c r="K577" s="4">
        <v>85443</v>
      </c>
      <c r="L577" s="4">
        <v>575</v>
      </c>
    </row>
    <row r="578" spans="1:12" x14ac:dyDescent="0.2">
      <c r="A578" s="10" t="s">
        <v>13190</v>
      </c>
      <c r="B578" s="10" t="s">
        <v>13191</v>
      </c>
      <c r="C578" s="10" t="s">
        <v>13192</v>
      </c>
      <c r="D578" s="10" t="s">
        <v>13193</v>
      </c>
      <c r="E578" s="10" t="s">
        <v>13194</v>
      </c>
      <c r="F578" s="17" t="s">
        <v>10568</v>
      </c>
      <c r="G578" s="10" t="s">
        <v>9868</v>
      </c>
      <c r="H578" s="10" t="s">
        <v>9869</v>
      </c>
      <c r="I578" s="10" t="s">
        <v>4705</v>
      </c>
      <c r="J578" s="10" t="s">
        <v>4733</v>
      </c>
      <c r="K578" s="4">
        <v>83522</v>
      </c>
      <c r="L578" s="4">
        <v>576</v>
      </c>
    </row>
    <row r="579" spans="1:12" x14ac:dyDescent="0.2">
      <c r="A579" s="10" t="s">
        <v>13195</v>
      </c>
      <c r="B579" s="10" t="s">
        <v>13196</v>
      </c>
      <c r="C579" s="10" t="s">
        <v>13198</v>
      </c>
      <c r="D579" s="10" t="s">
        <v>13199</v>
      </c>
      <c r="E579" s="10" t="s">
        <v>13200</v>
      </c>
      <c r="F579" s="17" t="s">
        <v>13197</v>
      </c>
      <c r="G579" s="10" t="s">
        <v>9868</v>
      </c>
      <c r="H579" s="10" t="s">
        <v>9869</v>
      </c>
      <c r="I579" s="10" t="s">
        <v>4705</v>
      </c>
      <c r="J579" s="10" t="s">
        <v>4733</v>
      </c>
      <c r="K579" s="4">
        <v>82630</v>
      </c>
      <c r="L579" s="4">
        <v>577</v>
      </c>
    </row>
    <row r="580" spans="1:12" x14ac:dyDescent="0.2">
      <c r="A580" s="10" t="s">
        <v>13201</v>
      </c>
      <c r="B580" s="10" t="s">
        <v>13202</v>
      </c>
      <c r="C580" s="10" t="s">
        <v>13204</v>
      </c>
      <c r="D580" s="10" t="s">
        <v>13205</v>
      </c>
      <c r="E580" s="10" t="s">
        <v>13206</v>
      </c>
      <c r="F580" s="17" t="s">
        <v>13203</v>
      </c>
      <c r="G580" s="10" t="s">
        <v>9868</v>
      </c>
      <c r="H580" s="10" t="s">
        <v>9955</v>
      </c>
      <c r="I580" s="10" t="s">
        <v>4710</v>
      </c>
      <c r="J580" s="10" t="s">
        <v>13798</v>
      </c>
      <c r="K580" s="4">
        <v>84189</v>
      </c>
      <c r="L580" s="4">
        <v>578</v>
      </c>
    </row>
    <row r="581" spans="1:12" x14ac:dyDescent="0.2">
      <c r="A581" s="10" t="s">
        <v>13207</v>
      </c>
      <c r="B581" s="10" t="s">
        <v>13208</v>
      </c>
      <c r="C581" s="10" t="s">
        <v>13209</v>
      </c>
      <c r="D581" s="10" t="s">
        <v>13210</v>
      </c>
      <c r="E581" s="10" t="s">
        <v>13211</v>
      </c>
      <c r="F581" s="17" t="s">
        <v>12171</v>
      </c>
      <c r="G581" s="10" t="s">
        <v>9868</v>
      </c>
      <c r="H581" s="10" t="s">
        <v>9894</v>
      </c>
      <c r="I581" s="10" t="s">
        <v>4705</v>
      </c>
      <c r="J581" s="10" t="s">
        <v>4733</v>
      </c>
      <c r="K581" s="4">
        <v>80977</v>
      </c>
      <c r="L581" s="4">
        <v>579</v>
      </c>
    </row>
    <row r="582" spans="1:12" x14ac:dyDescent="0.2">
      <c r="A582" s="10" t="s">
        <v>13212</v>
      </c>
      <c r="B582" s="10" t="s">
        <v>13796</v>
      </c>
      <c r="C582" s="10" t="s">
        <v>13214</v>
      </c>
      <c r="D582" s="10" t="s">
        <v>13215</v>
      </c>
      <c r="E582" s="10" t="s">
        <v>13216</v>
      </c>
      <c r="F582" s="17" t="s">
        <v>13213</v>
      </c>
      <c r="G582" s="10" t="s">
        <v>9868</v>
      </c>
      <c r="H582" s="10" t="s">
        <v>9955</v>
      </c>
      <c r="I582" s="10" t="s">
        <v>4705</v>
      </c>
      <c r="J582" s="10" t="s">
        <v>4733</v>
      </c>
      <c r="K582" s="4">
        <v>81431</v>
      </c>
      <c r="L582" s="4">
        <v>580</v>
      </c>
    </row>
    <row r="583" spans="1:12" x14ac:dyDescent="0.2">
      <c r="A583" s="10" t="s">
        <v>13217</v>
      </c>
      <c r="B583" s="10" t="s">
        <v>13218</v>
      </c>
      <c r="C583" s="10" t="s">
        <v>13220</v>
      </c>
      <c r="D583" s="10" t="s">
        <v>13221</v>
      </c>
      <c r="E583" s="10" t="s">
        <v>13222</v>
      </c>
      <c r="F583" s="17" t="s">
        <v>13219</v>
      </c>
      <c r="G583" s="10" t="s">
        <v>9893</v>
      </c>
      <c r="H583" s="10" t="s">
        <v>9894</v>
      </c>
      <c r="I583" s="10" t="s">
        <v>4706</v>
      </c>
      <c r="J583" s="10" t="s">
        <v>13797</v>
      </c>
      <c r="K583" s="4">
        <v>79509</v>
      </c>
      <c r="L583" s="4">
        <v>581</v>
      </c>
    </row>
    <row r="584" spans="1:12" x14ac:dyDescent="0.2">
      <c r="A584" s="10" t="s">
        <v>13223</v>
      </c>
      <c r="B584" s="10" t="s">
        <v>13224</v>
      </c>
      <c r="C584" s="10" t="s">
        <v>13226</v>
      </c>
      <c r="D584" s="10" t="s">
        <v>11456</v>
      </c>
      <c r="E584" s="10" t="s">
        <v>13227</v>
      </c>
      <c r="F584" s="17" t="s">
        <v>13225</v>
      </c>
      <c r="G584" s="10" t="s">
        <v>9893</v>
      </c>
      <c r="H584" s="10" t="s">
        <v>9894</v>
      </c>
      <c r="I584" s="10" t="s">
        <v>4706</v>
      </c>
      <c r="J584" s="10" t="s">
        <v>13797</v>
      </c>
      <c r="K584" s="4">
        <v>78600</v>
      </c>
      <c r="L584" s="4">
        <v>582</v>
      </c>
    </row>
    <row r="585" spans="1:12" x14ac:dyDescent="0.2">
      <c r="A585" s="10" t="s">
        <v>13228</v>
      </c>
      <c r="B585" s="10" t="s">
        <v>13229</v>
      </c>
      <c r="C585" s="10" t="s">
        <v>13230</v>
      </c>
      <c r="D585" s="10" t="s">
        <v>13231</v>
      </c>
      <c r="E585" s="10" t="s">
        <v>13232</v>
      </c>
      <c r="F585" s="17" t="s">
        <v>11430</v>
      </c>
      <c r="G585" s="10" t="s">
        <v>9868</v>
      </c>
      <c r="H585" s="10" t="s">
        <v>9869</v>
      </c>
      <c r="I585" s="10" t="s">
        <v>4705</v>
      </c>
      <c r="J585" s="10" t="s">
        <v>4733</v>
      </c>
      <c r="K585" s="4">
        <v>79166</v>
      </c>
      <c r="L585" s="4">
        <v>583</v>
      </c>
    </row>
    <row r="586" spans="1:12" x14ac:dyDescent="0.2">
      <c r="A586" s="10" t="s">
        <v>13233</v>
      </c>
      <c r="B586" s="10" t="s">
        <v>13234</v>
      </c>
      <c r="C586" s="10" t="s">
        <v>13236</v>
      </c>
      <c r="D586" s="10" t="s">
        <v>13237</v>
      </c>
      <c r="E586" s="10" t="s">
        <v>13238</v>
      </c>
      <c r="F586" s="17" t="s">
        <v>13235</v>
      </c>
      <c r="G586" s="10" t="s">
        <v>10010</v>
      </c>
      <c r="H586" s="10" t="s">
        <v>9894</v>
      </c>
      <c r="I586" s="10" t="s">
        <v>4706</v>
      </c>
      <c r="J586" s="10" t="s">
        <v>13797</v>
      </c>
      <c r="K586" s="4">
        <v>78730</v>
      </c>
      <c r="L586" s="4">
        <v>584</v>
      </c>
    </row>
    <row r="587" spans="1:12" x14ac:dyDescent="0.2">
      <c r="A587" s="10" t="s">
        <v>13239</v>
      </c>
      <c r="B587" s="10" t="s">
        <v>13240</v>
      </c>
      <c r="C587" s="10" t="s">
        <v>13242</v>
      </c>
      <c r="D587" s="10" t="s">
        <v>13243</v>
      </c>
      <c r="E587" s="10" t="s">
        <v>13244</v>
      </c>
      <c r="F587" s="17" t="s">
        <v>13241</v>
      </c>
      <c r="G587" s="10" t="s">
        <v>9868</v>
      </c>
      <c r="H587" s="10" t="s">
        <v>9894</v>
      </c>
      <c r="I587" s="10" t="s">
        <v>4705</v>
      </c>
      <c r="J587" s="10" t="s">
        <v>4733</v>
      </c>
      <c r="K587" s="4">
        <v>75434</v>
      </c>
      <c r="L587" s="4">
        <v>585</v>
      </c>
    </row>
    <row r="588" spans="1:12" x14ac:dyDescent="0.2">
      <c r="A588" s="10" t="s">
        <v>13245</v>
      </c>
      <c r="B588" s="10" t="s">
        <v>13246</v>
      </c>
      <c r="C588" s="10" t="s">
        <v>13248</v>
      </c>
      <c r="D588" s="10" t="s">
        <v>13249</v>
      </c>
      <c r="E588" s="10" t="s">
        <v>13250</v>
      </c>
      <c r="F588" s="17" t="s">
        <v>13247</v>
      </c>
      <c r="G588" s="10" t="s">
        <v>9893</v>
      </c>
      <c r="H588" s="10" t="s">
        <v>9894</v>
      </c>
      <c r="I588" s="10" t="s">
        <v>4710</v>
      </c>
      <c r="J588" s="10" t="s">
        <v>13798</v>
      </c>
      <c r="K588" s="4">
        <v>76757</v>
      </c>
      <c r="L588" s="4">
        <v>586</v>
      </c>
    </row>
    <row r="589" spans="1:12" x14ac:dyDescent="0.2">
      <c r="A589" s="10" t="s">
        <v>13251</v>
      </c>
      <c r="B589" s="10" t="s">
        <v>13252</v>
      </c>
      <c r="C589" s="10" t="s">
        <v>13253</v>
      </c>
      <c r="D589" s="10" t="s">
        <v>13254</v>
      </c>
      <c r="E589" s="10" t="s">
        <v>13255</v>
      </c>
      <c r="F589" s="17" t="s">
        <v>13134</v>
      </c>
      <c r="G589" s="10" t="s">
        <v>9868</v>
      </c>
      <c r="H589" s="10" t="s">
        <v>9955</v>
      </c>
      <c r="I589" s="10" t="s">
        <v>4705</v>
      </c>
      <c r="J589" s="10" t="s">
        <v>4733</v>
      </c>
      <c r="K589" s="4">
        <v>76027</v>
      </c>
      <c r="L589" s="4">
        <v>587</v>
      </c>
    </row>
    <row r="590" spans="1:12" x14ac:dyDescent="0.2">
      <c r="A590" s="10" t="s">
        <v>13256</v>
      </c>
      <c r="B590" s="10" t="s">
        <v>13257</v>
      </c>
      <c r="C590" s="10" t="s">
        <v>13259</v>
      </c>
      <c r="D590" s="10" t="s">
        <v>13260</v>
      </c>
      <c r="E590" s="10" t="s">
        <v>13261</v>
      </c>
      <c r="F590" s="17" t="s">
        <v>13258</v>
      </c>
      <c r="G590" s="10" t="s">
        <v>9868</v>
      </c>
      <c r="H590" s="10" t="s">
        <v>9955</v>
      </c>
      <c r="I590" s="10" t="s">
        <v>4710</v>
      </c>
      <c r="J590" s="10" t="s">
        <v>13798</v>
      </c>
      <c r="K590" s="4">
        <v>75155</v>
      </c>
      <c r="L590" s="4">
        <v>588</v>
      </c>
    </row>
    <row r="591" spans="1:12" x14ac:dyDescent="0.2">
      <c r="A591" s="10" t="s">
        <v>13262</v>
      </c>
      <c r="B591" s="10" t="s">
        <v>13263</v>
      </c>
      <c r="C591" s="10" t="s">
        <v>13265</v>
      </c>
      <c r="D591" s="10" t="s">
        <v>13266</v>
      </c>
      <c r="E591" s="10" t="s">
        <v>13267</v>
      </c>
      <c r="F591" s="17" t="s">
        <v>13264</v>
      </c>
      <c r="G591" s="10" t="s">
        <v>9868</v>
      </c>
      <c r="H591" s="10" t="s">
        <v>9869</v>
      </c>
      <c r="I591" s="10" t="s">
        <v>4705</v>
      </c>
      <c r="J591" s="10" t="s">
        <v>4733</v>
      </c>
      <c r="K591" s="4">
        <v>75851</v>
      </c>
      <c r="L591" s="4">
        <v>589</v>
      </c>
    </row>
    <row r="592" spans="1:12" x14ac:dyDescent="0.2">
      <c r="A592" s="10" t="s">
        <v>13268</v>
      </c>
      <c r="B592" s="10" t="s">
        <v>13269</v>
      </c>
      <c r="C592" s="10" t="s">
        <v>13271</v>
      </c>
      <c r="D592" s="10" t="s">
        <v>13272</v>
      </c>
      <c r="E592" s="10" t="s">
        <v>13273</v>
      </c>
      <c r="F592" s="17" t="s">
        <v>13270</v>
      </c>
      <c r="G592" s="10" t="s">
        <v>9893</v>
      </c>
      <c r="H592" s="10" t="s">
        <v>10178</v>
      </c>
      <c r="I592" s="10" t="s">
        <v>4706</v>
      </c>
      <c r="J592" s="10" t="s">
        <v>13797</v>
      </c>
      <c r="K592" s="4">
        <v>76548</v>
      </c>
      <c r="L592" s="4">
        <v>590</v>
      </c>
    </row>
    <row r="593" spans="1:12" x14ac:dyDescent="0.2">
      <c r="A593" s="10" t="s">
        <v>13274</v>
      </c>
      <c r="B593" s="10" t="s">
        <v>13275</v>
      </c>
      <c r="C593" s="10" t="s">
        <v>13276</v>
      </c>
      <c r="D593" s="10" t="s">
        <v>13277</v>
      </c>
      <c r="E593" s="10" t="s">
        <v>13278</v>
      </c>
      <c r="F593" s="17" t="s">
        <v>9930</v>
      </c>
      <c r="G593" s="10" t="s">
        <v>9893</v>
      </c>
      <c r="H593" s="10" t="s">
        <v>9894</v>
      </c>
      <c r="I593" s="10" t="s">
        <v>4706</v>
      </c>
      <c r="J593" s="10" t="s">
        <v>13797</v>
      </c>
      <c r="K593" s="4">
        <v>76896</v>
      </c>
      <c r="L593" s="4">
        <v>591</v>
      </c>
    </row>
    <row r="594" spans="1:12" x14ac:dyDescent="0.2">
      <c r="A594" s="10" t="s">
        <v>13279</v>
      </c>
      <c r="B594" s="10" t="s">
        <v>13280</v>
      </c>
      <c r="C594" s="10" t="s">
        <v>13281</v>
      </c>
      <c r="D594" s="10" t="s">
        <v>13282</v>
      </c>
      <c r="E594" s="10" t="s">
        <v>13283</v>
      </c>
      <c r="F594" s="17" t="s">
        <v>9930</v>
      </c>
      <c r="G594" s="10" t="s">
        <v>9868</v>
      </c>
      <c r="H594" s="10" t="s">
        <v>9943</v>
      </c>
      <c r="I594" s="10" t="s">
        <v>4705</v>
      </c>
      <c r="J594" s="10" t="s">
        <v>4733</v>
      </c>
      <c r="K594" s="4">
        <v>75636</v>
      </c>
      <c r="L594" s="4">
        <v>592</v>
      </c>
    </row>
    <row r="595" spans="1:12" x14ac:dyDescent="0.2">
      <c r="A595" s="10" t="s">
        <v>13284</v>
      </c>
      <c r="B595" s="10" t="s">
        <v>13285</v>
      </c>
      <c r="C595" s="10" t="s">
        <v>13287</v>
      </c>
      <c r="D595" s="10" t="s">
        <v>13288</v>
      </c>
      <c r="E595" s="10" t="s">
        <v>13289</v>
      </c>
      <c r="F595" s="17" t="s">
        <v>13286</v>
      </c>
      <c r="G595" s="10" t="s">
        <v>9868</v>
      </c>
      <c r="H595" s="10" t="s">
        <v>9869</v>
      </c>
      <c r="I595" s="10" t="s">
        <v>4705</v>
      </c>
      <c r="J595" s="10" t="s">
        <v>4733</v>
      </c>
      <c r="K595" s="4">
        <v>73240</v>
      </c>
      <c r="L595" s="4">
        <v>593</v>
      </c>
    </row>
    <row r="596" spans="1:12" x14ac:dyDescent="0.2">
      <c r="A596" s="10" t="s">
        <v>13290</v>
      </c>
      <c r="B596" s="10" t="s">
        <v>13291</v>
      </c>
      <c r="C596" s="10" t="s">
        <v>13293</v>
      </c>
      <c r="D596" s="10" t="s">
        <v>13294</v>
      </c>
      <c r="E596" s="10" t="s">
        <v>13295</v>
      </c>
      <c r="F596" s="17" t="s">
        <v>13292</v>
      </c>
      <c r="G596" s="10" t="s">
        <v>9868</v>
      </c>
      <c r="H596" s="10" t="s">
        <v>9869</v>
      </c>
      <c r="I596" s="10" t="s">
        <v>4705</v>
      </c>
      <c r="J596" s="10" t="s">
        <v>4733</v>
      </c>
      <c r="K596" s="4">
        <v>74591</v>
      </c>
      <c r="L596" s="4">
        <v>594</v>
      </c>
    </row>
    <row r="597" spans="1:12" x14ac:dyDescent="0.2">
      <c r="A597" s="10" t="s">
        <v>13296</v>
      </c>
      <c r="B597" s="10" t="s">
        <v>13297</v>
      </c>
      <c r="C597" s="10" t="s">
        <v>13299</v>
      </c>
      <c r="D597" s="10" t="s">
        <v>13300</v>
      </c>
      <c r="E597" s="10" t="s">
        <v>13301</v>
      </c>
      <c r="F597" s="17" t="s">
        <v>13298</v>
      </c>
      <c r="G597" s="10" t="s">
        <v>9868</v>
      </c>
      <c r="H597" s="10" t="s">
        <v>9955</v>
      </c>
      <c r="I597" s="10" t="s">
        <v>4710</v>
      </c>
      <c r="J597" s="10" t="s">
        <v>13798</v>
      </c>
      <c r="K597" s="4">
        <v>74063</v>
      </c>
      <c r="L597" s="4">
        <v>595</v>
      </c>
    </row>
    <row r="598" spans="1:12" x14ac:dyDescent="0.2">
      <c r="A598" s="10" t="s">
        <v>13302</v>
      </c>
      <c r="B598" s="10" t="s">
        <v>13303</v>
      </c>
      <c r="C598" s="10" t="s">
        <v>13304</v>
      </c>
      <c r="D598" s="10" t="s">
        <v>13305</v>
      </c>
      <c r="E598" s="10" t="s">
        <v>13306</v>
      </c>
      <c r="F598" s="17" t="s">
        <v>11986</v>
      </c>
      <c r="G598" s="10" t="s">
        <v>9868</v>
      </c>
      <c r="H598" s="10" t="s">
        <v>9869</v>
      </c>
      <c r="I598" s="10" t="s">
        <v>4705</v>
      </c>
      <c r="J598" s="10" t="s">
        <v>4733</v>
      </c>
      <c r="K598" s="4">
        <v>73479</v>
      </c>
      <c r="L598" s="4">
        <v>596</v>
      </c>
    </row>
    <row r="599" spans="1:12" x14ac:dyDescent="0.2">
      <c r="A599" s="10" t="s">
        <v>13307</v>
      </c>
      <c r="B599" s="10" t="s">
        <v>13308</v>
      </c>
      <c r="C599" s="10" t="s">
        <v>13310</v>
      </c>
      <c r="D599" s="10" t="s">
        <v>13311</v>
      </c>
      <c r="E599" s="10" t="s">
        <v>13312</v>
      </c>
      <c r="F599" s="17" t="s">
        <v>13309</v>
      </c>
      <c r="G599" s="10" t="s">
        <v>9868</v>
      </c>
      <c r="H599" s="10" t="s">
        <v>9869</v>
      </c>
      <c r="I599" s="10" t="s">
        <v>4705</v>
      </c>
      <c r="J599" s="10" t="s">
        <v>4733</v>
      </c>
      <c r="K599" s="4">
        <v>71942</v>
      </c>
      <c r="L599" s="4">
        <v>597</v>
      </c>
    </row>
    <row r="600" spans="1:12" x14ac:dyDescent="0.2">
      <c r="A600" s="10" t="s">
        <v>13313</v>
      </c>
      <c r="B600" s="10" t="s">
        <v>13314</v>
      </c>
      <c r="C600" s="10" t="s">
        <v>13316</v>
      </c>
      <c r="D600" s="10" t="s">
        <v>13317</v>
      </c>
      <c r="E600" s="10" t="s">
        <v>13318</v>
      </c>
      <c r="F600" s="17" t="s">
        <v>13315</v>
      </c>
      <c r="G600" s="10" t="s">
        <v>10010</v>
      </c>
      <c r="H600" s="10" t="s">
        <v>9894</v>
      </c>
      <c r="I600" s="10" t="s">
        <v>4706</v>
      </c>
      <c r="J600" s="10" t="s">
        <v>13797</v>
      </c>
      <c r="K600" s="4">
        <v>70817</v>
      </c>
      <c r="L600" s="4">
        <v>598</v>
      </c>
    </row>
    <row r="601" spans="1:12" x14ac:dyDescent="0.2">
      <c r="A601" s="10" t="s">
        <v>13319</v>
      </c>
      <c r="B601" s="10" t="s">
        <v>13320</v>
      </c>
      <c r="C601" s="10" t="s">
        <v>13322</v>
      </c>
      <c r="D601" s="10" t="s">
        <v>13323</v>
      </c>
      <c r="E601" s="10" t="s">
        <v>13324</v>
      </c>
      <c r="F601" s="17" t="s">
        <v>13321</v>
      </c>
      <c r="G601" s="10" t="s">
        <v>9868</v>
      </c>
      <c r="H601" s="10" t="s">
        <v>9894</v>
      </c>
      <c r="I601" s="10" t="s">
        <v>4705</v>
      </c>
      <c r="J601" s="10" t="s">
        <v>4733</v>
      </c>
      <c r="K601" s="4">
        <v>68357</v>
      </c>
      <c r="L601" s="4">
        <v>599</v>
      </c>
    </row>
    <row r="602" spans="1:12" x14ac:dyDescent="0.2">
      <c r="A602" s="10" t="s">
        <v>13325</v>
      </c>
      <c r="B602" s="10" t="s">
        <v>13326</v>
      </c>
      <c r="C602" s="10" t="s">
        <v>13327</v>
      </c>
      <c r="D602" s="10" t="s">
        <v>13328</v>
      </c>
      <c r="E602" s="10" t="s">
        <v>13329</v>
      </c>
      <c r="F602" s="17" t="s">
        <v>11124</v>
      </c>
      <c r="G602" s="10" t="s">
        <v>9868</v>
      </c>
      <c r="H602" s="10" t="s">
        <v>9869</v>
      </c>
      <c r="I602" s="10" t="s">
        <v>4705</v>
      </c>
      <c r="J602" s="10" t="s">
        <v>4733</v>
      </c>
      <c r="K602" s="4">
        <v>70407</v>
      </c>
      <c r="L602" s="4">
        <v>600</v>
      </c>
    </row>
    <row r="603" spans="1:12" x14ac:dyDescent="0.2">
      <c r="A603" s="10" t="s">
        <v>13330</v>
      </c>
      <c r="B603" s="10" t="s">
        <v>13331</v>
      </c>
      <c r="C603" s="10" t="s">
        <v>13333</v>
      </c>
      <c r="D603" s="10" t="s">
        <v>13334</v>
      </c>
      <c r="E603" s="10" t="s">
        <v>13335</v>
      </c>
      <c r="F603" s="17" t="s">
        <v>13332</v>
      </c>
      <c r="G603" s="10" t="s">
        <v>9868</v>
      </c>
      <c r="H603" s="10" t="s">
        <v>9943</v>
      </c>
      <c r="I603" s="10" t="s">
        <v>4710</v>
      </c>
      <c r="J603" s="10" t="s">
        <v>13798</v>
      </c>
      <c r="K603" s="4">
        <v>66352</v>
      </c>
      <c r="L603" s="4">
        <v>601</v>
      </c>
    </row>
    <row r="604" spans="1:12" x14ac:dyDescent="0.2">
      <c r="A604" s="10" t="s">
        <v>13336</v>
      </c>
      <c r="B604" s="10" t="s">
        <v>13337</v>
      </c>
      <c r="C604" s="10" t="s">
        <v>13339</v>
      </c>
      <c r="D604" s="10" t="s">
        <v>13340</v>
      </c>
      <c r="E604" s="10" t="s">
        <v>13341</v>
      </c>
      <c r="F604" s="17" t="s">
        <v>13338</v>
      </c>
      <c r="G604" s="10" t="s">
        <v>9868</v>
      </c>
      <c r="H604" s="10" t="s">
        <v>9869</v>
      </c>
      <c r="I604" s="10" t="s">
        <v>4705</v>
      </c>
      <c r="J604" s="10" t="s">
        <v>4733</v>
      </c>
      <c r="K604" s="4">
        <v>68432</v>
      </c>
      <c r="L604" s="4">
        <v>602</v>
      </c>
    </row>
    <row r="605" spans="1:12" x14ac:dyDescent="0.2">
      <c r="A605" s="10" t="s">
        <v>13342</v>
      </c>
      <c r="B605" s="10" t="s">
        <v>13343</v>
      </c>
      <c r="C605" s="10" t="s">
        <v>13345</v>
      </c>
      <c r="D605" s="10" t="s">
        <v>13346</v>
      </c>
      <c r="E605" s="10" t="s">
        <v>13347</v>
      </c>
      <c r="F605" s="17" t="s">
        <v>13344</v>
      </c>
      <c r="G605" s="10" t="s">
        <v>9868</v>
      </c>
      <c r="H605" s="10" t="s">
        <v>9869</v>
      </c>
      <c r="I605" s="10" t="s">
        <v>4705</v>
      </c>
      <c r="J605" s="10" t="s">
        <v>4733</v>
      </c>
      <c r="K605" s="4">
        <v>67584</v>
      </c>
      <c r="L605" s="4">
        <v>603</v>
      </c>
    </row>
    <row r="606" spans="1:12" x14ac:dyDescent="0.2">
      <c r="A606" s="10" t="s">
        <v>13348</v>
      </c>
      <c r="B606" s="10" t="s">
        <v>13349</v>
      </c>
      <c r="C606" s="10" t="s">
        <v>13350</v>
      </c>
      <c r="D606" s="10" t="s">
        <v>13162</v>
      </c>
      <c r="E606" s="10" t="s">
        <v>9976</v>
      </c>
      <c r="F606" s="17" t="s">
        <v>9930</v>
      </c>
      <c r="G606" s="10" t="s">
        <v>9868</v>
      </c>
      <c r="H606" s="10" t="s">
        <v>9869</v>
      </c>
      <c r="I606" s="10" t="s">
        <v>4710</v>
      </c>
      <c r="J606" s="10" t="s">
        <v>13798</v>
      </c>
      <c r="K606" s="4">
        <v>66647</v>
      </c>
      <c r="L606" s="4">
        <v>604</v>
      </c>
    </row>
    <row r="607" spans="1:12" x14ac:dyDescent="0.2">
      <c r="A607" s="10" t="s">
        <v>13351</v>
      </c>
      <c r="B607" s="10" t="s">
        <v>13352</v>
      </c>
      <c r="C607" s="10" t="s">
        <v>13354</v>
      </c>
      <c r="D607" s="10" t="s">
        <v>13355</v>
      </c>
      <c r="E607" s="10" t="s">
        <v>13356</v>
      </c>
      <c r="F607" s="17" t="s">
        <v>13353</v>
      </c>
      <c r="G607" s="10" t="s">
        <v>9868</v>
      </c>
      <c r="H607" s="10" t="s">
        <v>9869</v>
      </c>
      <c r="I607" s="10" t="s">
        <v>4705</v>
      </c>
      <c r="J607" s="10" t="s">
        <v>4733</v>
      </c>
      <c r="K607" s="4">
        <v>66361</v>
      </c>
      <c r="L607" s="4">
        <v>605</v>
      </c>
    </row>
    <row r="608" spans="1:12" x14ac:dyDescent="0.2">
      <c r="A608" s="10" t="s">
        <v>13357</v>
      </c>
      <c r="B608" s="10" t="s">
        <v>13358</v>
      </c>
      <c r="C608" s="10" t="s">
        <v>13359</v>
      </c>
      <c r="D608" s="10" t="s">
        <v>13360</v>
      </c>
      <c r="E608" s="10" t="s">
        <v>13361</v>
      </c>
      <c r="F608" s="17" t="s">
        <v>10562</v>
      </c>
      <c r="G608" s="10" t="s">
        <v>9868</v>
      </c>
      <c r="H608" s="10" t="s">
        <v>10197</v>
      </c>
      <c r="I608" s="10" t="s">
        <v>4705</v>
      </c>
      <c r="J608" s="10" t="s">
        <v>4733</v>
      </c>
      <c r="K608" s="4">
        <v>67988</v>
      </c>
      <c r="L608" s="4">
        <v>606</v>
      </c>
    </row>
    <row r="609" spans="1:12" x14ac:dyDescent="0.2">
      <c r="A609" s="10" t="s">
        <v>13362</v>
      </c>
      <c r="B609" s="10" t="s">
        <v>13363</v>
      </c>
      <c r="C609" s="10" t="s">
        <v>13365</v>
      </c>
      <c r="D609" s="10" t="s">
        <v>13366</v>
      </c>
      <c r="E609" s="10" t="s">
        <v>13367</v>
      </c>
      <c r="F609" s="17" t="s">
        <v>13364</v>
      </c>
      <c r="G609" s="10" t="s">
        <v>10023</v>
      </c>
      <c r="H609" s="10" t="s">
        <v>9894</v>
      </c>
      <c r="I609" s="10" t="s">
        <v>4706</v>
      </c>
      <c r="J609" s="10" t="s">
        <v>13797</v>
      </c>
      <c r="K609" s="4">
        <v>63941</v>
      </c>
      <c r="L609" s="4">
        <v>607</v>
      </c>
    </row>
    <row r="610" spans="1:12" x14ac:dyDescent="0.2">
      <c r="A610" s="10" t="s">
        <v>13368</v>
      </c>
      <c r="B610" s="10" t="s">
        <v>13369</v>
      </c>
      <c r="C610" s="10" t="s">
        <v>13371</v>
      </c>
      <c r="D610" s="10" t="s">
        <v>13372</v>
      </c>
      <c r="E610" s="10" t="s">
        <v>13373</v>
      </c>
      <c r="F610" s="17" t="s">
        <v>13370</v>
      </c>
      <c r="G610" s="10" t="s">
        <v>9868</v>
      </c>
      <c r="H610" s="10" t="s">
        <v>9869</v>
      </c>
      <c r="I610" s="10" t="s">
        <v>4705</v>
      </c>
      <c r="J610" s="10" t="s">
        <v>4733</v>
      </c>
      <c r="K610" s="4">
        <v>64063</v>
      </c>
      <c r="L610" s="4">
        <v>608</v>
      </c>
    </row>
    <row r="611" spans="1:12" x14ac:dyDescent="0.2">
      <c r="A611" s="10" t="s">
        <v>13374</v>
      </c>
      <c r="B611" s="10" t="s">
        <v>13375</v>
      </c>
      <c r="C611" s="10" t="s">
        <v>13376</v>
      </c>
      <c r="D611" s="10" t="s">
        <v>13377</v>
      </c>
      <c r="E611" s="10" t="s">
        <v>9976</v>
      </c>
      <c r="F611" s="17" t="s">
        <v>9930</v>
      </c>
      <c r="G611" s="10" t="s">
        <v>9868</v>
      </c>
      <c r="H611" s="10" t="s">
        <v>9869</v>
      </c>
      <c r="I611" s="10" t="s">
        <v>13799</v>
      </c>
      <c r="J611" s="10" t="s">
        <v>13801</v>
      </c>
      <c r="K611" s="4">
        <v>63286</v>
      </c>
      <c r="L611" s="4">
        <v>609</v>
      </c>
    </row>
    <row r="612" spans="1:12" x14ac:dyDescent="0.2">
      <c r="A612" s="10" t="s">
        <v>13378</v>
      </c>
      <c r="B612" s="10" t="s">
        <v>13379</v>
      </c>
      <c r="C612" s="10" t="s">
        <v>13381</v>
      </c>
      <c r="D612" s="10" t="s">
        <v>13382</v>
      </c>
      <c r="E612" s="10" t="s">
        <v>13383</v>
      </c>
      <c r="F612" s="17" t="s">
        <v>13380</v>
      </c>
      <c r="G612" s="10" t="s">
        <v>9868</v>
      </c>
      <c r="H612" s="10" t="s">
        <v>9869</v>
      </c>
      <c r="I612" s="10" t="s">
        <v>4705</v>
      </c>
      <c r="J612" s="10" t="s">
        <v>4733</v>
      </c>
      <c r="K612" s="4">
        <v>63318</v>
      </c>
      <c r="L612" s="4">
        <v>610</v>
      </c>
    </row>
    <row r="613" spans="1:12" x14ac:dyDescent="0.2">
      <c r="A613" s="10" t="s">
        <v>13384</v>
      </c>
      <c r="B613" s="10" t="s">
        <v>13385</v>
      </c>
      <c r="C613" s="10" t="s">
        <v>13386</v>
      </c>
      <c r="D613" s="10" t="s">
        <v>13387</v>
      </c>
      <c r="E613" s="10" t="s">
        <v>13388</v>
      </c>
      <c r="F613" s="17" t="s">
        <v>11747</v>
      </c>
      <c r="G613" s="10" t="s">
        <v>10010</v>
      </c>
      <c r="H613" s="10" t="s">
        <v>9894</v>
      </c>
      <c r="I613" s="10" t="s">
        <v>4710</v>
      </c>
      <c r="J613" s="10" t="s">
        <v>13798</v>
      </c>
      <c r="K613" s="4">
        <v>62570</v>
      </c>
      <c r="L613" s="4">
        <v>611</v>
      </c>
    </row>
    <row r="614" spans="1:12" x14ac:dyDescent="0.2">
      <c r="A614" s="10" t="s">
        <v>13389</v>
      </c>
      <c r="B614" s="10" t="s">
        <v>13390</v>
      </c>
      <c r="C614" s="10" t="s">
        <v>13391</v>
      </c>
      <c r="D614" s="10" t="s">
        <v>13392</v>
      </c>
      <c r="E614" s="10" t="s">
        <v>13393</v>
      </c>
      <c r="F614" s="17" t="s">
        <v>9930</v>
      </c>
      <c r="G614" s="10" t="s">
        <v>9868</v>
      </c>
      <c r="H614" s="10" t="s">
        <v>9943</v>
      </c>
      <c r="I614" s="10" t="s">
        <v>4710</v>
      </c>
      <c r="J614" s="10" t="s">
        <v>13798</v>
      </c>
      <c r="K614" s="4">
        <v>60487</v>
      </c>
      <c r="L614" s="4">
        <v>612</v>
      </c>
    </row>
    <row r="615" spans="1:12" x14ac:dyDescent="0.2">
      <c r="A615" s="10" t="s">
        <v>13394</v>
      </c>
      <c r="B615" s="10" t="s">
        <v>13395</v>
      </c>
      <c r="C615" s="10" t="s">
        <v>13396</v>
      </c>
      <c r="D615" s="10" t="s">
        <v>13397</v>
      </c>
      <c r="E615" s="10" t="s">
        <v>13398</v>
      </c>
      <c r="F615" s="17" t="s">
        <v>11064</v>
      </c>
      <c r="G615" s="10" t="s">
        <v>9868</v>
      </c>
      <c r="H615" s="10" t="s">
        <v>9955</v>
      </c>
      <c r="I615" s="10" t="s">
        <v>4710</v>
      </c>
      <c r="J615" s="10" t="s">
        <v>13798</v>
      </c>
      <c r="K615" s="4">
        <v>61027</v>
      </c>
      <c r="L615" s="4">
        <v>613</v>
      </c>
    </row>
    <row r="616" spans="1:12" x14ac:dyDescent="0.2">
      <c r="A616" s="10" t="s">
        <v>13399</v>
      </c>
      <c r="B616" s="10" t="s">
        <v>13400</v>
      </c>
      <c r="C616" s="10" t="s">
        <v>13401</v>
      </c>
      <c r="D616" s="10" t="s">
        <v>13402</v>
      </c>
      <c r="E616" s="10" t="s">
        <v>13403</v>
      </c>
      <c r="F616" s="17" t="s">
        <v>9930</v>
      </c>
      <c r="G616" s="10" t="s">
        <v>9868</v>
      </c>
      <c r="H616" s="10" t="s">
        <v>9955</v>
      </c>
      <c r="I616" s="10" t="s">
        <v>4710</v>
      </c>
      <c r="J616" s="10" t="s">
        <v>13798</v>
      </c>
      <c r="K616" s="4">
        <v>61604</v>
      </c>
      <c r="L616" s="4">
        <v>614</v>
      </c>
    </row>
    <row r="617" spans="1:12" x14ac:dyDescent="0.2">
      <c r="A617" s="10" t="s">
        <v>13404</v>
      </c>
      <c r="B617" s="10" t="s">
        <v>13405</v>
      </c>
      <c r="C617" s="10" t="s">
        <v>13406</v>
      </c>
      <c r="D617" s="10" t="s">
        <v>13407</v>
      </c>
      <c r="E617" s="10" t="s">
        <v>13408</v>
      </c>
      <c r="F617" s="17" t="s">
        <v>12297</v>
      </c>
      <c r="G617" s="10" t="s">
        <v>9868</v>
      </c>
      <c r="H617" s="10" t="s">
        <v>9869</v>
      </c>
      <c r="I617" s="10" t="s">
        <v>4705</v>
      </c>
      <c r="J617" s="10" t="s">
        <v>4733</v>
      </c>
      <c r="K617" s="4">
        <v>60649</v>
      </c>
      <c r="L617" s="4">
        <v>615</v>
      </c>
    </row>
    <row r="618" spans="1:12" x14ac:dyDescent="0.2">
      <c r="A618" s="10" t="s">
        <v>13409</v>
      </c>
      <c r="B618" s="10" t="s">
        <v>13410</v>
      </c>
      <c r="C618" s="10" t="s">
        <v>13412</v>
      </c>
      <c r="D618" s="10" t="s">
        <v>13413</v>
      </c>
      <c r="E618" s="10" t="s">
        <v>13414</v>
      </c>
      <c r="F618" s="17" t="s">
        <v>13411</v>
      </c>
      <c r="G618" s="10" t="s">
        <v>9868</v>
      </c>
      <c r="H618" s="10" t="s">
        <v>9943</v>
      </c>
      <c r="I618" s="10" t="s">
        <v>4710</v>
      </c>
      <c r="J618" s="10" t="s">
        <v>13798</v>
      </c>
      <c r="K618" s="4">
        <v>55261</v>
      </c>
      <c r="L618" s="4">
        <v>616</v>
      </c>
    </row>
    <row r="619" spans="1:12" x14ac:dyDescent="0.2">
      <c r="A619" s="10" t="s">
        <v>13415</v>
      </c>
      <c r="B619" s="10" t="s">
        <v>13416</v>
      </c>
      <c r="C619" s="10" t="s">
        <v>13418</v>
      </c>
      <c r="D619" s="10" t="s">
        <v>13419</v>
      </c>
      <c r="E619" s="10" t="s">
        <v>13420</v>
      </c>
      <c r="F619" s="17" t="s">
        <v>13417</v>
      </c>
      <c r="G619" s="10" t="s">
        <v>10010</v>
      </c>
      <c r="H619" s="10" t="s">
        <v>9894</v>
      </c>
      <c r="I619" s="10" t="s">
        <v>4706</v>
      </c>
      <c r="J619" s="10" t="s">
        <v>13797</v>
      </c>
      <c r="K619" s="4">
        <v>53277</v>
      </c>
      <c r="L619" s="4">
        <v>617</v>
      </c>
    </row>
    <row r="620" spans="1:12" x14ac:dyDescent="0.2">
      <c r="A620" s="10" t="s">
        <v>13421</v>
      </c>
      <c r="B620" s="10" t="s">
        <v>13422</v>
      </c>
      <c r="C620" s="10" t="s">
        <v>13424</v>
      </c>
      <c r="D620" s="10" t="s">
        <v>13425</v>
      </c>
      <c r="E620" s="10" t="s">
        <v>13426</v>
      </c>
      <c r="F620" s="17" t="s">
        <v>13423</v>
      </c>
      <c r="G620" s="10" t="s">
        <v>9868</v>
      </c>
      <c r="H620" s="10" t="s">
        <v>9869</v>
      </c>
      <c r="I620" s="10" t="s">
        <v>4705</v>
      </c>
      <c r="J620" s="10" t="s">
        <v>4733</v>
      </c>
      <c r="K620" s="4">
        <v>56126</v>
      </c>
      <c r="L620" s="4">
        <v>618</v>
      </c>
    </row>
    <row r="621" spans="1:12" x14ac:dyDescent="0.2">
      <c r="A621" s="10" t="s">
        <v>13427</v>
      </c>
      <c r="B621" s="10" t="s">
        <v>13428</v>
      </c>
      <c r="C621" s="10" t="s">
        <v>13429</v>
      </c>
      <c r="D621" s="10" t="s">
        <v>13430</v>
      </c>
      <c r="E621" s="10" t="s">
        <v>13431</v>
      </c>
      <c r="F621" s="17" t="s">
        <v>13241</v>
      </c>
      <c r="G621" s="10" t="s">
        <v>9893</v>
      </c>
      <c r="H621" s="10" t="s">
        <v>9894</v>
      </c>
      <c r="I621" s="10" t="s">
        <v>4706</v>
      </c>
      <c r="J621" s="10" t="s">
        <v>13797</v>
      </c>
      <c r="K621" s="4">
        <v>53562</v>
      </c>
      <c r="L621" s="4">
        <v>619</v>
      </c>
    </row>
    <row r="622" spans="1:12" x14ac:dyDescent="0.2">
      <c r="A622" s="10" t="s">
        <v>13432</v>
      </c>
      <c r="B622" s="10" t="s">
        <v>13433</v>
      </c>
      <c r="C622" s="10" t="s">
        <v>13434</v>
      </c>
      <c r="D622" s="10" t="s">
        <v>13435</v>
      </c>
      <c r="E622" s="10" t="s">
        <v>13436</v>
      </c>
      <c r="F622" s="17" t="s">
        <v>11747</v>
      </c>
      <c r="G622" s="10" t="s">
        <v>9893</v>
      </c>
      <c r="H622" s="10" t="s">
        <v>9894</v>
      </c>
      <c r="I622" s="10" t="s">
        <v>4706</v>
      </c>
      <c r="J622" s="10" t="s">
        <v>13797</v>
      </c>
      <c r="K622" s="4">
        <v>52132</v>
      </c>
      <c r="L622" s="4">
        <v>620</v>
      </c>
    </row>
    <row r="623" spans="1:12" x14ac:dyDescent="0.2">
      <c r="A623" s="10" t="s">
        <v>13437</v>
      </c>
      <c r="B623" s="10" t="s">
        <v>13438</v>
      </c>
      <c r="C623" s="10" t="s">
        <v>13440</v>
      </c>
      <c r="D623" s="10" t="s">
        <v>13441</v>
      </c>
      <c r="E623" s="10" t="s">
        <v>13442</v>
      </c>
      <c r="F623" s="17" t="s">
        <v>13439</v>
      </c>
      <c r="G623" s="10" t="s">
        <v>9868</v>
      </c>
      <c r="H623" s="10" t="s">
        <v>9869</v>
      </c>
      <c r="I623" s="10" t="s">
        <v>4705</v>
      </c>
      <c r="J623" s="10" t="s">
        <v>4733</v>
      </c>
      <c r="K623" s="4">
        <v>51255</v>
      </c>
      <c r="L623" s="4">
        <v>621</v>
      </c>
    </row>
    <row r="624" spans="1:12" x14ac:dyDescent="0.2">
      <c r="A624" s="10" t="s">
        <v>13443</v>
      </c>
      <c r="B624" s="10" t="s">
        <v>13444</v>
      </c>
      <c r="C624" s="10" t="s">
        <v>13445</v>
      </c>
      <c r="D624" s="10" t="s">
        <v>13446</v>
      </c>
      <c r="E624" s="10" t="s">
        <v>9976</v>
      </c>
      <c r="F624" s="17" t="s">
        <v>13241</v>
      </c>
      <c r="G624" s="10" t="s">
        <v>9868</v>
      </c>
      <c r="H624" s="10" t="s">
        <v>9869</v>
      </c>
      <c r="I624" s="10" t="s">
        <v>4705</v>
      </c>
      <c r="J624" s="10" t="s">
        <v>4733</v>
      </c>
      <c r="K624" s="4">
        <v>51617</v>
      </c>
      <c r="L624" s="4">
        <v>622</v>
      </c>
    </row>
    <row r="625" spans="1:12" x14ac:dyDescent="0.2">
      <c r="A625" s="10" t="s">
        <v>13447</v>
      </c>
      <c r="B625" s="10" t="s">
        <v>13448</v>
      </c>
      <c r="C625" s="10" t="s">
        <v>13450</v>
      </c>
      <c r="D625" s="10" t="s">
        <v>13451</v>
      </c>
      <c r="E625" s="10" t="s">
        <v>13452</v>
      </c>
      <c r="F625" s="17" t="s">
        <v>13449</v>
      </c>
      <c r="G625" s="10" t="s">
        <v>9868</v>
      </c>
      <c r="H625" s="10" t="s">
        <v>9869</v>
      </c>
      <c r="I625" s="10" t="s">
        <v>4705</v>
      </c>
      <c r="J625" s="10" t="s">
        <v>4733</v>
      </c>
      <c r="K625" s="4">
        <v>48274</v>
      </c>
      <c r="L625" s="4">
        <v>623</v>
      </c>
    </row>
    <row r="626" spans="1:12" x14ac:dyDescent="0.2">
      <c r="A626" s="10" t="s">
        <v>13453</v>
      </c>
      <c r="B626" s="10" t="s">
        <v>13454</v>
      </c>
      <c r="C626" s="10" t="s">
        <v>13456</v>
      </c>
      <c r="D626" s="10" t="s">
        <v>13457</v>
      </c>
      <c r="E626" s="10" t="s">
        <v>13458</v>
      </c>
      <c r="F626" s="17" t="s">
        <v>13455</v>
      </c>
      <c r="G626" s="10" t="s">
        <v>9868</v>
      </c>
      <c r="H626" s="10" t="s">
        <v>9869</v>
      </c>
      <c r="I626" s="10" t="s">
        <v>4705</v>
      </c>
      <c r="J626" s="10" t="s">
        <v>4733</v>
      </c>
      <c r="K626" s="4">
        <v>51291</v>
      </c>
      <c r="L626" s="4">
        <v>624</v>
      </c>
    </row>
    <row r="627" spans="1:12" x14ac:dyDescent="0.2">
      <c r="A627" s="10" t="s">
        <v>13459</v>
      </c>
      <c r="B627" s="10" t="s">
        <v>13460</v>
      </c>
      <c r="C627" s="10" t="s">
        <v>13462</v>
      </c>
      <c r="D627" s="10" t="s">
        <v>13463</v>
      </c>
      <c r="E627" s="10" t="s">
        <v>13464</v>
      </c>
      <c r="F627" s="17" t="s">
        <v>13461</v>
      </c>
      <c r="G627" s="10" t="s">
        <v>9868</v>
      </c>
      <c r="H627" s="10" t="s">
        <v>9869</v>
      </c>
      <c r="I627" s="10" t="s">
        <v>4705</v>
      </c>
      <c r="J627" s="10" t="s">
        <v>4733</v>
      </c>
      <c r="K627" s="4">
        <v>51556</v>
      </c>
      <c r="L627" s="4">
        <v>625</v>
      </c>
    </row>
    <row r="628" spans="1:12" x14ac:dyDescent="0.2">
      <c r="A628" s="10" t="s">
        <v>13465</v>
      </c>
      <c r="B628" s="10" t="s">
        <v>13466</v>
      </c>
      <c r="C628" s="10" t="s">
        <v>13467</v>
      </c>
      <c r="D628" s="10" t="s">
        <v>13468</v>
      </c>
      <c r="E628" s="10" t="s">
        <v>13469</v>
      </c>
      <c r="F628" s="17" t="s">
        <v>12802</v>
      </c>
      <c r="G628" s="10" t="s">
        <v>9868</v>
      </c>
      <c r="H628" s="10" t="s">
        <v>9955</v>
      </c>
      <c r="I628" s="10" t="s">
        <v>4710</v>
      </c>
      <c r="J628" s="10" t="s">
        <v>13798</v>
      </c>
      <c r="K628" s="4">
        <v>47042</v>
      </c>
      <c r="L628" s="4">
        <v>626</v>
      </c>
    </row>
    <row r="629" spans="1:12" x14ac:dyDescent="0.2">
      <c r="A629" s="10" t="s">
        <v>13470</v>
      </c>
      <c r="B629" s="10" t="s">
        <v>13471</v>
      </c>
      <c r="C629" s="10" t="s">
        <v>13472</v>
      </c>
      <c r="D629" s="10" t="s">
        <v>13473</v>
      </c>
      <c r="E629" s="10" t="s">
        <v>13060</v>
      </c>
      <c r="F629" s="17" t="s">
        <v>9930</v>
      </c>
      <c r="G629" s="10" t="s">
        <v>9868</v>
      </c>
      <c r="H629" s="10" t="s">
        <v>9869</v>
      </c>
      <c r="I629" s="10" t="s">
        <v>4705</v>
      </c>
      <c r="J629" s="10" t="s">
        <v>4733</v>
      </c>
      <c r="K629" s="4">
        <v>44800</v>
      </c>
      <c r="L629" s="4">
        <v>627</v>
      </c>
    </row>
    <row r="630" spans="1:12" x14ac:dyDescent="0.2">
      <c r="A630" s="10" t="s">
        <v>13474</v>
      </c>
      <c r="B630" s="10" t="s">
        <v>13475</v>
      </c>
      <c r="C630" s="10" t="s">
        <v>13477</v>
      </c>
      <c r="D630" s="10" t="s">
        <v>13478</v>
      </c>
      <c r="E630" s="10" t="s">
        <v>13479</v>
      </c>
      <c r="F630" s="17" t="s">
        <v>13476</v>
      </c>
      <c r="G630" s="10" t="s">
        <v>9868</v>
      </c>
      <c r="H630" s="10" t="s">
        <v>9869</v>
      </c>
      <c r="I630" s="10" t="s">
        <v>4705</v>
      </c>
      <c r="J630" s="10" t="s">
        <v>4733</v>
      </c>
      <c r="K630" s="4">
        <v>45505</v>
      </c>
      <c r="L630" s="4">
        <v>628</v>
      </c>
    </row>
    <row r="631" spans="1:12" x14ac:dyDescent="0.2">
      <c r="A631" s="10" t="s">
        <v>13480</v>
      </c>
      <c r="B631" s="10" t="s">
        <v>13481</v>
      </c>
      <c r="C631" s="10" t="s">
        <v>13483</v>
      </c>
      <c r="D631" s="10" t="s">
        <v>13484</v>
      </c>
      <c r="E631" s="10" t="s">
        <v>13485</v>
      </c>
      <c r="F631" s="17" t="s">
        <v>13482</v>
      </c>
      <c r="G631" s="10" t="s">
        <v>10010</v>
      </c>
      <c r="H631" s="10" t="s">
        <v>9894</v>
      </c>
      <c r="I631" s="10" t="s">
        <v>13799</v>
      </c>
      <c r="J631" s="10" t="s">
        <v>13800</v>
      </c>
      <c r="K631" s="4">
        <v>44116</v>
      </c>
      <c r="L631" s="4">
        <v>629</v>
      </c>
    </row>
    <row r="632" spans="1:12" x14ac:dyDescent="0.2">
      <c r="A632" s="10" t="s">
        <v>13486</v>
      </c>
      <c r="B632" s="10" t="s">
        <v>13487</v>
      </c>
      <c r="C632" s="10" t="s">
        <v>13488</v>
      </c>
      <c r="D632" s="10" t="s">
        <v>13489</v>
      </c>
      <c r="E632" s="10" t="s">
        <v>9976</v>
      </c>
      <c r="F632" s="17" t="s">
        <v>9930</v>
      </c>
      <c r="G632" s="10" t="s">
        <v>9868</v>
      </c>
      <c r="H632" s="10" t="s">
        <v>9869</v>
      </c>
      <c r="I632" s="10" t="s">
        <v>4705</v>
      </c>
      <c r="J632" s="10" t="s">
        <v>4733</v>
      </c>
      <c r="K632" s="4">
        <v>42554</v>
      </c>
      <c r="L632" s="4">
        <v>630</v>
      </c>
    </row>
    <row r="633" spans="1:12" x14ac:dyDescent="0.2">
      <c r="A633" s="10" t="s">
        <v>13490</v>
      </c>
      <c r="B633" s="10" t="s">
        <v>13491</v>
      </c>
      <c r="C633" s="10" t="s">
        <v>13493</v>
      </c>
      <c r="D633" s="10" t="s">
        <v>13494</v>
      </c>
      <c r="E633" s="10" t="s">
        <v>13495</v>
      </c>
      <c r="F633" s="17" t="s">
        <v>13492</v>
      </c>
      <c r="G633" s="10" t="s">
        <v>9893</v>
      </c>
      <c r="H633" s="10" t="s">
        <v>9894</v>
      </c>
      <c r="I633" s="10" t="s">
        <v>4705</v>
      </c>
      <c r="J633" s="10" t="s">
        <v>4733</v>
      </c>
      <c r="K633" s="4">
        <v>42696</v>
      </c>
      <c r="L633" s="4">
        <v>631</v>
      </c>
    </row>
    <row r="634" spans="1:12" x14ac:dyDescent="0.2">
      <c r="A634" s="10" t="s">
        <v>13496</v>
      </c>
      <c r="B634" s="10" t="s">
        <v>13497</v>
      </c>
      <c r="C634" s="10" t="s">
        <v>13499</v>
      </c>
      <c r="D634" s="10" t="s">
        <v>13500</v>
      </c>
      <c r="E634" s="10" t="s">
        <v>13501</v>
      </c>
      <c r="F634" s="17" t="s">
        <v>13498</v>
      </c>
      <c r="G634" s="10" t="s">
        <v>9868</v>
      </c>
      <c r="H634" s="10" t="s">
        <v>9869</v>
      </c>
      <c r="I634" s="10" t="s">
        <v>4705</v>
      </c>
      <c r="J634" s="10" t="s">
        <v>4733</v>
      </c>
      <c r="K634" s="4">
        <v>41582</v>
      </c>
      <c r="L634" s="4">
        <v>632</v>
      </c>
    </row>
    <row r="635" spans="1:12" x14ac:dyDescent="0.2">
      <c r="A635" s="10" t="s">
        <v>13502</v>
      </c>
      <c r="B635" s="10" t="s">
        <v>13503</v>
      </c>
      <c r="C635" s="10" t="s">
        <v>13504</v>
      </c>
      <c r="D635" s="10" t="s">
        <v>13505</v>
      </c>
      <c r="E635" s="10" t="s">
        <v>13506</v>
      </c>
      <c r="F635" s="17" t="s">
        <v>11158</v>
      </c>
      <c r="G635" s="10" t="s">
        <v>9868</v>
      </c>
      <c r="H635" s="10" t="s">
        <v>10178</v>
      </c>
      <c r="I635" s="10" t="s">
        <v>4710</v>
      </c>
      <c r="J635" s="10" t="s">
        <v>13798</v>
      </c>
      <c r="K635" s="4">
        <v>41101</v>
      </c>
      <c r="L635" s="4">
        <v>633</v>
      </c>
    </row>
    <row r="636" spans="1:12" x14ac:dyDescent="0.2">
      <c r="A636" s="10" t="s">
        <v>13507</v>
      </c>
      <c r="B636" s="10" t="s">
        <v>13508</v>
      </c>
      <c r="C636" s="10" t="s">
        <v>13510</v>
      </c>
      <c r="D636" s="10" t="s">
        <v>13511</v>
      </c>
      <c r="E636" s="10" t="s">
        <v>13512</v>
      </c>
      <c r="F636" s="17" t="s">
        <v>13509</v>
      </c>
      <c r="G636" s="10" t="s">
        <v>9868</v>
      </c>
      <c r="H636" s="10" t="s">
        <v>9869</v>
      </c>
      <c r="I636" s="10" t="s">
        <v>4705</v>
      </c>
      <c r="J636" s="10" t="s">
        <v>4733</v>
      </c>
      <c r="K636" s="4">
        <v>40886</v>
      </c>
      <c r="L636" s="4">
        <v>634</v>
      </c>
    </row>
    <row r="637" spans="1:12" x14ac:dyDescent="0.2">
      <c r="A637" s="10" t="s">
        <v>13513</v>
      </c>
      <c r="B637" s="10" t="s">
        <v>13514</v>
      </c>
      <c r="C637" s="10" t="s">
        <v>13516</v>
      </c>
      <c r="D637" s="10" t="s">
        <v>13517</v>
      </c>
      <c r="E637" s="10" t="s">
        <v>13518</v>
      </c>
      <c r="F637" s="17" t="s">
        <v>13515</v>
      </c>
      <c r="G637" s="10" t="s">
        <v>9893</v>
      </c>
      <c r="H637" s="10" t="s">
        <v>9894</v>
      </c>
      <c r="I637" s="10" t="s">
        <v>4706</v>
      </c>
      <c r="J637" s="10" t="s">
        <v>13797</v>
      </c>
      <c r="K637" s="4">
        <v>40084</v>
      </c>
      <c r="L637" s="4">
        <v>635</v>
      </c>
    </row>
    <row r="638" spans="1:12" x14ac:dyDescent="0.2">
      <c r="A638" s="10" t="s">
        <v>13519</v>
      </c>
      <c r="B638" s="10" t="s">
        <v>13520</v>
      </c>
      <c r="C638" s="10" t="s">
        <v>13522</v>
      </c>
      <c r="D638" s="10" t="s">
        <v>13523</v>
      </c>
      <c r="E638" s="10" t="s">
        <v>13524</v>
      </c>
      <c r="F638" s="17" t="s">
        <v>13521</v>
      </c>
      <c r="G638" s="10" t="s">
        <v>9868</v>
      </c>
      <c r="H638" s="10" t="s">
        <v>9894</v>
      </c>
      <c r="I638" s="10" t="s">
        <v>4710</v>
      </c>
      <c r="J638" s="10" t="s">
        <v>13798</v>
      </c>
      <c r="K638" s="4">
        <v>39087</v>
      </c>
      <c r="L638" s="4">
        <v>636</v>
      </c>
    </row>
    <row r="639" spans="1:12" x14ac:dyDescent="0.2">
      <c r="A639" s="10" t="s">
        <v>13525</v>
      </c>
      <c r="B639" s="10" t="s">
        <v>13526</v>
      </c>
      <c r="C639" s="10" t="s">
        <v>13528</v>
      </c>
      <c r="D639" s="10" t="s">
        <v>13529</v>
      </c>
      <c r="E639" s="10" t="s">
        <v>13530</v>
      </c>
      <c r="F639" s="17" t="s">
        <v>13527</v>
      </c>
      <c r="G639" s="10" t="s">
        <v>9868</v>
      </c>
      <c r="H639" s="10" t="s">
        <v>9869</v>
      </c>
      <c r="I639" s="10" t="s">
        <v>4705</v>
      </c>
      <c r="J639" s="10" t="s">
        <v>4733</v>
      </c>
      <c r="K639" s="4">
        <v>37348</v>
      </c>
      <c r="L639" s="4">
        <v>637</v>
      </c>
    </row>
    <row r="640" spans="1:12" x14ac:dyDescent="0.2">
      <c r="A640" s="10" t="s">
        <v>13531</v>
      </c>
      <c r="B640" s="10" t="s">
        <v>13532</v>
      </c>
      <c r="C640" s="10" t="s">
        <v>13534</v>
      </c>
      <c r="D640" s="10" t="s">
        <v>13535</v>
      </c>
      <c r="E640" s="10" t="s">
        <v>13536</v>
      </c>
      <c r="F640" s="17" t="s">
        <v>13533</v>
      </c>
      <c r="G640" s="10" t="s">
        <v>9868</v>
      </c>
      <c r="H640" s="10" t="s">
        <v>9869</v>
      </c>
      <c r="I640" s="10" t="s">
        <v>4705</v>
      </c>
      <c r="J640" s="10" t="s">
        <v>4733</v>
      </c>
      <c r="K640" s="4">
        <v>37251</v>
      </c>
      <c r="L640" s="4">
        <v>638</v>
      </c>
    </row>
    <row r="641" spans="1:12" x14ac:dyDescent="0.2">
      <c r="A641" s="10" t="s">
        <v>13537</v>
      </c>
      <c r="B641" s="10" t="s">
        <v>13538</v>
      </c>
      <c r="C641" s="10" t="s">
        <v>13540</v>
      </c>
      <c r="D641" s="10" t="s">
        <v>13541</v>
      </c>
      <c r="E641" s="10" t="s">
        <v>13542</v>
      </c>
      <c r="F641" s="17" t="s">
        <v>13539</v>
      </c>
      <c r="G641" s="10" t="s">
        <v>9868</v>
      </c>
      <c r="H641" s="10" t="s">
        <v>9869</v>
      </c>
      <c r="I641" s="10" t="s">
        <v>4705</v>
      </c>
      <c r="J641" s="10" t="s">
        <v>4733</v>
      </c>
      <c r="K641" s="4">
        <v>38607</v>
      </c>
      <c r="L641" s="4">
        <v>639</v>
      </c>
    </row>
    <row r="642" spans="1:12" x14ac:dyDescent="0.2">
      <c r="A642" s="10" t="s">
        <v>13543</v>
      </c>
      <c r="B642" s="10" t="s">
        <v>13544</v>
      </c>
      <c r="C642" s="10" t="s">
        <v>13545</v>
      </c>
      <c r="D642" s="10" t="s">
        <v>13546</v>
      </c>
      <c r="E642" s="10" t="s">
        <v>13547</v>
      </c>
      <c r="F642" s="17" t="s">
        <v>11799</v>
      </c>
      <c r="G642" s="10" t="s">
        <v>9868</v>
      </c>
      <c r="H642" s="10" t="s">
        <v>9869</v>
      </c>
      <c r="I642" s="10" t="s">
        <v>4705</v>
      </c>
      <c r="J642" s="10" t="s">
        <v>4733</v>
      </c>
      <c r="K642" s="4">
        <v>37016</v>
      </c>
      <c r="L642" s="4">
        <v>640</v>
      </c>
    </row>
    <row r="643" spans="1:12" x14ac:dyDescent="0.2">
      <c r="A643" s="10" t="s">
        <v>13548</v>
      </c>
      <c r="B643" s="10" t="s">
        <v>13549</v>
      </c>
      <c r="C643" s="10" t="s">
        <v>13551</v>
      </c>
      <c r="D643" s="10" t="s">
        <v>13552</v>
      </c>
      <c r="E643" s="10" t="s">
        <v>13553</v>
      </c>
      <c r="F643" s="17" t="s">
        <v>13550</v>
      </c>
      <c r="G643" s="10" t="s">
        <v>9868</v>
      </c>
      <c r="H643" s="10" t="s">
        <v>9955</v>
      </c>
      <c r="I643" s="10" t="s">
        <v>4710</v>
      </c>
      <c r="J643" s="10" t="s">
        <v>13798</v>
      </c>
      <c r="K643" s="4">
        <v>35978</v>
      </c>
      <c r="L643" s="4">
        <v>641</v>
      </c>
    </row>
    <row r="644" spans="1:12" x14ac:dyDescent="0.2">
      <c r="A644" s="10" t="s">
        <v>13554</v>
      </c>
      <c r="B644" s="10" t="s">
        <v>13555</v>
      </c>
      <c r="C644" s="10" t="s">
        <v>13557</v>
      </c>
      <c r="D644" s="10" t="s">
        <v>13558</v>
      </c>
      <c r="E644" s="10" t="s">
        <v>13559</v>
      </c>
      <c r="F644" s="17" t="s">
        <v>13556</v>
      </c>
      <c r="G644" s="10" t="s">
        <v>9868</v>
      </c>
      <c r="H644" s="10" t="s">
        <v>9869</v>
      </c>
      <c r="I644" s="10" t="s">
        <v>4705</v>
      </c>
      <c r="J644" s="10" t="s">
        <v>4733</v>
      </c>
      <c r="K644" s="4">
        <v>35788</v>
      </c>
      <c r="L644" s="4">
        <v>642</v>
      </c>
    </row>
    <row r="645" spans="1:12" x14ac:dyDescent="0.2">
      <c r="A645" s="10" t="s">
        <v>13560</v>
      </c>
      <c r="B645" s="10" t="s">
        <v>13561</v>
      </c>
      <c r="C645" s="10" t="s">
        <v>13562</v>
      </c>
      <c r="D645" s="10" t="s">
        <v>13563</v>
      </c>
      <c r="E645" s="10" t="s">
        <v>13564</v>
      </c>
      <c r="F645" s="17" t="s">
        <v>10568</v>
      </c>
      <c r="G645" s="10" t="s">
        <v>9868</v>
      </c>
      <c r="H645" s="10" t="s">
        <v>9869</v>
      </c>
      <c r="I645" s="10" t="s">
        <v>4705</v>
      </c>
      <c r="J645" s="10" t="s">
        <v>4733</v>
      </c>
      <c r="K645" s="4">
        <v>34171</v>
      </c>
      <c r="L645" s="4">
        <v>643</v>
      </c>
    </row>
    <row r="646" spans="1:12" x14ac:dyDescent="0.2">
      <c r="A646" s="10" t="s">
        <v>13565</v>
      </c>
      <c r="B646" s="10" t="s">
        <v>13566</v>
      </c>
      <c r="C646" s="10" t="s">
        <v>13568</v>
      </c>
      <c r="D646" s="10" t="s">
        <v>13569</v>
      </c>
      <c r="E646" s="10" t="s">
        <v>13570</v>
      </c>
      <c r="F646" s="17" t="s">
        <v>13567</v>
      </c>
      <c r="G646" s="10" t="s">
        <v>9893</v>
      </c>
      <c r="H646" s="10" t="s">
        <v>9894</v>
      </c>
      <c r="I646" s="10" t="s">
        <v>4706</v>
      </c>
      <c r="J646" s="10" t="s">
        <v>13797</v>
      </c>
      <c r="K646" s="4">
        <v>33779</v>
      </c>
      <c r="L646" s="4">
        <v>644</v>
      </c>
    </row>
    <row r="647" spans="1:12" x14ac:dyDescent="0.2">
      <c r="A647" s="10" t="s">
        <v>13571</v>
      </c>
      <c r="B647" s="10" t="s">
        <v>13572</v>
      </c>
      <c r="C647" s="10" t="s">
        <v>13574</v>
      </c>
      <c r="D647" s="10" t="s">
        <v>13575</v>
      </c>
      <c r="E647" s="10" t="s">
        <v>13576</v>
      </c>
      <c r="F647" s="17" t="s">
        <v>13573</v>
      </c>
      <c r="G647" s="10" t="s">
        <v>9868</v>
      </c>
      <c r="H647" s="10" t="s">
        <v>9869</v>
      </c>
      <c r="I647" s="10" t="s">
        <v>4705</v>
      </c>
      <c r="J647" s="10" t="s">
        <v>4733</v>
      </c>
      <c r="K647" s="4">
        <v>32594</v>
      </c>
      <c r="L647" s="4">
        <v>645</v>
      </c>
    </row>
    <row r="648" spans="1:12" x14ac:dyDescent="0.2">
      <c r="A648" s="10" t="s">
        <v>13577</v>
      </c>
      <c r="B648" s="10" t="s">
        <v>13578</v>
      </c>
      <c r="C648" s="10" t="s">
        <v>13580</v>
      </c>
      <c r="D648" s="10" t="s">
        <v>13581</v>
      </c>
      <c r="E648" s="10" t="s">
        <v>13582</v>
      </c>
      <c r="F648" s="17" t="s">
        <v>13579</v>
      </c>
      <c r="G648" s="10" t="s">
        <v>9868</v>
      </c>
      <c r="H648" s="10" t="s">
        <v>9869</v>
      </c>
      <c r="I648" s="10" t="s">
        <v>4705</v>
      </c>
      <c r="J648" s="10" t="s">
        <v>4733</v>
      </c>
      <c r="K648" s="4">
        <v>32128</v>
      </c>
      <c r="L648" s="4">
        <v>646</v>
      </c>
    </row>
    <row r="649" spans="1:12" x14ac:dyDescent="0.2">
      <c r="A649" s="10" t="s">
        <v>13583</v>
      </c>
      <c r="B649" s="10" t="s">
        <v>13584</v>
      </c>
      <c r="C649" s="10" t="s">
        <v>13586</v>
      </c>
      <c r="D649" s="10" t="s">
        <v>13587</v>
      </c>
      <c r="E649" s="10" t="s">
        <v>13588</v>
      </c>
      <c r="F649" s="17" t="s">
        <v>13585</v>
      </c>
      <c r="G649" s="10" t="s">
        <v>9868</v>
      </c>
      <c r="H649" s="10" t="s">
        <v>9955</v>
      </c>
      <c r="I649" s="10" t="s">
        <v>4710</v>
      </c>
      <c r="J649" s="10" t="s">
        <v>13798</v>
      </c>
      <c r="K649" s="4">
        <v>32929</v>
      </c>
      <c r="L649" s="4">
        <v>647</v>
      </c>
    </row>
    <row r="650" spans="1:12" x14ac:dyDescent="0.2">
      <c r="A650" s="10" t="s">
        <v>13589</v>
      </c>
      <c r="B650" s="10" t="s">
        <v>13590</v>
      </c>
      <c r="C650" s="10" t="s">
        <v>13592</v>
      </c>
      <c r="D650" s="10" t="s">
        <v>13593</v>
      </c>
      <c r="E650" s="10" t="s">
        <v>13594</v>
      </c>
      <c r="F650" s="17" t="s">
        <v>13591</v>
      </c>
      <c r="G650" s="10" t="s">
        <v>9893</v>
      </c>
      <c r="H650" s="10" t="s">
        <v>9894</v>
      </c>
      <c r="I650" s="10" t="s">
        <v>4706</v>
      </c>
      <c r="J650" s="10" t="s">
        <v>13797</v>
      </c>
      <c r="K650" s="4">
        <v>30881</v>
      </c>
      <c r="L650" s="4">
        <v>648</v>
      </c>
    </row>
    <row r="651" spans="1:12" x14ac:dyDescent="0.2">
      <c r="A651" s="10" t="s">
        <v>13595</v>
      </c>
      <c r="B651" s="10" t="s">
        <v>13596</v>
      </c>
      <c r="C651" s="10" t="s">
        <v>13598</v>
      </c>
      <c r="D651" s="10" t="s">
        <v>13599</v>
      </c>
      <c r="E651" s="10" t="s">
        <v>13600</v>
      </c>
      <c r="F651" s="17" t="s">
        <v>13597</v>
      </c>
      <c r="G651" s="10" t="s">
        <v>9868</v>
      </c>
      <c r="H651" s="10" t="s">
        <v>9869</v>
      </c>
      <c r="I651" s="10" t="s">
        <v>4705</v>
      </c>
      <c r="J651" s="10" t="s">
        <v>4733</v>
      </c>
      <c r="K651" s="4">
        <v>29895</v>
      </c>
      <c r="L651" s="4">
        <v>649</v>
      </c>
    </row>
    <row r="652" spans="1:12" x14ac:dyDescent="0.2">
      <c r="A652" s="10" t="s">
        <v>13601</v>
      </c>
      <c r="B652" s="10" t="s">
        <v>13602</v>
      </c>
      <c r="C652" s="10" t="s">
        <v>13604</v>
      </c>
      <c r="D652" s="10" t="s">
        <v>13605</v>
      </c>
      <c r="E652" s="10" t="s">
        <v>13606</v>
      </c>
      <c r="F652" s="17" t="s">
        <v>13603</v>
      </c>
      <c r="G652" s="10" t="s">
        <v>9868</v>
      </c>
      <c r="H652" s="10" t="s">
        <v>9869</v>
      </c>
      <c r="I652" s="10" t="s">
        <v>4710</v>
      </c>
      <c r="J652" s="10" t="s">
        <v>13798</v>
      </c>
      <c r="K652" s="4">
        <v>29893</v>
      </c>
      <c r="L652" s="4">
        <v>650</v>
      </c>
    </row>
    <row r="653" spans="1:12" x14ac:dyDescent="0.2">
      <c r="A653" s="10" t="s">
        <v>13607</v>
      </c>
      <c r="B653" s="10" t="s">
        <v>13608</v>
      </c>
      <c r="C653" s="10" t="s">
        <v>13609</v>
      </c>
      <c r="D653" s="10" t="s">
        <v>13610</v>
      </c>
      <c r="E653" s="10" t="s">
        <v>13611</v>
      </c>
      <c r="F653" s="17" t="s">
        <v>13203</v>
      </c>
      <c r="G653" s="10" t="s">
        <v>9868</v>
      </c>
      <c r="H653" s="10" t="s">
        <v>9869</v>
      </c>
      <c r="I653" s="10" t="s">
        <v>4705</v>
      </c>
      <c r="J653" s="10" t="s">
        <v>4733</v>
      </c>
      <c r="K653" s="4">
        <v>30213</v>
      </c>
      <c r="L653" s="4">
        <v>651</v>
      </c>
    </row>
    <row r="654" spans="1:12" x14ac:dyDescent="0.2">
      <c r="A654" s="10" t="s">
        <v>13612</v>
      </c>
      <c r="B654" s="10" t="s">
        <v>13613</v>
      </c>
      <c r="C654" s="10" t="s">
        <v>13615</v>
      </c>
      <c r="D654" s="10" t="s">
        <v>13616</v>
      </c>
      <c r="E654" s="10" t="s">
        <v>13617</v>
      </c>
      <c r="F654" s="17" t="s">
        <v>13614</v>
      </c>
      <c r="G654" s="10" t="s">
        <v>9868</v>
      </c>
      <c r="H654" s="10" t="s">
        <v>9869</v>
      </c>
      <c r="I654" s="10" t="s">
        <v>4705</v>
      </c>
      <c r="J654" s="10" t="s">
        <v>4733</v>
      </c>
      <c r="K654" s="4">
        <v>29689</v>
      </c>
      <c r="L654" s="4">
        <v>652</v>
      </c>
    </row>
    <row r="655" spans="1:12" x14ac:dyDescent="0.2">
      <c r="A655" s="10" t="s">
        <v>13618</v>
      </c>
      <c r="B655" s="10" t="s">
        <v>13619</v>
      </c>
      <c r="C655" s="10" t="s">
        <v>13621</v>
      </c>
      <c r="D655" s="10" t="s">
        <v>13622</v>
      </c>
      <c r="E655" s="10" t="s">
        <v>13623</v>
      </c>
      <c r="F655" s="17" t="s">
        <v>13620</v>
      </c>
      <c r="G655" s="10" t="s">
        <v>9868</v>
      </c>
      <c r="H655" s="10" t="s">
        <v>9869</v>
      </c>
      <c r="I655" s="10" t="s">
        <v>4705</v>
      </c>
      <c r="J655" s="10" t="s">
        <v>4733</v>
      </c>
      <c r="K655" s="4">
        <v>26263</v>
      </c>
      <c r="L655" s="4">
        <v>653</v>
      </c>
    </row>
    <row r="656" spans="1:12" x14ac:dyDescent="0.2">
      <c r="A656" s="10" t="s">
        <v>13624</v>
      </c>
      <c r="B656" s="10" t="s">
        <v>13625</v>
      </c>
      <c r="C656" s="10" t="s">
        <v>13627</v>
      </c>
      <c r="D656" s="10" t="s">
        <v>13628</v>
      </c>
      <c r="E656" s="10" t="s">
        <v>13629</v>
      </c>
      <c r="F656" s="17" t="s">
        <v>13626</v>
      </c>
      <c r="G656" s="10" t="s">
        <v>9868</v>
      </c>
      <c r="H656" s="10" t="s">
        <v>9869</v>
      </c>
      <c r="I656" s="10" t="s">
        <v>4705</v>
      </c>
      <c r="J656" s="10" t="s">
        <v>4733</v>
      </c>
      <c r="K656" s="4">
        <v>25239</v>
      </c>
      <c r="L656" s="4">
        <v>654</v>
      </c>
    </row>
    <row r="657" spans="1:12" x14ac:dyDescent="0.2">
      <c r="A657" s="10" t="s">
        <v>13630</v>
      </c>
      <c r="B657" s="10" t="s">
        <v>13631</v>
      </c>
      <c r="C657" s="10" t="s">
        <v>13632</v>
      </c>
      <c r="D657" s="10" t="s">
        <v>13633</v>
      </c>
      <c r="E657" s="10" t="s">
        <v>9976</v>
      </c>
      <c r="F657" s="17" t="s">
        <v>10022</v>
      </c>
      <c r="G657" s="10" t="s">
        <v>9868</v>
      </c>
      <c r="H657" s="10" t="s">
        <v>9869</v>
      </c>
      <c r="I657" s="10" t="s">
        <v>4705</v>
      </c>
      <c r="J657" s="10" t="s">
        <v>4733</v>
      </c>
      <c r="K657" s="4">
        <v>25468</v>
      </c>
      <c r="L657" s="4">
        <v>655</v>
      </c>
    </row>
    <row r="658" spans="1:12" x14ac:dyDescent="0.2">
      <c r="A658" s="10" t="s">
        <v>13634</v>
      </c>
      <c r="B658" s="10" t="s">
        <v>13635</v>
      </c>
      <c r="C658" s="10" t="s">
        <v>13637</v>
      </c>
      <c r="D658" s="10" t="s">
        <v>13638</v>
      </c>
      <c r="E658" s="10" t="s">
        <v>13639</v>
      </c>
      <c r="F658" s="17" t="s">
        <v>13636</v>
      </c>
      <c r="G658" s="10" t="s">
        <v>9868</v>
      </c>
      <c r="H658" s="10" t="s">
        <v>9869</v>
      </c>
      <c r="I658" s="10" t="s">
        <v>4705</v>
      </c>
      <c r="J658" s="10" t="s">
        <v>4733</v>
      </c>
      <c r="K658" s="4">
        <v>23514</v>
      </c>
      <c r="L658" s="4">
        <v>656</v>
      </c>
    </row>
    <row r="659" spans="1:12" x14ac:dyDescent="0.2">
      <c r="A659" s="10" t="s">
        <v>13640</v>
      </c>
      <c r="B659" s="10" t="s">
        <v>13641</v>
      </c>
      <c r="C659" s="10" t="s">
        <v>13643</v>
      </c>
      <c r="D659" s="10" t="s">
        <v>13644</v>
      </c>
      <c r="E659" s="10" t="s">
        <v>13645</v>
      </c>
      <c r="F659" s="17" t="s">
        <v>13642</v>
      </c>
      <c r="G659" s="10" t="s">
        <v>9868</v>
      </c>
      <c r="H659" s="10" t="s">
        <v>9955</v>
      </c>
      <c r="I659" s="10" t="s">
        <v>4710</v>
      </c>
      <c r="J659" s="10" t="s">
        <v>13798</v>
      </c>
      <c r="K659" s="4">
        <v>23340</v>
      </c>
      <c r="L659" s="4">
        <v>657</v>
      </c>
    </row>
    <row r="660" spans="1:12" x14ac:dyDescent="0.2">
      <c r="A660" s="10" t="s">
        <v>13646</v>
      </c>
      <c r="B660" s="10" t="s">
        <v>13647</v>
      </c>
      <c r="C660" s="10" t="s">
        <v>13648</v>
      </c>
      <c r="D660" s="10" t="s">
        <v>13649</v>
      </c>
      <c r="E660" s="10" t="s">
        <v>13650</v>
      </c>
      <c r="F660" s="17" t="s">
        <v>10949</v>
      </c>
      <c r="G660" s="10" t="s">
        <v>9868</v>
      </c>
      <c r="H660" s="10" t="s">
        <v>9869</v>
      </c>
      <c r="I660" s="10" t="s">
        <v>4705</v>
      </c>
      <c r="J660" s="10" t="s">
        <v>4733</v>
      </c>
      <c r="K660" s="4">
        <v>22674</v>
      </c>
      <c r="L660" s="4">
        <v>658</v>
      </c>
    </row>
    <row r="661" spans="1:12" x14ac:dyDescent="0.2">
      <c r="A661" s="10" t="s">
        <v>13651</v>
      </c>
      <c r="B661" s="10" t="s">
        <v>13652</v>
      </c>
      <c r="C661" s="10" t="s">
        <v>13654</v>
      </c>
      <c r="D661" s="10" t="s">
        <v>13655</v>
      </c>
      <c r="E661" s="10" t="s">
        <v>13656</v>
      </c>
      <c r="F661" s="17" t="s">
        <v>13653</v>
      </c>
      <c r="G661" s="10" t="s">
        <v>9868</v>
      </c>
      <c r="H661" s="10" t="s">
        <v>9869</v>
      </c>
      <c r="I661" s="10" t="s">
        <v>4705</v>
      </c>
      <c r="J661" s="10" t="s">
        <v>4733</v>
      </c>
      <c r="K661" s="4">
        <v>22402</v>
      </c>
      <c r="L661" s="4">
        <v>659</v>
      </c>
    </row>
    <row r="662" spans="1:12" x14ac:dyDescent="0.2">
      <c r="A662" s="10" t="s">
        <v>13657</v>
      </c>
      <c r="B662" s="10" t="s">
        <v>13658</v>
      </c>
      <c r="C662" s="10" t="s">
        <v>13660</v>
      </c>
      <c r="D662" s="10" t="s">
        <v>13661</v>
      </c>
      <c r="E662" s="10" t="s">
        <v>13662</v>
      </c>
      <c r="F662" s="17" t="s">
        <v>13659</v>
      </c>
      <c r="G662" s="10" t="s">
        <v>9868</v>
      </c>
      <c r="H662" s="10" t="s">
        <v>9869</v>
      </c>
      <c r="I662" s="10" t="s">
        <v>4705</v>
      </c>
      <c r="J662" s="10" t="s">
        <v>4733</v>
      </c>
      <c r="K662" s="4">
        <v>22150</v>
      </c>
      <c r="L662" s="4">
        <v>660</v>
      </c>
    </row>
    <row r="663" spans="1:12" x14ac:dyDescent="0.2">
      <c r="A663" s="10" t="s">
        <v>13663</v>
      </c>
      <c r="B663" s="10" t="s">
        <v>13664</v>
      </c>
      <c r="C663" s="10" t="s">
        <v>13666</v>
      </c>
      <c r="D663" s="10" t="s">
        <v>13667</v>
      </c>
      <c r="E663" s="10" t="s">
        <v>13668</v>
      </c>
      <c r="F663" s="17" t="s">
        <v>13665</v>
      </c>
      <c r="G663" s="10" t="s">
        <v>9868</v>
      </c>
      <c r="H663" s="10" t="s">
        <v>9869</v>
      </c>
      <c r="I663" s="10" t="s">
        <v>4705</v>
      </c>
      <c r="J663" s="10" t="s">
        <v>4733</v>
      </c>
      <c r="K663" s="4">
        <v>21309</v>
      </c>
      <c r="L663" s="4">
        <v>661</v>
      </c>
    </row>
    <row r="664" spans="1:12" x14ac:dyDescent="0.2">
      <c r="A664" s="10" t="s">
        <v>13669</v>
      </c>
      <c r="B664" s="10" t="s">
        <v>13670</v>
      </c>
      <c r="C664" s="10" t="s">
        <v>13672</v>
      </c>
      <c r="D664" s="10" t="s">
        <v>13673</v>
      </c>
      <c r="E664" s="10" t="s">
        <v>13674</v>
      </c>
      <c r="F664" s="17" t="s">
        <v>13671</v>
      </c>
      <c r="G664" s="10" t="s">
        <v>9868</v>
      </c>
      <c r="H664" s="10" t="s">
        <v>9955</v>
      </c>
      <c r="I664" s="10" t="s">
        <v>4710</v>
      </c>
      <c r="J664" s="10" t="s">
        <v>13798</v>
      </c>
      <c r="K664" s="4">
        <v>21213</v>
      </c>
      <c r="L664" s="4">
        <v>662</v>
      </c>
    </row>
    <row r="665" spans="1:12" x14ac:dyDescent="0.2">
      <c r="A665" s="10" t="s">
        <v>13675</v>
      </c>
      <c r="B665" s="10" t="s">
        <v>13676</v>
      </c>
      <c r="C665" s="10" t="s">
        <v>13678</v>
      </c>
      <c r="D665" s="10" t="s">
        <v>13679</v>
      </c>
      <c r="E665" s="10" t="s">
        <v>13680</v>
      </c>
      <c r="F665" s="17" t="s">
        <v>13677</v>
      </c>
      <c r="G665" s="10" t="s">
        <v>9868</v>
      </c>
      <c r="H665" s="10" t="s">
        <v>9869</v>
      </c>
      <c r="I665" s="10" t="s">
        <v>4705</v>
      </c>
      <c r="J665" s="10" t="s">
        <v>4733</v>
      </c>
      <c r="K665" s="4">
        <v>20892</v>
      </c>
      <c r="L665" s="4">
        <v>663</v>
      </c>
    </row>
    <row r="666" spans="1:12" x14ac:dyDescent="0.2">
      <c r="A666" s="10" t="s">
        <v>13681</v>
      </c>
      <c r="B666" s="10" t="s">
        <v>13682</v>
      </c>
      <c r="C666" s="10" t="s">
        <v>13684</v>
      </c>
      <c r="D666" s="10" t="s">
        <v>13685</v>
      </c>
      <c r="E666" s="10" t="s">
        <v>13686</v>
      </c>
      <c r="F666" s="17" t="s">
        <v>13683</v>
      </c>
      <c r="G666" s="10" t="s">
        <v>9868</v>
      </c>
      <c r="H666" s="10" t="s">
        <v>9869</v>
      </c>
      <c r="I666" s="10" t="s">
        <v>4705</v>
      </c>
      <c r="J666" s="10" t="s">
        <v>4733</v>
      </c>
      <c r="K666" s="4">
        <v>21121</v>
      </c>
      <c r="L666" s="4">
        <v>664</v>
      </c>
    </row>
    <row r="667" spans="1:12" x14ac:dyDescent="0.2">
      <c r="A667" s="10" t="s">
        <v>13687</v>
      </c>
      <c r="B667" s="10" t="s">
        <v>13688</v>
      </c>
      <c r="C667" s="10" t="s">
        <v>13689</v>
      </c>
      <c r="D667" s="10" t="s">
        <v>13690</v>
      </c>
      <c r="E667" s="10" t="s">
        <v>13691</v>
      </c>
      <c r="F667" s="17" t="s">
        <v>12212</v>
      </c>
      <c r="G667" s="10" t="s">
        <v>9868</v>
      </c>
      <c r="H667" s="10" t="s">
        <v>9869</v>
      </c>
      <c r="I667" s="10" t="s">
        <v>4705</v>
      </c>
      <c r="J667" s="10" t="s">
        <v>4733</v>
      </c>
      <c r="K667" s="4">
        <v>20235</v>
      </c>
      <c r="L667" s="4">
        <v>665</v>
      </c>
    </row>
    <row r="668" spans="1:12" x14ac:dyDescent="0.2">
      <c r="A668" s="10" t="s">
        <v>13692</v>
      </c>
      <c r="B668" s="10" t="s">
        <v>13693</v>
      </c>
      <c r="C668" s="10" t="s">
        <v>13695</v>
      </c>
      <c r="D668" s="10" t="s">
        <v>13696</v>
      </c>
      <c r="E668" s="10" t="s">
        <v>13697</v>
      </c>
      <c r="F668" s="17" t="s">
        <v>13694</v>
      </c>
      <c r="G668" s="10" t="s">
        <v>9868</v>
      </c>
      <c r="H668" s="10" t="s">
        <v>9869</v>
      </c>
      <c r="I668" s="10" t="s">
        <v>4705</v>
      </c>
      <c r="J668" s="10" t="s">
        <v>4733</v>
      </c>
      <c r="K668" s="4">
        <v>19083</v>
      </c>
      <c r="L668" s="4">
        <v>666</v>
      </c>
    </row>
    <row r="669" spans="1:12" x14ac:dyDescent="0.2">
      <c r="A669" s="10" t="s">
        <v>13698</v>
      </c>
      <c r="B669" s="10" t="s">
        <v>13699</v>
      </c>
      <c r="C669" s="10" t="s">
        <v>13701</v>
      </c>
      <c r="D669" s="10" t="s">
        <v>13702</v>
      </c>
      <c r="E669" s="10" t="s">
        <v>13703</v>
      </c>
      <c r="F669" s="17" t="s">
        <v>13700</v>
      </c>
      <c r="G669" s="10" t="s">
        <v>9868</v>
      </c>
      <c r="H669" s="10" t="s">
        <v>9869</v>
      </c>
      <c r="I669" s="10" t="s">
        <v>4705</v>
      </c>
      <c r="J669" s="10" t="s">
        <v>4733</v>
      </c>
      <c r="K669" s="4">
        <v>18699</v>
      </c>
      <c r="L669" s="4">
        <v>667</v>
      </c>
    </row>
    <row r="670" spans="1:12" x14ac:dyDescent="0.2">
      <c r="A670" s="10" t="s">
        <v>13704</v>
      </c>
      <c r="B670" s="10" t="s">
        <v>13705</v>
      </c>
      <c r="C670" s="10" t="s">
        <v>13707</v>
      </c>
      <c r="D670" s="10" t="s">
        <v>13708</v>
      </c>
      <c r="E670" s="10" t="s">
        <v>13709</v>
      </c>
      <c r="F670" s="17" t="s">
        <v>13706</v>
      </c>
      <c r="G670" s="10" t="s">
        <v>9868</v>
      </c>
      <c r="H670" s="10" t="s">
        <v>9869</v>
      </c>
      <c r="I670" s="10" t="s">
        <v>4705</v>
      </c>
      <c r="J670" s="10" t="s">
        <v>4733</v>
      </c>
      <c r="K670" s="4">
        <v>17322</v>
      </c>
      <c r="L670" s="4">
        <v>668</v>
      </c>
    </row>
    <row r="671" spans="1:12" x14ac:dyDescent="0.2">
      <c r="A671" s="10" t="s">
        <v>13710</v>
      </c>
      <c r="B671" s="10" t="s">
        <v>13711</v>
      </c>
      <c r="C671" s="10" t="s">
        <v>13713</v>
      </c>
      <c r="D671" s="10" t="s">
        <v>13714</v>
      </c>
      <c r="E671" s="10" t="s">
        <v>13715</v>
      </c>
      <c r="F671" s="17" t="s">
        <v>13712</v>
      </c>
      <c r="G671" s="10" t="s">
        <v>9868</v>
      </c>
      <c r="H671" s="10" t="s">
        <v>9869</v>
      </c>
      <c r="I671" s="10" t="s">
        <v>4705</v>
      </c>
      <c r="J671" s="10" t="s">
        <v>4733</v>
      </c>
      <c r="K671" s="4">
        <v>17121</v>
      </c>
      <c r="L671" s="4">
        <v>669</v>
      </c>
    </row>
    <row r="672" spans="1:12" x14ac:dyDescent="0.2">
      <c r="A672" s="10" t="s">
        <v>13716</v>
      </c>
      <c r="B672" s="10" t="s">
        <v>13717</v>
      </c>
      <c r="C672" s="10" t="s">
        <v>13718</v>
      </c>
      <c r="D672" s="10" t="s">
        <v>13719</v>
      </c>
      <c r="E672" s="10" t="s">
        <v>13720</v>
      </c>
      <c r="F672" s="17" t="s">
        <v>12960</v>
      </c>
      <c r="G672" s="10" t="s">
        <v>9868</v>
      </c>
      <c r="H672" s="10" t="s">
        <v>9869</v>
      </c>
      <c r="I672" s="10" t="s">
        <v>4705</v>
      </c>
      <c r="J672" s="10" t="s">
        <v>4733</v>
      </c>
      <c r="K672" s="4">
        <v>17013</v>
      </c>
      <c r="L672" s="4">
        <v>670</v>
      </c>
    </row>
    <row r="673" spans="1:12" x14ac:dyDescent="0.2">
      <c r="A673" s="10" t="s">
        <v>13721</v>
      </c>
      <c r="B673" s="10" t="s">
        <v>13722</v>
      </c>
      <c r="C673" s="10" t="s">
        <v>13724</v>
      </c>
      <c r="D673" s="10" t="s">
        <v>13725</v>
      </c>
      <c r="E673" s="10" t="s">
        <v>13726</v>
      </c>
      <c r="F673" s="17" t="s">
        <v>13723</v>
      </c>
      <c r="G673" s="10" t="s">
        <v>9868</v>
      </c>
      <c r="H673" s="10" t="s">
        <v>9955</v>
      </c>
      <c r="I673" s="10" t="s">
        <v>4710</v>
      </c>
      <c r="J673" s="10" t="s">
        <v>13798</v>
      </c>
      <c r="K673" s="4">
        <v>15237</v>
      </c>
      <c r="L673" s="4">
        <v>671</v>
      </c>
    </row>
    <row r="674" spans="1:12" x14ac:dyDescent="0.2">
      <c r="A674" s="10" t="s">
        <v>13727</v>
      </c>
      <c r="B674" s="10" t="s">
        <v>13728</v>
      </c>
      <c r="C674" s="10" t="s">
        <v>13730</v>
      </c>
      <c r="D674" s="10" t="s">
        <v>13731</v>
      </c>
      <c r="E674" s="10" t="s">
        <v>13732</v>
      </c>
      <c r="F674" s="17" t="s">
        <v>13729</v>
      </c>
      <c r="G674" s="10" t="s">
        <v>9893</v>
      </c>
      <c r="H674" s="10" t="s">
        <v>9894</v>
      </c>
      <c r="I674" s="10" t="s">
        <v>4710</v>
      </c>
      <c r="J674" s="10" t="s">
        <v>13798</v>
      </c>
      <c r="K674" s="4">
        <v>12817</v>
      </c>
      <c r="L674" s="4">
        <v>672</v>
      </c>
    </row>
    <row r="675" spans="1:12" x14ac:dyDescent="0.2">
      <c r="A675" s="10" t="s">
        <v>13733</v>
      </c>
      <c r="B675" s="10" t="s">
        <v>13734</v>
      </c>
      <c r="C675" s="10" t="s">
        <v>13736</v>
      </c>
      <c r="D675" s="10" t="s">
        <v>13737</v>
      </c>
      <c r="E675" s="10" t="s">
        <v>13738</v>
      </c>
      <c r="F675" s="17" t="s">
        <v>13735</v>
      </c>
      <c r="G675" s="10" t="s">
        <v>9868</v>
      </c>
      <c r="H675" s="10" t="s">
        <v>9955</v>
      </c>
      <c r="I675" s="10" t="s">
        <v>4710</v>
      </c>
      <c r="J675" s="10" t="s">
        <v>13798</v>
      </c>
      <c r="K675" s="4">
        <v>12315</v>
      </c>
      <c r="L675" s="4">
        <v>673</v>
      </c>
    </row>
    <row r="676" spans="1:12" x14ac:dyDescent="0.2">
      <c r="A676" s="10" t="s">
        <v>13739</v>
      </c>
      <c r="B676" s="10" t="s">
        <v>13740</v>
      </c>
      <c r="C676" s="10" t="s">
        <v>13742</v>
      </c>
      <c r="D676" s="10" t="s">
        <v>13743</v>
      </c>
      <c r="E676" s="10" t="s">
        <v>9976</v>
      </c>
      <c r="F676" s="17" t="s">
        <v>13741</v>
      </c>
      <c r="G676" s="10" t="s">
        <v>9868</v>
      </c>
      <c r="H676" s="10" t="s">
        <v>9869</v>
      </c>
      <c r="I676" s="10" t="s">
        <v>4705</v>
      </c>
      <c r="J676" s="10" t="s">
        <v>4733</v>
      </c>
      <c r="K676" s="4">
        <v>10452</v>
      </c>
      <c r="L676" s="4">
        <v>674</v>
      </c>
    </row>
    <row r="677" spans="1:12" x14ac:dyDescent="0.2">
      <c r="A677" s="10" t="s">
        <v>13744</v>
      </c>
      <c r="B677" s="10" t="s">
        <v>13745</v>
      </c>
      <c r="C677" s="10" t="s">
        <v>13747</v>
      </c>
      <c r="D677" s="10" t="s">
        <v>13748</v>
      </c>
      <c r="E677" s="10" t="s">
        <v>13749</v>
      </c>
      <c r="F677" s="17" t="s">
        <v>13746</v>
      </c>
      <c r="G677" s="10" t="s">
        <v>9868</v>
      </c>
      <c r="H677" s="10" t="s">
        <v>9869</v>
      </c>
      <c r="I677" s="10" t="s">
        <v>4705</v>
      </c>
      <c r="J677" s="10" t="s">
        <v>4733</v>
      </c>
      <c r="K677" s="4">
        <v>8733</v>
      </c>
      <c r="L677" s="4">
        <v>675</v>
      </c>
    </row>
    <row r="678" spans="1:12" x14ac:dyDescent="0.2">
      <c r="A678" s="10" t="s">
        <v>13750</v>
      </c>
      <c r="B678" s="10" t="s">
        <v>13751</v>
      </c>
      <c r="C678" s="10" t="s">
        <v>13753</v>
      </c>
      <c r="D678" s="10" t="s">
        <v>13754</v>
      </c>
      <c r="E678" s="10" t="s">
        <v>13755</v>
      </c>
      <c r="F678" s="17" t="s">
        <v>13752</v>
      </c>
      <c r="G678" s="10" t="s">
        <v>9893</v>
      </c>
      <c r="H678" s="10" t="s">
        <v>9894</v>
      </c>
      <c r="I678" s="10" t="s">
        <v>4706</v>
      </c>
      <c r="J678" s="10" t="s">
        <v>13797</v>
      </c>
      <c r="K678" s="4">
        <v>7734</v>
      </c>
      <c r="L678" s="4">
        <v>676</v>
      </c>
    </row>
  </sheetData>
  <autoFilter ref="A2:L678" xr:uid="{44D8A522-C66B-FB45-BA1B-AEE688CC5FF6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5C898-3682-6742-8F97-EE6DD3CF9064}">
  <dimension ref="A1:E3298"/>
  <sheetViews>
    <sheetView workbookViewId="0"/>
  </sheetViews>
  <sheetFormatPr baseColWidth="10" defaultRowHeight="16" x14ac:dyDescent="0.2"/>
  <cols>
    <col min="1" max="1" width="18.1640625" style="47" customWidth="1"/>
    <col min="2" max="2" width="99.1640625" style="49" bestFit="1" customWidth="1"/>
    <col min="3" max="5" width="6.6640625" style="52" bestFit="1" customWidth="1"/>
    <col min="6" max="16384" width="10.83203125" style="49"/>
  </cols>
  <sheetData>
    <row r="1" spans="1:5" x14ac:dyDescent="0.2">
      <c r="A1" s="28" t="s">
        <v>20634</v>
      </c>
      <c r="B1" s="29"/>
      <c r="C1" s="16"/>
      <c r="D1" s="16"/>
      <c r="E1" s="16"/>
    </row>
    <row r="2" spans="1:5" x14ac:dyDescent="0.2">
      <c r="A2" s="50" t="s">
        <v>17268</v>
      </c>
      <c r="B2" s="50" t="s">
        <v>20643</v>
      </c>
      <c r="C2" s="51" t="s">
        <v>16585</v>
      </c>
      <c r="D2" s="51" t="s">
        <v>16586</v>
      </c>
      <c r="E2" s="51" t="s">
        <v>16587</v>
      </c>
    </row>
    <row r="3" spans="1:5" x14ac:dyDescent="0.2">
      <c r="A3" s="15" t="s">
        <v>13812</v>
      </c>
      <c r="B3" s="29" t="s">
        <v>4887</v>
      </c>
      <c r="C3" s="16">
        <v>5.1707000000000001</v>
      </c>
      <c r="D3" s="16">
        <v>5.1387</v>
      </c>
      <c r="E3" s="16">
        <v>5.1360000000000001</v>
      </c>
    </row>
    <row r="4" spans="1:5" x14ac:dyDescent="0.2">
      <c r="A4" s="15" t="s">
        <v>13813</v>
      </c>
      <c r="B4" s="29" t="s">
        <v>5163</v>
      </c>
      <c r="C4" s="16">
        <v>4.9568000000000003</v>
      </c>
      <c r="D4" s="16">
        <v>4.9264999999999999</v>
      </c>
      <c r="E4" s="16">
        <v>4.9236000000000004</v>
      </c>
    </row>
    <row r="5" spans="1:5" x14ac:dyDescent="0.2">
      <c r="A5" s="15" t="s">
        <v>13814</v>
      </c>
      <c r="B5" s="29" t="s">
        <v>4792</v>
      </c>
      <c r="C5" s="16">
        <v>4.8628</v>
      </c>
      <c r="D5" s="16">
        <v>4.8377999999999997</v>
      </c>
      <c r="E5" s="16">
        <v>4.8352000000000004</v>
      </c>
    </row>
    <row r="6" spans="1:5" x14ac:dyDescent="0.2">
      <c r="A6" s="15" t="s">
        <v>13815</v>
      </c>
      <c r="B6" s="29" t="s">
        <v>4937</v>
      </c>
      <c r="C6" s="16">
        <v>4.7298999999999998</v>
      </c>
      <c r="D6" s="16">
        <v>4.7027000000000001</v>
      </c>
      <c r="E6" s="16">
        <v>4.7000999999999999</v>
      </c>
    </row>
    <row r="7" spans="1:5" x14ac:dyDescent="0.2">
      <c r="A7" s="15" t="s">
        <v>13816</v>
      </c>
      <c r="B7" s="29" t="s">
        <v>4821</v>
      </c>
      <c r="C7" s="16">
        <v>4.5534999999999997</v>
      </c>
      <c r="D7" s="16">
        <v>4.5269000000000004</v>
      </c>
      <c r="E7" s="16">
        <v>4.5246000000000004</v>
      </c>
    </row>
    <row r="8" spans="1:5" x14ac:dyDescent="0.2">
      <c r="A8" s="15" t="s">
        <v>13817</v>
      </c>
      <c r="B8" s="29" t="s">
        <v>5760</v>
      </c>
      <c r="C8" s="16">
        <v>4.5101000000000004</v>
      </c>
      <c r="D8" s="16">
        <v>4.4819000000000004</v>
      </c>
      <c r="E8" s="16">
        <v>4.4791999999999996</v>
      </c>
    </row>
    <row r="9" spans="1:5" x14ac:dyDescent="0.2">
      <c r="A9" s="15" t="s">
        <v>13818</v>
      </c>
      <c r="B9" s="29" t="s">
        <v>4792</v>
      </c>
      <c r="C9" s="16">
        <v>4.3617999999999997</v>
      </c>
      <c r="D9" s="16">
        <v>4.3357999999999999</v>
      </c>
      <c r="E9" s="16">
        <v>4.3331999999999997</v>
      </c>
    </row>
    <row r="10" spans="1:5" x14ac:dyDescent="0.2">
      <c r="A10" s="15" t="s">
        <v>16591</v>
      </c>
      <c r="B10" s="29" t="s">
        <v>5901</v>
      </c>
      <c r="C10" s="16">
        <v>4.3156999999999996</v>
      </c>
      <c r="D10" s="16">
        <v>4.2904999999999998</v>
      </c>
      <c r="E10" s="16">
        <v>4.2880000000000003</v>
      </c>
    </row>
    <row r="11" spans="1:5" x14ac:dyDescent="0.2">
      <c r="A11" s="15" t="s">
        <v>13819</v>
      </c>
      <c r="B11" s="29" t="s">
        <v>4937</v>
      </c>
      <c r="C11" s="16">
        <v>4.1885000000000003</v>
      </c>
      <c r="D11" s="16">
        <v>4.1624999999999996</v>
      </c>
      <c r="E11" s="16">
        <v>4.1599000000000004</v>
      </c>
    </row>
    <row r="12" spans="1:5" x14ac:dyDescent="0.2">
      <c r="A12" s="15" t="s">
        <v>13823</v>
      </c>
      <c r="B12" s="29" t="s">
        <v>5258</v>
      </c>
      <c r="C12" s="16">
        <v>4.1220999999999997</v>
      </c>
      <c r="D12" s="16">
        <v>4.0994000000000002</v>
      </c>
      <c r="E12" s="16">
        <v>4.0968999999999998</v>
      </c>
    </row>
    <row r="13" spans="1:5" x14ac:dyDescent="0.2">
      <c r="A13" s="15" t="s">
        <v>13822</v>
      </c>
      <c r="B13" s="29" t="s">
        <v>4790</v>
      </c>
      <c r="C13" s="16">
        <v>4.0997000000000003</v>
      </c>
      <c r="D13" s="16">
        <v>4.0744999999999996</v>
      </c>
      <c r="E13" s="16">
        <v>4.0720999999999998</v>
      </c>
    </row>
    <row r="14" spans="1:5" x14ac:dyDescent="0.2">
      <c r="A14" s="15" t="s">
        <v>13821</v>
      </c>
      <c r="B14" s="29" t="s">
        <v>4887</v>
      </c>
      <c r="C14" s="16">
        <v>4.0945</v>
      </c>
      <c r="D14" s="16">
        <v>4.0689000000000002</v>
      </c>
      <c r="E14" s="16">
        <v>4.0664999999999996</v>
      </c>
    </row>
    <row r="15" spans="1:5" x14ac:dyDescent="0.2">
      <c r="A15" s="15" t="s">
        <v>13824</v>
      </c>
      <c r="B15" s="29" t="s">
        <v>5832</v>
      </c>
      <c r="C15" s="16">
        <v>4.0805999999999996</v>
      </c>
      <c r="D15" s="16">
        <v>4.0564999999999998</v>
      </c>
      <c r="E15" s="16">
        <v>4.0540000000000003</v>
      </c>
    </row>
    <row r="16" spans="1:5" x14ac:dyDescent="0.2">
      <c r="A16" s="15" t="s">
        <v>13825</v>
      </c>
      <c r="B16" s="29" t="s">
        <v>7075</v>
      </c>
      <c r="C16" s="16">
        <v>4.0284000000000004</v>
      </c>
      <c r="D16" s="16">
        <v>4.0049000000000001</v>
      </c>
      <c r="E16" s="16">
        <v>4.0026000000000002</v>
      </c>
    </row>
    <row r="17" spans="1:5" x14ac:dyDescent="0.2">
      <c r="A17" s="15" t="s">
        <v>13826</v>
      </c>
      <c r="B17" s="29" t="s">
        <v>4967</v>
      </c>
      <c r="C17" s="16">
        <v>3.8224999999999998</v>
      </c>
      <c r="D17" s="16">
        <v>3.7986</v>
      </c>
      <c r="E17" s="16">
        <v>3.7967</v>
      </c>
    </row>
    <row r="18" spans="1:5" x14ac:dyDescent="0.2">
      <c r="A18" s="15" t="s">
        <v>13827</v>
      </c>
      <c r="B18" s="29" t="s">
        <v>5749</v>
      </c>
      <c r="C18" s="16">
        <v>3.7965</v>
      </c>
      <c r="D18" s="16">
        <v>3.7734999999999999</v>
      </c>
      <c r="E18" s="16">
        <v>3.7711999999999999</v>
      </c>
    </row>
    <row r="19" spans="1:5" x14ac:dyDescent="0.2">
      <c r="A19" s="15" t="s">
        <v>13828</v>
      </c>
      <c r="B19" s="29" t="s">
        <v>5258</v>
      </c>
      <c r="C19" s="16">
        <v>3.7894000000000001</v>
      </c>
      <c r="D19" s="16">
        <v>3.766</v>
      </c>
      <c r="E19" s="16">
        <v>3.7637</v>
      </c>
    </row>
    <row r="20" spans="1:5" x14ac:dyDescent="0.2">
      <c r="A20" s="15" t="s">
        <v>16564</v>
      </c>
      <c r="B20" s="29" t="s">
        <v>6395</v>
      </c>
      <c r="C20" s="16">
        <v>3.7850000000000001</v>
      </c>
      <c r="D20" s="16">
        <v>3.7746</v>
      </c>
      <c r="E20" s="16">
        <v>3.7730000000000001</v>
      </c>
    </row>
    <row r="21" spans="1:5" x14ac:dyDescent="0.2">
      <c r="A21" s="15" t="s">
        <v>13829</v>
      </c>
      <c r="B21" s="29" t="s">
        <v>5258</v>
      </c>
      <c r="C21" s="16">
        <v>3.7654999999999998</v>
      </c>
      <c r="D21" s="16">
        <v>3.7446000000000002</v>
      </c>
      <c r="E21" s="16">
        <v>3.7422</v>
      </c>
    </row>
    <row r="22" spans="1:5" x14ac:dyDescent="0.2">
      <c r="A22" s="15" t="s">
        <v>13832</v>
      </c>
      <c r="B22" s="29" t="s">
        <v>5642</v>
      </c>
      <c r="C22" s="16">
        <v>3.6640000000000001</v>
      </c>
      <c r="D22" s="16">
        <v>3.6417999999999999</v>
      </c>
      <c r="E22" s="16">
        <v>3.6398999999999999</v>
      </c>
    </row>
    <row r="23" spans="1:5" x14ac:dyDescent="0.2">
      <c r="A23" s="15" t="s">
        <v>16561</v>
      </c>
      <c r="B23" s="29" t="s">
        <v>9450</v>
      </c>
      <c r="C23" s="16">
        <v>3.6635</v>
      </c>
      <c r="D23" s="16">
        <v>3.9367999999999999</v>
      </c>
      <c r="E23" s="16">
        <v>3.9344000000000001</v>
      </c>
    </row>
    <row r="24" spans="1:5" x14ac:dyDescent="0.2">
      <c r="A24" s="15" t="s">
        <v>16560</v>
      </c>
      <c r="B24" s="29" t="s">
        <v>9641</v>
      </c>
      <c r="C24" s="16">
        <v>3.6598000000000002</v>
      </c>
      <c r="D24" s="16">
        <v>3.6638000000000002</v>
      </c>
      <c r="E24" s="16">
        <v>3.6629</v>
      </c>
    </row>
    <row r="25" spans="1:5" x14ac:dyDescent="0.2">
      <c r="A25" s="15" t="s">
        <v>13830</v>
      </c>
      <c r="B25" s="29" t="s">
        <v>4821</v>
      </c>
      <c r="C25" s="16">
        <v>3.6191</v>
      </c>
      <c r="D25" s="16">
        <v>3.5975000000000001</v>
      </c>
      <c r="E25" s="16">
        <v>3.5954000000000002</v>
      </c>
    </row>
    <row r="26" spans="1:5" x14ac:dyDescent="0.2">
      <c r="A26" s="15" t="s">
        <v>13831</v>
      </c>
      <c r="B26" s="29" t="s">
        <v>4764</v>
      </c>
      <c r="C26" s="16">
        <v>3.6063000000000001</v>
      </c>
      <c r="D26" s="16">
        <v>3.5836999999999999</v>
      </c>
      <c r="E26" s="16">
        <v>3.5817000000000001</v>
      </c>
    </row>
    <row r="27" spans="1:5" x14ac:dyDescent="0.2">
      <c r="A27" s="15" t="s">
        <v>16592</v>
      </c>
      <c r="B27" s="29" t="s">
        <v>8592</v>
      </c>
      <c r="C27" s="16">
        <v>3.4796</v>
      </c>
      <c r="D27" s="16">
        <v>3.4617</v>
      </c>
      <c r="E27" s="16">
        <v>3.46</v>
      </c>
    </row>
    <row r="28" spans="1:5" x14ac:dyDescent="0.2">
      <c r="A28" s="15" t="s">
        <v>17257</v>
      </c>
      <c r="B28" s="29" t="s">
        <v>6403</v>
      </c>
      <c r="C28" s="16">
        <v>3.4405999999999999</v>
      </c>
      <c r="D28" s="16">
        <v>3.4198</v>
      </c>
      <c r="E28" s="16">
        <v>3.4178000000000002</v>
      </c>
    </row>
    <row r="29" spans="1:5" x14ac:dyDescent="0.2">
      <c r="A29" s="15" t="s">
        <v>17054</v>
      </c>
      <c r="B29" s="29" t="s">
        <v>5176</v>
      </c>
      <c r="C29" s="16">
        <v>3.4222000000000001</v>
      </c>
      <c r="D29" s="16">
        <v>3.4011</v>
      </c>
      <c r="E29" s="16">
        <v>3.3990999999999998</v>
      </c>
    </row>
    <row r="30" spans="1:5" x14ac:dyDescent="0.2">
      <c r="A30" s="15" t="s">
        <v>16563</v>
      </c>
      <c r="B30" s="29" t="s">
        <v>8374</v>
      </c>
      <c r="C30" s="16">
        <v>3.3972000000000002</v>
      </c>
      <c r="D30" s="16">
        <v>3.3788999999999998</v>
      </c>
      <c r="E30" s="16">
        <v>3.3769</v>
      </c>
    </row>
    <row r="31" spans="1:5" x14ac:dyDescent="0.2">
      <c r="A31" s="15" t="s">
        <v>13834</v>
      </c>
      <c r="B31" s="29" t="s">
        <v>4980</v>
      </c>
      <c r="C31" s="16">
        <v>3.3914</v>
      </c>
      <c r="D31" s="16">
        <v>3.3702999999999999</v>
      </c>
      <c r="E31" s="16">
        <v>3.3685999999999998</v>
      </c>
    </row>
    <row r="32" spans="1:5" x14ac:dyDescent="0.2">
      <c r="A32" s="15" t="s">
        <v>13838</v>
      </c>
      <c r="B32" s="29" t="s">
        <v>4735</v>
      </c>
      <c r="C32" s="16">
        <v>3.3685999999999998</v>
      </c>
      <c r="D32" s="16">
        <v>3.3570000000000002</v>
      </c>
      <c r="E32" s="16">
        <v>3.3553999999999999</v>
      </c>
    </row>
    <row r="33" spans="1:5" x14ac:dyDescent="0.2">
      <c r="A33" s="15" t="s">
        <v>17241</v>
      </c>
      <c r="B33" s="29" t="s">
        <v>5441</v>
      </c>
      <c r="C33" s="16">
        <v>3.3534000000000002</v>
      </c>
      <c r="D33" s="16">
        <v>3.3519999999999999</v>
      </c>
      <c r="E33" s="16">
        <v>3.3512</v>
      </c>
    </row>
    <row r="34" spans="1:5" x14ac:dyDescent="0.2">
      <c r="A34" s="15" t="s">
        <v>13835</v>
      </c>
      <c r="B34" s="29" t="s">
        <v>4792</v>
      </c>
      <c r="C34" s="16">
        <v>3.3327</v>
      </c>
      <c r="D34" s="16">
        <v>3.3134000000000001</v>
      </c>
      <c r="E34" s="16">
        <v>3.3113999999999999</v>
      </c>
    </row>
    <row r="35" spans="1:5" x14ac:dyDescent="0.2">
      <c r="A35" s="15" t="s">
        <v>13836</v>
      </c>
      <c r="B35" s="29" t="s">
        <v>5372</v>
      </c>
      <c r="C35" s="16">
        <v>3.3075000000000001</v>
      </c>
      <c r="D35" s="16">
        <v>3.2879</v>
      </c>
      <c r="E35" s="16">
        <v>3.2858999999999998</v>
      </c>
    </row>
    <row r="36" spans="1:5" x14ac:dyDescent="0.2">
      <c r="A36" s="15" t="s">
        <v>17055</v>
      </c>
      <c r="B36" s="29" t="s">
        <v>4927</v>
      </c>
      <c r="C36" s="16">
        <v>3.2694000000000001</v>
      </c>
      <c r="D36" s="16">
        <v>3.2490000000000001</v>
      </c>
      <c r="E36" s="16">
        <v>3.2469999999999999</v>
      </c>
    </row>
    <row r="37" spans="1:5" x14ac:dyDescent="0.2">
      <c r="A37" s="15" t="s">
        <v>13839</v>
      </c>
      <c r="B37" s="29" t="s">
        <v>5604</v>
      </c>
      <c r="C37" s="16">
        <v>3.2282000000000002</v>
      </c>
      <c r="D37" s="16">
        <v>3.2079</v>
      </c>
      <c r="E37" s="16">
        <v>3.206</v>
      </c>
    </row>
    <row r="38" spans="1:5" x14ac:dyDescent="0.2">
      <c r="A38" s="15" t="s">
        <v>16559</v>
      </c>
      <c r="B38" s="29" t="s">
        <v>6956</v>
      </c>
      <c r="C38" s="16">
        <v>3.1739999999999999</v>
      </c>
      <c r="D38" s="16">
        <v>3.1555</v>
      </c>
      <c r="E38" s="16">
        <v>3.1535000000000002</v>
      </c>
    </row>
    <row r="39" spans="1:5" x14ac:dyDescent="0.2">
      <c r="A39" s="15" t="s">
        <v>13843</v>
      </c>
      <c r="B39" s="29" t="s">
        <v>4790</v>
      </c>
      <c r="C39" s="16">
        <v>3.1505000000000001</v>
      </c>
      <c r="D39" s="16">
        <v>3.1307999999999998</v>
      </c>
      <c r="E39" s="16">
        <v>3.1295999999999999</v>
      </c>
    </row>
    <row r="40" spans="1:5" x14ac:dyDescent="0.2">
      <c r="A40" s="15" t="s">
        <v>16556</v>
      </c>
      <c r="B40" s="29" t="s">
        <v>7310</v>
      </c>
      <c r="C40" s="16">
        <v>3.1484000000000001</v>
      </c>
      <c r="D40" s="16">
        <v>3.1303999999999998</v>
      </c>
      <c r="E40" s="16">
        <v>3.1288999999999998</v>
      </c>
    </row>
    <row r="41" spans="1:5" x14ac:dyDescent="0.2">
      <c r="A41" s="15" t="s">
        <v>16553</v>
      </c>
      <c r="B41" s="29" t="s">
        <v>8173</v>
      </c>
      <c r="C41" s="16">
        <v>3.1478000000000002</v>
      </c>
      <c r="D41" s="16">
        <v>3.1353</v>
      </c>
      <c r="E41" s="16">
        <v>3.1345999999999998</v>
      </c>
    </row>
    <row r="42" spans="1:5" x14ac:dyDescent="0.2">
      <c r="A42" s="15" t="s">
        <v>13840</v>
      </c>
      <c r="B42" s="29" t="s">
        <v>5077</v>
      </c>
      <c r="C42" s="16">
        <v>3.1337999999999999</v>
      </c>
      <c r="D42" s="16">
        <v>3.1564000000000001</v>
      </c>
      <c r="E42" s="16">
        <v>3.1547999999999998</v>
      </c>
    </row>
    <row r="43" spans="1:5" x14ac:dyDescent="0.2">
      <c r="A43" s="15" t="s">
        <v>16557</v>
      </c>
      <c r="B43" s="29" t="s">
        <v>7263</v>
      </c>
      <c r="C43" s="16">
        <v>3.13</v>
      </c>
      <c r="D43" s="16">
        <v>3.1103999999999998</v>
      </c>
      <c r="E43" s="16">
        <v>3.1084999999999998</v>
      </c>
    </row>
    <row r="44" spans="1:5" x14ac:dyDescent="0.2">
      <c r="A44" s="15" t="s">
        <v>16558</v>
      </c>
      <c r="B44" s="29" t="s">
        <v>8794</v>
      </c>
      <c r="C44" s="16">
        <v>3.1143000000000001</v>
      </c>
      <c r="D44" s="16">
        <v>3.0954000000000002</v>
      </c>
      <c r="E44" s="16">
        <v>3.0935000000000001</v>
      </c>
    </row>
    <row r="45" spans="1:5" x14ac:dyDescent="0.2">
      <c r="A45" s="15" t="s">
        <v>13841</v>
      </c>
      <c r="B45" s="29" t="s">
        <v>5008</v>
      </c>
      <c r="C45" s="16">
        <v>3.1009000000000002</v>
      </c>
      <c r="D45" s="16">
        <v>3.0832000000000002</v>
      </c>
      <c r="E45" s="16">
        <v>3.0813999999999999</v>
      </c>
    </row>
    <row r="46" spans="1:5" x14ac:dyDescent="0.2">
      <c r="A46" s="15" t="s">
        <v>16554</v>
      </c>
      <c r="B46" s="29" t="s">
        <v>8045</v>
      </c>
      <c r="C46" s="16">
        <v>3.0945</v>
      </c>
      <c r="D46" s="16">
        <v>3.0785</v>
      </c>
      <c r="E46" s="16">
        <v>3.0769000000000002</v>
      </c>
    </row>
    <row r="47" spans="1:5" x14ac:dyDescent="0.2">
      <c r="A47" s="15" t="s">
        <v>13842</v>
      </c>
      <c r="B47" s="29" t="s">
        <v>5258</v>
      </c>
      <c r="C47" s="16">
        <v>3.0848</v>
      </c>
      <c r="D47" s="16">
        <v>3.0655000000000001</v>
      </c>
      <c r="E47" s="16">
        <v>3.0636000000000001</v>
      </c>
    </row>
    <row r="48" spans="1:5" x14ac:dyDescent="0.2">
      <c r="A48" s="15" t="s">
        <v>13844</v>
      </c>
      <c r="B48" s="29" t="s">
        <v>4967</v>
      </c>
      <c r="C48" s="16">
        <v>3.0737000000000001</v>
      </c>
      <c r="D48" s="16">
        <v>3.0590999999999999</v>
      </c>
      <c r="E48" s="16">
        <v>3.0571999999999999</v>
      </c>
    </row>
    <row r="49" spans="1:5" x14ac:dyDescent="0.2">
      <c r="A49" s="15" t="s">
        <v>16555</v>
      </c>
      <c r="B49" s="29" t="s">
        <v>7165</v>
      </c>
      <c r="C49" s="16">
        <v>3.0636999999999999</v>
      </c>
      <c r="D49" s="16">
        <v>3.0445000000000002</v>
      </c>
      <c r="E49" s="16">
        <v>3.0430999999999999</v>
      </c>
    </row>
    <row r="50" spans="1:5" x14ac:dyDescent="0.2">
      <c r="A50" s="15" t="s">
        <v>13845</v>
      </c>
      <c r="B50" s="29" t="s">
        <v>4821</v>
      </c>
      <c r="C50" s="16">
        <v>3.0499000000000001</v>
      </c>
      <c r="D50" s="16">
        <v>3.0308000000000002</v>
      </c>
      <c r="E50" s="16">
        <v>3.0289999999999999</v>
      </c>
    </row>
    <row r="51" spans="1:5" x14ac:dyDescent="0.2">
      <c r="A51" s="15" t="s">
        <v>13855</v>
      </c>
      <c r="B51" s="29" t="s">
        <v>9110</v>
      </c>
      <c r="C51" s="16">
        <v>3.0457000000000001</v>
      </c>
      <c r="D51" s="16">
        <v>3.0474000000000001</v>
      </c>
      <c r="E51" s="16">
        <v>3.0482</v>
      </c>
    </row>
    <row r="52" spans="1:5" x14ac:dyDescent="0.2">
      <c r="A52" s="15" t="s">
        <v>13846</v>
      </c>
      <c r="B52" s="29" t="s">
        <v>5760</v>
      </c>
      <c r="C52" s="16">
        <v>3.0301999999999998</v>
      </c>
      <c r="D52" s="16">
        <v>3.0145</v>
      </c>
      <c r="E52" s="16">
        <v>3.0133000000000001</v>
      </c>
    </row>
    <row r="53" spans="1:5" x14ac:dyDescent="0.2">
      <c r="A53" s="15" t="s">
        <v>13852</v>
      </c>
      <c r="B53" s="29" t="s">
        <v>7768</v>
      </c>
      <c r="C53" s="16">
        <v>3.0036999999999998</v>
      </c>
      <c r="D53" s="16">
        <v>2.9874000000000001</v>
      </c>
      <c r="E53" s="16">
        <v>2.9864000000000002</v>
      </c>
    </row>
    <row r="54" spans="1:5" x14ac:dyDescent="0.2">
      <c r="A54" s="15" t="s">
        <v>17216</v>
      </c>
      <c r="B54" s="29" t="s">
        <v>6688</v>
      </c>
      <c r="C54" s="16">
        <v>2.9903</v>
      </c>
      <c r="D54" s="16">
        <v>2.9742999999999999</v>
      </c>
      <c r="E54" s="16">
        <v>2.9727000000000001</v>
      </c>
    </row>
    <row r="55" spans="1:5" x14ac:dyDescent="0.2">
      <c r="A55" s="15" t="s">
        <v>16552</v>
      </c>
      <c r="B55" s="29" t="s">
        <v>6148</v>
      </c>
      <c r="C55" s="16">
        <v>2.9763999999999999</v>
      </c>
      <c r="D55" s="16">
        <v>2.9578000000000002</v>
      </c>
      <c r="E55" s="16">
        <v>2.956</v>
      </c>
    </row>
    <row r="56" spans="1:5" x14ac:dyDescent="0.2">
      <c r="A56" s="15" t="s">
        <v>13850</v>
      </c>
      <c r="B56" s="29" t="s">
        <v>4732</v>
      </c>
      <c r="C56" s="16">
        <v>2.964</v>
      </c>
      <c r="D56" s="16">
        <v>2.9464000000000001</v>
      </c>
      <c r="E56" s="16">
        <v>2.9451000000000001</v>
      </c>
    </row>
    <row r="57" spans="1:5" x14ac:dyDescent="0.2">
      <c r="A57" s="15" t="s">
        <v>13848</v>
      </c>
      <c r="B57" s="29" t="s">
        <v>6582</v>
      </c>
      <c r="C57" s="16">
        <v>2.9634999999999998</v>
      </c>
      <c r="D57" s="16">
        <v>2.9451000000000001</v>
      </c>
      <c r="E57" s="16">
        <v>2.9434</v>
      </c>
    </row>
    <row r="58" spans="1:5" x14ac:dyDescent="0.2">
      <c r="A58" s="15" t="s">
        <v>13851</v>
      </c>
      <c r="B58" s="29" t="s">
        <v>7456</v>
      </c>
      <c r="C58" s="16">
        <v>2.9466000000000001</v>
      </c>
      <c r="D58" s="16">
        <v>2.9283000000000001</v>
      </c>
      <c r="E58" s="16">
        <v>2.9268000000000001</v>
      </c>
    </row>
    <row r="59" spans="1:5" x14ac:dyDescent="0.2">
      <c r="A59" s="15" t="s">
        <v>16547</v>
      </c>
      <c r="B59" s="29" t="s">
        <v>4785</v>
      </c>
      <c r="C59" s="16">
        <v>2.9380999999999999</v>
      </c>
      <c r="D59" s="16">
        <v>2.9335</v>
      </c>
      <c r="E59" s="16">
        <v>2.9321999999999999</v>
      </c>
    </row>
    <row r="60" spans="1:5" x14ac:dyDescent="0.2">
      <c r="A60" s="15" t="s">
        <v>16516</v>
      </c>
      <c r="B60" s="29" t="s">
        <v>6537</v>
      </c>
      <c r="C60" s="16">
        <v>2.9308999999999998</v>
      </c>
      <c r="D60" s="16">
        <v>2.9293999999999998</v>
      </c>
      <c r="E60" s="16">
        <v>2.9319999999999999</v>
      </c>
    </row>
    <row r="61" spans="1:5" x14ac:dyDescent="0.2">
      <c r="A61" s="15" t="s">
        <v>13854</v>
      </c>
      <c r="B61" s="29" t="s">
        <v>5087</v>
      </c>
      <c r="C61" s="16">
        <v>2.9220000000000002</v>
      </c>
      <c r="D61" s="16">
        <v>2.9037999999999999</v>
      </c>
      <c r="E61" s="16">
        <v>2.9028</v>
      </c>
    </row>
    <row r="62" spans="1:5" x14ac:dyDescent="0.2">
      <c r="A62" s="15" t="s">
        <v>16593</v>
      </c>
      <c r="B62" s="29" t="s">
        <v>7932</v>
      </c>
      <c r="C62" s="16">
        <v>2.8972000000000002</v>
      </c>
      <c r="D62" s="16">
        <v>2.8813</v>
      </c>
      <c r="E62" s="16">
        <v>2.8797999999999999</v>
      </c>
    </row>
    <row r="63" spans="1:5" x14ac:dyDescent="0.2">
      <c r="A63" s="15" t="s">
        <v>13849</v>
      </c>
      <c r="B63" s="29" t="s">
        <v>5443</v>
      </c>
      <c r="C63" s="16">
        <v>2.8961000000000001</v>
      </c>
      <c r="D63" s="16">
        <v>2.8801000000000001</v>
      </c>
      <c r="E63" s="16">
        <v>2.8784999999999998</v>
      </c>
    </row>
    <row r="64" spans="1:5" x14ac:dyDescent="0.2">
      <c r="A64" s="15" t="s">
        <v>13853</v>
      </c>
      <c r="B64" s="29" t="s">
        <v>4797</v>
      </c>
      <c r="C64" s="16">
        <v>2.8925000000000001</v>
      </c>
      <c r="D64" s="16">
        <v>2.8759000000000001</v>
      </c>
      <c r="E64" s="16">
        <v>2.8744999999999998</v>
      </c>
    </row>
    <row r="65" spans="1:5" x14ac:dyDescent="0.2">
      <c r="A65" s="15" t="s">
        <v>16548</v>
      </c>
      <c r="B65" s="29" t="s">
        <v>8794</v>
      </c>
      <c r="C65" s="16">
        <v>2.8542999999999998</v>
      </c>
      <c r="D65" s="16">
        <v>2.8371</v>
      </c>
      <c r="E65" s="16">
        <v>2.8355000000000001</v>
      </c>
    </row>
    <row r="66" spans="1:5" x14ac:dyDescent="0.2">
      <c r="A66" s="15" t="s">
        <v>16594</v>
      </c>
      <c r="B66" s="29" t="s">
        <v>8604</v>
      </c>
      <c r="C66" s="16">
        <v>2.8361000000000001</v>
      </c>
      <c r="D66" s="16">
        <v>2.8184</v>
      </c>
      <c r="E66" s="16">
        <v>2.8167</v>
      </c>
    </row>
    <row r="67" spans="1:5" x14ac:dyDescent="0.2">
      <c r="A67" s="15" t="s">
        <v>16549</v>
      </c>
      <c r="B67" s="29" t="s">
        <v>7823</v>
      </c>
      <c r="C67" s="16">
        <v>2.8298999999999999</v>
      </c>
      <c r="D67" s="16">
        <v>2.8127</v>
      </c>
      <c r="E67" s="16">
        <v>2.8109999999999999</v>
      </c>
    </row>
    <row r="68" spans="1:5" x14ac:dyDescent="0.2">
      <c r="A68" s="15" t="s">
        <v>13856</v>
      </c>
      <c r="B68" s="29" t="s">
        <v>5101</v>
      </c>
      <c r="C68" s="16">
        <v>2.7938000000000001</v>
      </c>
      <c r="D68" s="16">
        <v>2.7795999999999998</v>
      </c>
      <c r="E68" s="16">
        <v>2.7778999999999998</v>
      </c>
    </row>
    <row r="69" spans="1:5" x14ac:dyDescent="0.2">
      <c r="A69" s="15" t="s">
        <v>13862</v>
      </c>
      <c r="B69" s="29" t="s">
        <v>9017</v>
      </c>
      <c r="C69" s="16">
        <v>2.7926000000000002</v>
      </c>
      <c r="D69" s="16">
        <v>2.7850000000000001</v>
      </c>
      <c r="E69" s="16">
        <v>2.7847</v>
      </c>
    </row>
    <row r="70" spans="1:5" x14ac:dyDescent="0.2">
      <c r="A70" s="15" t="s">
        <v>13857</v>
      </c>
      <c r="B70" s="29" t="s">
        <v>4797</v>
      </c>
      <c r="C70" s="16">
        <v>2.7786</v>
      </c>
      <c r="D70" s="16">
        <v>2.7711000000000001</v>
      </c>
      <c r="E70" s="16">
        <v>2.7694999999999999</v>
      </c>
    </row>
    <row r="71" spans="1:5" x14ac:dyDescent="0.2">
      <c r="A71" s="15" t="s">
        <v>13858</v>
      </c>
      <c r="B71" s="29" t="s">
        <v>5052</v>
      </c>
      <c r="C71" s="16">
        <v>2.7585000000000002</v>
      </c>
      <c r="D71" s="16">
        <v>2.742</v>
      </c>
      <c r="E71" s="16">
        <v>2.7403</v>
      </c>
    </row>
    <row r="72" spans="1:5" x14ac:dyDescent="0.2">
      <c r="A72" s="15" t="s">
        <v>16546</v>
      </c>
      <c r="B72" s="29" t="s">
        <v>6065</v>
      </c>
      <c r="C72" s="16">
        <v>2.7410000000000001</v>
      </c>
      <c r="D72" s="16">
        <v>2.7307000000000001</v>
      </c>
      <c r="E72" s="16">
        <v>2.7290999999999999</v>
      </c>
    </row>
    <row r="73" spans="1:5" x14ac:dyDescent="0.2">
      <c r="A73" s="15" t="s">
        <v>13860</v>
      </c>
      <c r="B73" s="29" t="s">
        <v>5014</v>
      </c>
      <c r="C73" s="16">
        <v>2.7381000000000002</v>
      </c>
      <c r="D73" s="16">
        <v>2.7239</v>
      </c>
      <c r="E73" s="16">
        <v>2.7223000000000002</v>
      </c>
    </row>
    <row r="74" spans="1:5" x14ac:dyDescent="0.2">
      <c r="A74" s="15" t="s">
        <v>13861</v>
      </c>
      <c r="B74" s="29" t="s">
        <v>4735</v>
      </c>
      <c r="C74" s="16">
        <v>2.7151999999999998</v>
      </c>
      <c r="D74" s="16">
        <v>2.6989000000000001</v>
      </c>
      <c r="E74" s="16">
        <v>2.6972999999999998</v>
      </c>
    </row>
    <row r="75" spans="1:5" x14ac:dyDescent="0.2">
      <c r="A75" s="15" t="s">
        <v>13863</v>
      </c>
      <c r="B75" s="29" t="s">
        <v>4967</v>
      </c>
      <c r="C75" s="16">
        <v>2.7098</v>
      </c>
      <c r="D75" s="16">
        <v>2.6934</v>
      </c>
      <c r="E75" s="16">
        <v>2.6920999999999999</v>
      </c>
    </row>
    <row r="76" spans="1:5" x14ac:dyDescent="0.2">
      <c r="A76" s="15" t="s">
        <v>13865</v>
      </c>
      <c r="B76" s="29" t="s">
        <v>6186</v>
      </c>
      <c r="C76" s="16">
        <v>2.7050000000000001</v>
      </c>
      <c r="D76" s="16">
        <v>2.6884999999999999</v>
      </c>
      <c r="E76" s="16">
        <v>2.6869999999999998</v>
      </c>
    </row>
    <row r="77" spans="1:5" x14ac:dyDescent="0.2">
      <c r="A77" s="15" t="s">
        <v>13864</v>
      </c>
      <c r="B77" s="29" t="s">
        <v>5097</v>
      </c>
      <c r="C77" s="16">
        <v>2.6981000000000002</v>
      </c>
      <c r="D77" s="16">
        <v>2.6825000000000001</v>
      </c>
      <c r="E77" s="16">
        <v>2.681</v>
      </c>
    </row>
    <row r="78" spans="1:5" x14ac:dyDescent="0.2">
      <c r="A78" s="15" t="s">
        <v>13859</v>
      </c>
      <c r="B78" s="29" t="s">
        <v>6582</v>
      </c>
      <c r="C78" s="16">
        <v>2.6945999999999999</v>
      </c>
      <c r="D78" s="16">
        <v>2.6781000000000001</v>
      </c>
      <c r="E78" s="16">
        <v>2.6768000000000001</v>
      </c>
    </row>
    <row r="79" spans="1:5" x14ac:dyDescent="0.2">
      <c r="A79" s="15" t="s">
        <v>16543</v>
      </c>
      <c r="B79" s="29" t="s">
        <v>5095</v>
      </c>
      <c r="C79" s="16">
        <v>2.6831</v>
      </c>
      <c r="D79" s="16">
        <v>2.6674000000000002</v>
      </c>
      <c r="E79" s="16">
        <v>2.6659000000000002</v>
      </c>
    </row>
    <row r="80" spans="1:5" x14ac:dyDescent="0.2">
      <c r="A80" s="15" t="s">
        <v>16544</v>
      </c>
      <c r="B80" s="29" t="s">
        <v>5103</v>
      </c>
      <c r="C80" s="16">
        <v>2.6659999999999999</v>
      </c>
      <c r="D80" s="16">
        <v>2.6493000000000002</v>
      </c>
      <c r="E80" s="16">
        <v>2.6478000000000002</v>
      </c>
    </row>
    <row r="81" spans="1:5" x14ac:dyDescent="0.2">
      <c r="A81" s="15" t="s">
        <v>13866</v>
      </c>
      <c r="B81" s="29" t="s">
        <v>6116</v>
      </c>
      <c r="C81" s="16">
        <v>2.6030000000000002</v>
      </c>
      <c r="D81" s="16">
        <v>2.5869</v>
      </c>
      <c r="E81" s="16">
        <v>2.5853000000000002</v>
      </c>
    </row>
    <row r="82" spans="1:5" x14ac:dyDescent="0.2">
      <c r="A82" s="15" t="s">
        <v>13867</v>
      </c>
      <c r="B82" s="29" t="s">
        <v>5514</v>
      </c>
      <c r="C82" s="16">
        <v>2.6011000000000002</v>
      </c>
      <c r="D82" s="16">
        <v>2.5851000000000002</v>
      </c>
      <c r="E82" s="16">
        <v>2.5834999999999999</v>
      </c>
    </row>
    <row r="83" spans="1:5" x14ac:dyDescent="0.2">
      <c r="A83" s="15" t="s">
        <v>17056</v>
      </c>
      <c r="B83" s="29" t="s">
        <v>5817</v>
      </c>
      <c r="C83" s="16">
        <v>2.5769000000000002</v>
      </c>
      <c r="D83" s="16">
        <v>2.5657999999999999</v>
      </c>
      <c r="E83" s="16">
        <v>2.5646</v>
      </c>
    </row>
    <row r="84" spans="1:5" x14ac:dyDescent="0.2">
      <c r="A84" s="15" t="s">
        <v>13868</v>
      </c>
      <c r="B84" s="29" t="s">
        <v>6014</v>
      </c>
      <c r="C84" s="16">
        <v>2.5720999999999998</v>
      </c>
      <c r="D84" s="16">
        <v>2.556</v>
      </c>
      <c r="E84" s="16">
        <v>2.5543999999999998</v>
      </c>
    </row>
    <row r="85" spans="1:5" x14ac:dyDescent="0.2">
      <c r="A85" s="15" t="s">
        <v>17169</v>
      </c>
      <c r="B85" s="29" t="s">
        <v>7126</v>
      </c>
      <c r="C85" s="16">
        <v>2.5552000000000001</v>
      </c>
      <c r="D85" s="16">
        <v>2.5411999999999999</v>
      </c>
      <c r="E85" s="16">
        <v>2.5398000000000001</v>
      </c>
    </row>
    <row r="86" spans="1:5" x14ac:dyDescent="0.2">
      <c r="A86" s="15" t="s">
        <v>13869</v>
      </c>
      <c r="B86" s="29" t="s">
        <v>6139</v>
      </c>
      <c r="C86" s="16">
        <v>2.5489999999999999</v>
      </c>
      <c r="D86" s="16">
        <v>2.5341999999999998</v>
      </c>
      <c r="E86" s="16">
        <v>2.5327000000000002</v>
      </c>
    </row>
    <row r="87" spans="1:5" x14ac:dyDescent="0.2">
      <c r="A87" s="15" t="s">
        <v>13874</v>
      </c>
      <c r="B87" s="29" t="s">
        <v>5892</v>
      </c>
      <c r="C87" s="16">
        <v>2.548</v>
      </c>
      <c r="D87" s="16">
        <v>2.532</v>
      </c>
      <c r="E87" s="16">
        <v>2.5306000000000002</v>
      </c>
    </row>
    <row r="88" spans="1:5" x14ac:dyDescent="0.2">
      <c r="A88" s="15" t="s">
        <v>13871</v>
      </c>
      <c r="B88" s="29" t="s">
        <v>4766</v>
      </c>
      <c r="C88" s="16">
        <v>2.5465</v>
      </c>
      <c r="D88" s="16">
        <v>2.5314999999999999</v>
      </c>
      <c r="E88" s="16">
        <v>2.5299</v>
      </c>
    </row>
    <row r="89" spans="1:5" x14ac:dyDescent="0.2">
      <c r="A89" s="15" t="s">
        <v>13870</v>
      </c>
      <c r="B89" s="29" t="s">
        <v>5741</v>
      </c>
      <c r="C89" s="16">
        <v>2.5423</v>
      </c>
      <c r="D89" s="16">
        <v>2.5266999999999999</v>
      </c>
      <c r="E89" s="16">
        <v>2.5251000000000001</v>
      </c>
    </row>
    <row r="90" spans="1:5" x14ac:dyDescent="0.2">
      <c r="A90" s="15" t="s">
        <v>13872</v>
      </c>
      <c r="B90" s="29" t="s">
        <v>6438</v>
      </c>
      <c r="C90" s="16">
        <v>2.5363000000000002</v>
      </c>
      <c r="D90" s="16">
        <v>2.5204</v>
      </c>
      <c r="E90" s="16">
        <v>2.5188999999999999</v>
      </c>
    </row>
    <row r="91" spans="1:5" x14ac:dyDescent="0.2">
      <c r="A91" s="15" t="s">
        <v>13873</v>
      </c>
      <c r="B91" s="29" t="s">
        <v>8935</v>
      </c>
      <c r="C91" s="16">
        <v>2.5335999999999999</v>
      </c>
      <c r="D91" s="16">
        <v>2.5181</v>
      </c>
      <c r="E91" s="16">
        <v>2.5165999999999999</v>
      </c>
    </row>
    <row r="92" spans="1:5" x14ac:dyDescent="0.2">
      <c r="A92" s="15" t="s">
        <v>13876</v>
      </c>
      <c r="B92" s="29" t="s">
        <v>5807</v>
      </c>
      <c r="C92" s="16">
        <v>2.5312999999999999</v>
      </c>
      <c r="D92" s="16">
        <v>2.5156000000000001</v>
      </c>
      <c r="E92" s="16">
        <v>2.5141</v>
      </c>
    </row>
    <row r="93" spans="1:5" x14ac:dyDescent="0.2">
      <c r="A93" s="15" t="s">
        <v>13879</v>
      </c>
      <c r="B93" s="29" t="s">
        <v>5209</v>
      </c>
      <c r="C93" s="16">
        <v>2.5251000000000001</v>
      </c>
      <c r="D93" s="16">
        <v>2.5093999999999999</v>
      </c>
      <c r="E93" s="16">
        <v>2.5085999999999999</v>
      </c>
    </row>
    <row r="94" spans="1:5" x14ac:dyDescent="0.2">
      <c r="A94" s="15" t="s">
        <v>13875</v>
      </c>
      <c r="B94" s="29" t="s">
        <v>5251</v>
      </c>
      <c r="C94" s="16">
        <v>2.5135000000000001</v>
      </c>
      <c r="D94" s="16">
        <v>2.4977999999999998</v>
      </c>
      <c r="E94" s="16">
        <v>2.4963000000000002</v>
      </c>
    </row>
    <row r="95" spans="1:5" x14ac:dyDescent="0.2">
      <c r="A95" s="15" t="s">
        <v>17057</v>
      </c>
      <c r="B95" s="29" t="s">
        <v>9102</v>
      </c>
      <c r="C95" s="16">
        <v>2.5116000000000001</v>
      </c>
      <c r="D95" s="16">
        <v>2.4973000000000001</v>
      </c>
      <c r="E95" s="16">
        <v>2.5034000000000001</v>
      </c>
    </row>
    <row r="96" spans="1:5" x14ac:dyDescent="0.2">
      <c r="A96" s="15" t="s">
        <v>17058</v>
      </c>
      <c r="B96" s="29" t="s">
        <v>5636</v>
      </c>
      <c r="C96" s="16">
        <v>2.5078999999999998</v>
      </c>
      <c r="D96" s="16">
        <v>2.4943</v>
      </c>
      <c r="E96" s="16">
        <v>2.4929000000000001</v>
      </c>
    </row>
    <row r="97" spans="1:5" x14ac:dyDescent="0.2">
      <c r="A97" s="15" t="s">
        <v>16595</v>
      </c>
      <c r="B97" s="29" t="s">
        <v>5696</v>
      </c>
      <c r="C97" s="16">
        <v>2.4950999999999999</v>
      </c>
      <c r="D97" s="16">
        <v>2.4971000000000001</v>
      </c>
      <c r="E97" s="16">
        <v>2.4967999999999999</v>
      </c>
    </row>
    <row r="98" spans="1:5" x14ac:dyDescent="0.2">
      <c r="A98" s="15" t="s">
        <v>13908</v>
      </c>
      <c r="B98" s="29" t="s">
        <v>8045</v>
      </c>
      <c r="C98" s="16">
        <v>2.4927000000000001</v>
      </c>
      <c r="D98" s="16">
        <v>2.4891000000000001</v>
      </c>
      <c r="E98" s="16">
        <v>2.4918</v>
      </c>
    </row>
    <row r="99" spans="1:5" x14ac:dyDescent="0.2">
      <c r="A99" s="15" t="s">
        <v>16545</v>
      </c>
      <c r="B99" s="29" t="s">
        <v>6014</v>
      </c>
      <c r="C99" s="16">
        <v>2.4777999999999998</v>
      </c>
      <c r="D99" s="16">
        <v>2.4655999999999998</v>
      </c>
      <c r="E99" s="16">
        <v>2.4645000000000001</v>
      </c>
    </row>
    <row r="100" spans="1:5" x14ac:dyDescent="0.2">
      <c r="A100" s="15" t="s">
        <v>17256</v>
      </c>
      <c r="B100" s="29" t="s">
        <v>5725</v>
      </c>
      <c r="C100" s="16">
        <v>2.4763999999999999</v>
      </c>
      <c r="D100" s="16">
        <v>2.4661</v>
      </c>
      <c r="E100" s="16">
        <v>2.4645999999999999</v>
      </c>
    </row>
    <row r="101" spans="1:5" x14ac:dyDescent="0.2">
      <c r="A101" s="15" t="s">
        <v>16537</v>
      </c>
      <c r="B101" s="29" t="s">
        <v>4955</v>
      </c>
      <c r="C101" s="16">
        <v>2.4695</v>
      </c>
      <c r="D101" s="16">
        <v>2.4567999999999999</v>
      </c>
      <c r="E101" s="16">
        <v>2.4554999999999998</v>
      </c>
    </row>
    <row r="102" spans="1:5" x14ac:dyDescent="0.2">
      <c r="A102" s="15" t="s">
        <v>16532</v>
      </c>
      <c r="B102" s="29" t="s">
        <v>4785</v>
      </c>
      <c r="C102" s="16">
        <v>2.4588999999999999</v>
      </c>
      <c r="D102" s="16">
        <v>2.4601000000000002</v>
      </c>
      <c r="E102" s="16">
        <v>2.4592999999999998</v>
      </c>
    </row>
    <row r="103" spans="1:5" x14ac:dyDescent="0.2">
      <c r="A103" s="15" t="s">
        <v>13881</v>
      </c>
      <c r="B103" s="29" t="s">
        <v>4735</v>
      </c>
      <c r="C103" s="16">
        <v>2.4584000000000001</v>
      </c>
      <c r="D103" s="16">
        <v>2.4430000000000001</v>
      </c>
      <c r="E103" s="16">
        <v>2.4416000000000002</v>
      </c>
    </row>
    <row r="104" spans="1:5" x14ac:dyDescent="0.2">
      <c r="A104" s="15" t="s">
        <v>13878</v>
      </c>
      <c r="B104" s="29" t="s">
        <v>5741</v>
      </c>
      <c r="C104" s="16">
        <v>2.4538000000000002</v>
      </c>
      <c r="D104" s="16">
        <v>2.4392</v>
      </c>
      <c r="E104" s="16">
        <v>2.4378000000000002</v>
      </c>
    </row>
    <row r="105" spans="1:5" x14ac:dyDescent="0.2">
      <c r="A105" s="15" t="s">
        <v>16539</v>
      </c>
      <c r="B105" s="29" t="s">
        <v>7102</v>
      </c>
      <c r="C105" s="16">
        <v>2.4495</v>
      </c>
      <c r="D105" s="16">
        <v>2.4340999999999999</v>
      </c>
      <c r="E105" s="16">
        <v>2.4325999999999999</v>
      </c>
    </row>
    <row r="106" spans="1:5" x14ac:dyDescent="0.2">
      <c r="A106" s="15" t="s">
        <v>13880</v>
      </c>
      <c r="B106" s="29" t="s">
        <v>6196</v>
      </c>
      <c r="C106" s="16">
        <v>2.4487999999999999</v>
      </c>
      <c r="D106" s="16">
        <v>2.4342000000000001</v>
      </c>
      <c r="E106" s="16">
        <v>2.4327000000000001</v>
      </c>
    </row>
    <row r="107" spans="1:5" x14ac:dyDescent="0.2">
      <c r="A107" s="15" t="s">
        <v>13898</v>
      </c>
      <c r="B107" s="29" t="s">
        <v>7075</v>
      </c>
      <c r="C107" s="16">
        <v>2.4464999999999999</v>
      </c>
      <c r="D107" s="16">
        <v>2.4380000000000002</v>
      </c>
      <c r="E107" s="16">
        <v>2.4376000000000002</v>
      </c>
    </row>
    <row r="108" spans="1:5" x14ac:dyDescent="0.2">
      <c r="A108" s="15" t="s">
        <v>16596</v>
      </c>
      <c r="B108" s="29" t="s">
        <v>5817</v>
      </c>
      <c r="C108" s="16">
        <v>2.4451000000000001</v>
      </c>
      <c r="D108" s="16">
        <v>2.4300999999999999</v>
      </c>
      <c r="E108" s="16">
        <v>2.4285999999999999</v>
      </c>
    </row>
    <row r="109" spans="1:5" x14ac:dyDescent="0.2">
      <c r="A109" s="15" t="s">
        <v>13877</v>
      </c>
      <c r="B109" s="29" t="s">
        <v>5443</v>
      </c>
      <c r="C109" s="16">
        <v>2.4430999999999998</v>
      </c>
      <c r="D109" s="16">
        <v>2.4279000000000002</v>
      </c>
      <c r="E109" s="16">
        <v>2.4264000000000001</v>
      </c>
    </row>
    <row r="110" spans="1:5" x14ac:dyDescent="0.2">
      <c r="A110" s="15" t="s">
        <v>13889</v>
      </c>
      <c r="B110" s="29" t="s">
        <v>6067</v>
      </c>
      <c r="C110" s="16">
        <v>2.4283999999999999</v>
      </c>
      <c r="D110" s="16">
        <v>2.4342999999999999</v>
      </c>
      <c r="E110" s="16">
        <v>2.4333999999999998</v>
      </c>
    </row>
    <row r="111" spans="1:5" x14ac:dyDescent="0.2">
      <c r="A111" s="15" t="s">
        <v>13884</v>
      </c>
      <c r="B111" s="29" t="s">
        <v>7740</v>
      </c>
      <c r="C111" s="16">
        <v>2.3956</v>
      </c>
      <c r="D111" s="16">
        <v>2.3835999999999999</v>
      </c>
      <c r="E111" s="16">
        <v>2.3820999999999999</v>
      </c>
    </row>
    <row r="112" spans="1:5" x14ac:dyDescent="0.2">
      <c r="A112" s="15" t="s">
        <v>13885</v>
      </c>
      <c r="B112" s="29" t="s">
        <v>7332</v>
      </c>
      <c r="C112" s="16">
        <v>2.3935</v>
      </c>
      <c r="D112" s="16">
        <v>2.3797999999999999</v>
      </c>
      <c r="E112" s="16">
        <v>2.3782999999999999</v>
      </c>
    </row>
    <row r="113" spans="1:5" x14ac:dyDescent="0.2">
      <c r="A113" s="15" t="s">
        <v>13883</v>
      </c>
      <c r="B113" s="29" t="s">
        <v>6186</v>
      </c>
      <c r="C113" s="16">
        <v>2.3887999999999998</v>
      </c>
      <c r="D113" s="16">
        <v>2.3738999999999999</v>
      </c>
      <c r="E113" s="16">
        <v>2.3727</v>
      </c>
    </row>
    <row r="114" spans="1:5" x14ac:dyDescent="0.2">
      <c r="A114" s="15" t="s">
        <v>13886</v>
      </c>
      <c r="B114" s="29" t="s">
        <v>5251</v>
      </c>
      <c r="C114" s="16">
        <v>2.3814000000000002</v>
      </c>
      <c r="D114" s="16">
        <v>2.3664999999999998</v>
      </c>
      <c r="E114" s="16">
        <v>2.3652000000000002</v>
      </c>
    </row>
    <row r="115" spans="1:5" x14ac:dyDescent="0.2">
      <c r="A115" s="15" t="s">
        <v>16597</v>
      </c>
      <c r="B115" s="29" t="s">
        <v>5907</v>
      </c>
      <c r="C115" s="16">
        <v>2.3733</v>
      </c>
      <c r="D115" s="16">
        <v>2.3595000000000002</v>
      </c>
      <c r="E115" s="16">
        <v>2.3580000000000001</v>
      </c>
    </row>
    <row r="116" spans="1:5" x14ac:dyDescent="0.2">
      <c r="A116" s="15" t="s">
        <v>13892</v>
      </c>
      <c r="B116" s="29" t="s">
        <v>6014</v>
      </c>
      <c r="C116" s="16">
        <v>2.3698999999999999</v>
      </c>
      <c r="D116" s="16">
        <v>2.3622999999999998</v>
      </c>
      <c r="E116" s="16">
        <v>2.3612000000000002</v>
      </c>
    </row>
    <row r="117" spans="1:5" x14ac:dyDescent="0.2">
      <c r="A117" s="15" t="s">
        <v>13893</v>
      </c>
      <c r="B117" s="29" t="s">
        <v>6722</v>
      </c>
      <c r="C117" s="16">
        <v>2.3654999999999999</v>
      </c>
      <c r="D117" s="16">
        <v>2.3534999999999999</v>
      </c>
      <c r="E117" s="16">
        <v>2.3521999999999998</v>
      </c>
    </row>
    <row r="118" spans="1:5" x14ac:dyDescent="0.2">
      <c r="A118" s="15" t="s">
        <v>13888</v>
      </c>
      <c r="B118" s="29" t="s">
        <v>6910</v>
      </c>
      <c r="C118" s="16">
        <v>2.3611</v>
      </c>
      <c r="D118" s="16">
        <v>2.3464</v>
      </c>
      <c r="E118" s="16">
        <v>2.3450000000000002</v>
      </c>
    </row>
    <row r="119" spans="1:5" x14ac:dyDescent="0.2">
      <c r="A119" s="15" t="s">
        <v>16529</v>
      </c>
      <c r="B119" s="29" t="s">
        <v>6460</v>
      </c>
      <c r="C119" s="16">
        <v>2.3607</v>
      </c>
      <c r="D119" s="16">
        <v>2.355</v>
      </c>
      <c r="E119" s="16">
        <v>2.3538999999999999</v>
      </c>
    </row>
    <row r="120" spans="1:5" x14ac:dyDescent="0.2">
      <c r="A120" s="15" t="s">
        <v>13894</v>
      </c>
      <c r="B120" s="29" t="s">
        <v>9416</v>
      </c>
      <c r="C120" s="16">
        <v>2.3580999999999999</v>
      </c>
      <c r="D120" s="16">
        <v>2.3475000000000001</v>
      </c>
      <c r="E120" s="16">
        <v>2.3460000000000001</v>
      </c>
    </row>
    <row r="121" spans="1:5" x14ac:dyDescent="0.2">
      <c r="A121" s="15" t="s">
        <v>13890</v>
      </c>
      <c r="B121" s="29" t="s">
        <v>5567</v>
      </c>
      <c r="C121" s="16">
        <v>2.3576000000000001</v>
      </c>
      <c r="D121" s="16">
        <v>2.3454000000000002</v>
      </c>
      <c r="E121" s="16">
        <v>2.3445</v>
      </c>
    </row>
    <row r="122" spans="1:5" x14ac:dyDescent="0.2">
      <c r="A122" s="15" t="s">
        <v>16527</v>
      </c>
      <c r="B122" s="29" t="s">
        <v>6758</v>
      </c>
      <c r="C122" s="16">
        <v>2.3544</v>
      </c>
      <c r="D122" s="16">
        <v>2.3426999999999998</v>
      </c>
      <c r="E122" s="16">
        <v>2.3420999999999998</v>
      </c>
    </row>
    <row r="123" spans="1:5" x14ac:dyDescent="0.2">
      <c r="A123" s="15" t="s">
        <v>16598</v>
      </c>
      <c r="B123" s="29" t="s">
        <v>6695</v>
      </c>
      <c r="C123" s="16">
        <v>2.3469000000000002</v>
      </c>
      <c r="D123" s="16">
        <v>2.3344</v>
      </c>
      <c r="E123" s="16">
        <v>2.3331</v>
      </c>
    </row>
    <row r="124" spans="1:5" x14ac:dyDescent="0.2">
      <c r="A124" s="15" t="s">
        <v>13901</v>
      </c>
      <c r="B124" s="29" t="s">
        <v>8923</v>
      </c>
      <c r="C124" s="16">
        <v>2.3460000000000001</v>
      </c>
      <c r="D124" s="16">
        <v>2.3319000000000001</v>
      </c>
      <c r="E124" s="16">
        <v>2.3317999999999999</v>
      </c>
    </row>
    <row r="125" spans="1:5" x14ac:dyDescent="0.2">
      <c r="A125" s="15" t="s">
        <v>16533</v>
      </c>
      <c r="B125" s="29" t="s">
        <v>8479</v>
      </c>
      <c r="C125" s="16">
        <v>2.3456000000000001</v>
      </c>
      <c r="D125" s="16">
        <v>2.3309000000000002</v>
      </c>
      <c r="E125" s="16">
        <v>2.3296000000000001</v>
      </c>
    </row>
    <row r="126" spans="1:5" x14ac:dyDescent="0.2">
      <c r="A126" s="15" t="s">
        <v>13887</v>
      </c>
      <c r="B126" s="29" t="s">
        <v>6920</v>
      </c>
      <c r="C126" s="16">
        <v>2.3361000000000001</v>
      </c>
      <c r="D126" s="16">
        <v>2.3414000000000001</v>
      </c>
      <c r="E126" s="16">
        <v>2.34</v>
      </c>
    </row>
    <row r="127" spans="1:5" x14ac:dyDescent="0.2">
      <c r="A127" s="15" t="s">
        <v>13897</v>
      </c>
      <c r="B127" s="29" t="s">
        <v>9554</v>
      </c>
      <c r="C127" s="16">
        <v>2.335</v>
      </c>
      <c r="D127" s="16">
        <v>2.3207</v>
      </c>
      <c r="E127" s="16">
        <v>2.3199000000000001</v>
      </c>
    </row>
    <row r="128" spans="1:5" x14ac:dyDescent="0.2">
      <c r="A128" s="15" t="s">
        <v>13896</v>
      </c>
      <c r="B128" s="29" t="s">
        <v>5199</v>
      </c>
      <c r="C128" s="16">
        <v>2.3287</v>
      </c>
      <c r="D128" s="16">
        <v>2.3195999999999999</v>
      </c>
      <c r="E128" s="16">
        <v>2.3184</v>
      </c>
    </row>
    <row r="129" spans="1:5" x14ac:dyDescent="0.2">
      <c r="A129" s="15" t="s">
        <v>13899</v>
      </c>
      <c r="B129" s="29" t="s">
        <v>7719</v>
      </c>
      <c r="C129" s="16">
        <v>2.3264999999999998</v>
      </c>
      <c r="D129" s="16">
        <v>2.3119999999999998</v>
      </c>
      <c r="E129" s="16">
        <v>2.3107000000000002</v>
      </c>
    </row>
    <row r="130" spans="1:5" x14ac:dyDescent="0.2">
      <c r="A130" s="15" t="s">
        <v>16530</v>
      </c>
      <c r="B130" s="29" t="s">
        <v>7528</v>
      </c>
      <c r="C130" s="16">
        <v>2.3241999999999998</v>
      </c>
      <c r="D130" s="16">
        <v>2.3109999999999999</v>
      </c>
      <c r="E130" s="16">
        <v>2.3098000000000001</v>
      </c>
    </row>
    <row r="131" spans="1:5" x14ac:dyDescent="0.2">
      <c r="A131" s="15" t="s">
        <v>13895</v>
      </c>
      <c r="B131" s="29" t="s">
        <v>6621</v>
      </c>
      <c r="C131" s="16">
        <v>2.3174999999999999</v>
      </c>
      <c r="D131" s="16">
        <v>2.3068</v>
      </c>
      <c r="E131" s="16">
        <v>2.3054000000000001</v>
      </c>
    </row>
    <row r="132" spans="1:5" x14ac:dyDescent="0.2">
      <c r="A132" s="15" t="s">
        <v>16531</v>
      </c>
      <c r="B132" s="29" t="s">
        <v>4925</v>
      </c>
      <c r="C132" s="16">
        <v>2.3100999999999998</v>
      </c>
      <c r="D132" s="16">
        <v>2.2957999999999998</v>
      </c>
      <c r="E132" s="16">
        <v>2.2946</v>
      </c>
    </row>
    <row r="133" spans="1:5" x14ac:dyDescent="0.2">
      <c r="A133" s="15" t="s">
        <v>16534</v>
      </c>
      <c r="B133" s="29" t="s">
        <v>9356</v>
      </c>
      <c r="C133" s="16">
        <v>2.3054000000000001</v>
      </c>
      <c r="D133" s="16">
        <v>2.2913999999999999</v>
      </c>
      <c r="E133" s="16">
        <v>2.2900999999999998</v>
      </c>
    </row>
    <row r="134" spans="1:5" x14ac:dyDescent="0.2">
      <c r="A134" s="15" t="s">
        <v>17059</v>
      </c>
      <c r="B134" s="29" t="s">
        <v>8989</v>
      </c>
      <c r="C134" s="16">
        <v>2.2951000000000001</v>
      </c>
      <c r="D134" s="16">
        <v>2.2869000000000002</v>
      </c>
      <c r="E134" s="16">
        <v>2.2863000000000002</v>
      </c>
    </row>
    <row r="135" spans="1:5" x14ac:dyDescent="0.2">
      <c r="A135" s="15" t="s">
        <v>13900</v>
      </c>
      <c r="B135" s="29" t="s">
        <v>5384</v>
      </c>
      <c r="C135" s="16">
        <v>2.2926000000000002</v>
      </c>
      <c r="D135" s="16">
        <v>2.2785000000000002</v>
      </c>
      <c r="E135" s="16">
        <v>2.2772000000000001</v>
      </c>
    </row>
    <row r="136" spans="1:5" x14ac:dyDescent="0.2">
      <c r="A136" s="15" t="s">
        <v>17255</v>
      </c>
      <c r="B136" s="29" t="s">
        <v>6440</v>
      </c>
      <c r="C136" s="16">
        <v>2.2921999999999998</v>
      </c>
      <c r="D136" s="16">
        <v>2.2877000000000001</v>
      </c>
      <c r="E136" s="16">
        <v>2.2866</v>
      </c>
    </row>
    <row r="137" spans="1:5" x14ac:dyDescent="0.2">
      <c r="A137" s="15" t="s">
        <v>13902</v>
      </c>
      <c r="B137" s="29" t="s">
        <v>5117</v>
      </c>
      <c r="C137" s="16">
        <v>2.2854000000000001</v>
      </c>
      <c r="D137" s="16">
        <v>2.2709999999999999</v>
      </c>
      <c r="E137" s="16">
        <v>2.2696999999999998</v>
      </c>
    </row>
    <row r="138" spans="1:5" x14ac:dyDescent="0.2">
      <c r="A138" s="15" t="s">
        <v>16528</v>
      </c>
      <c r="B138" s="29" t="s">
        <v>9279</v>
      </c>
      <c r="C138" s="16">
        <v>2.2797000000000001</v>
      </c>
      <c r="D138" s="16">
        <v>2.2658999999999998</v>
      </c>
      <c r="E138" s="16">
        <v>2.2645</v>
      </c>
    </row>
    <row r="139" spans="1:5" x14ac:dyDescent="0.2">
      <c r="A139" s="15" t="s">
        <v>16599</v>
      </c>
      <c r="B139" s="29" t="s">
        <v>4737</v>
      </c>
      <c r="C139" s="16">
        <v>2.2642000000000002</v>
      </c>
      <c r="D139" s="16">
        <v>2.2507999999999999</v>
      </c>
      <c r="E139" s="16">
        <v>2.2496999999999998</v>
      </c>
    </row>
    <row r="140" spans="1:5" x14ac:dyDescent="0.2">
      <c r="A140" s="15" t="s">
        <v>13931</v>
      </c>
      <c r="B140" s="29" t="s">
        <v>4943</v>
      </c>
      <c r="C140" s="16">
        <v>2.2599999999999998</v>
      </c>
      <c r="D140" s="16">
        <v>2.2766999999999999</v>
      </c>
      <c r="E140" s="16">
        <v>2.2776000000000001</v>
      </c>
    </row>
    <row r="141" spans="1:5" x14ac:dyDescent="0.2">
      <c r="A141" s="15" t="s">
        <v>16600</v>
      </c>
      <c r="B141" s="29" t="s">
        <v>8676</v>
      </c>
      <c r="C141" s="16">
        <v>2.2433000000000001</v>
      </c>
      <c r="D141" s="16">
        <v>2.2298</v>
      </c>
      <c r="E141" s="16">
        <v>2.2284000000000002</v>
      </c>
    </row>
    <row r="142" spans="1:5" x14ac:dyDescent="0.2">
      <c r="A142" s="15" t="s">
        <v>16523</v>
      </c>
      <c r="B142" s="29" t="s">
        <v>7711</v>
      </c>
      <c r="C142" s="16">
        <v>2.2429000000000001</v>
      </c>
      <c r="D142" s="16">
        <v>2.2290999999999999</v>
      </c>
      <c r="E142" s="16">
        <v>2.2277999999999998</v>
      </c>
    </row>
    <row r="143" spans="1:5" x14ac:dyDescent="0.2">
      <c r="A143" s="15" t="s">
        <v>16518</v>
      </c>
      <c r="B143" s="29" t="s">
        <v>5992</v>
      </c>
      <c r="C143" s="16">
        <v>2.2383999999999999</v>
      </c>
      <c r="D143" s="16">
        <v>2.2408000000000001</v>
      </c>
      <c r="E143" s="16">
        <v>2.2402000000000002</v>
      </c>
    </row>
    <row r="144" spans="1:5" x14ac:dyDescent="0.2">
      <c r="A144" s="15" t="s">
        <v>16524</v>
      </c>
      <c r="B144" s="29" t="s">
        <v>6391</v>
      </c>
      <c r="C144" s="16">
        <v>2.2301000000000002</v>
      </c>
      <c r="D144" s="16">
        <v>2.2189999999999999</v>
      </c>
      <c r="E144" s="16">
        <v>2.2176999999999998</v>
      </c>
    </row>
    <row r="145" spans="1:5" x14ac:dyDescent="0.2">
      <c r="A145" s="15" t="s">
        <v>16521</v>
      </c>
      <c r="B145" s="29" t="s">
        <v>6440</v>
      </c>
      <c r="C145" s="16">
        <v>2.2210000000000001</v>
      </c>
      <c r="D145" s="16">
        <v>2.2082999999999999</v>
      </c>
      <c r="E145" s="16">
        <v>2.2071999999999998</v>
      </c>
    </row>
    <row r="146" spans="1:5" x14ac:dyDescent="0.2">
      <c r="A146" s="15" t="s">
        <v>17217</v>
      </c>
      <c r="B146" s="29" t="s">
        <v>7676</v>
      </c>
      <c r="C146" s="16">
        <v>2.2174999999999998</v>
      </c>
      <c r="D146" s="16">
        <v>2.2040999999999999</v>
      </c>
      <c r="E146" s="16">
        <v>2.2027000000000001</v>
      </c>
    </row>
    <row r="147" spans="1:5" x14ac:dyDescent="0.2">
      <c r="A147" s="15" t="s">
        <v>13904</v>
      </c>
      <c r="B147" s="29" t="s">
        <v>4797</v>
      </c>
      <c r="C147" s="16">
        <v>2.2168999999999999</v>
      </c>
      <c r="D147" s="16">
        <v>2.2029999999999998</v>
      </c>
      <c r="E147" s="16">
        <v>2.2018</v>
      </c>
    </row>
    <row r="148" spans="1:5" x14ac:dyDescent="0.2">
      <c r="A148" s="15" t="s">
        <v>16517</v>
      </c>
      <c r="B148" s="29" t="s">
        <v>7863</v>
      </c>
      <c r="C148" s="16">
        <v>2.2029999999999998</v>
      </c>
      <c r="D148" s="16">
        <v>2.1899000000000002</v>
      </c>
      <c r="E148" s="16">
        <v>2.1886000000000001</v>
      </c>
    </row>
    <row r="149" spans="1:5" x14ac:dyDescent="0.2">
      <c r="A149" s="15" t="s">
        <v>13905</v>
      </c>
      <c r="B149" s="29" t="s">
        <v>4839</v>
      </c>
      <c r="C149" s="16">
        <v>2.1922000000000001</v>
      </c>
      <c r="D149" s="16">
        <v>2.1785999999999999</v>
      </c>
      <c r="E149" s="16">
        <v>2.1774</v>
      </c>
    </row>
    <row r="150" spans="1:5" x14ac:dyDescent="0.2">
      <c r="A150" s="15" t="s">
        <v>16507</v>
      </c>
      <c r="B150" s="29" t="s">
        <v>8404</v>
      </c>
      <c r="C150" s="16">
        <v>2.1909000000000001</v>
      </c>
      <c r="D150" s="16">
        <v>2.1816</v>
      </c>
      <c r="E150" s="16">
        <v>2.1808000000000001</v>
      </c>
    </row>
    <row r="151" spans="1:5" x14ac:dyDescent="0.2">
      <c r="A151" s="15" t="s">
        <v>16520</v>
      </c>
      <c r="B151" s="29" t="s">
        <v>7064</v>
      </c>
      <c r="C151" s="16">
        <v>2.1892</v>
      </c>
      <c r="D151" s="16">
        <v>2.1839</v>
      </c>
      <c r="E151" s="16">
        <v>2.1825000000000001</v>
      </c>
    </row>
    <row r="152" spans="1:5" x14ac:dyDescent="0.2">
      <c r="A152" s="15" t="s">
        <v>16601</v>
      </c>
      <c r="B152" s="29" t="s">
        <v>5640</v>
      </c>
      <c r="C152" s="16">
        <v>2.1848000000000001</v>
      </c>
      <c r="D152" s="16">
        <v>2.1901999999999999</v>
      </c>
      <c r="E152" s="16">
        <v>2.1901000000000002</v>
      </c>
    </row>
    <row r="153" spans="1:5" x14ac:dyDescent="0.2">
      <c r="A153" s="15" t="s">
        <v>16515</v>
      </c>
      <c r="B153" s="29" t="s">
        <v>8341</v>
      </c>
      <c r="C153" s="16">
        <v>2.1791</v>
      </c>
      <c r="D153" s="16">
        <v>2.17</v>
      </c>
      <c r="E153" s="16">
        <v>2.1686000000000001</v>
      </c>
    </row>
    <row r="154" spans="1:5" x14ac:dyDescent="0.2">
      <c r="A154" s="15" t="s">
        <v>13910</v>
      </c>
      <c r="B154" s="29" t="s">
        <v>4735</v>
      </c>
      <c r="C154" s="16">
        <v>2.1783999999999999</v>
      </c>
      <c r="D154" s="16">
        <v>2.1663999999999999</v>
      </c>
      <c r="E154" s="16">
        <v>2.1652</v>
      </c>
    </row>
    <row r="155" spans="1:5" x14ac:dyDescent="0.2">
      <c r="A155" s="15" t="s">
        <v>13906</v>
      </c>
      <c r="B155" s="29" t="s">
        <v>6601</v>
      </c>
      <c r="C155" s="16">
        <v>2.1720000000000002</v>
      </c>
      <c r="D155" s="16">
        <v>2.1604000000000001</v>
      </c>
      <c r="E155" s="16">
        <v>2.1593</v>
      </c>
    </row>
    <row r="156" spans="1:5" x14ac:dyDescent="0.2">
      <c r="A156" s="15" t="s">
        <v>13907</v>
      </c>
      <c r="B156" s="29" t="s">
        <v>4735</v>
      </c>
      <c r="C156" s="16">
        <v>2.1663000000000001</v>
      </c>
      <c r="D156" s="16">
        <v>2.1533000000000002</v>
      </c>
      <c r="E156" s="16">
        <v>2.1518999999999999</v>
      </c>
    </row>
    <row r="157" spans="1:5" x14ac:dyDescent="0.2">
      <c r="A157" s="15" t="s">
        <v>16519</v>
      </c>
      <c r="B157" s="29" t="s">
        <v>6272</v>
      </c>
      <c r="C157" s="16">
        <v>2.1659999999999999</v>
      </c>
      <c r="D157" s="16">
        <v>2.1564000000000001</v>
      </c>
      <c r="E157" s="16">
        <v>2.1551</v>
      </c>
    </row>
    <row r="158" spans="1:5" x14ac:dyDescent="0.2">
      <c r="A158" s="15" t="s">
        <v>16514</v>
      </c>
      <c r="B158" s="29" t="s">
        <v>7566</v>
      </c>
      <c r="C158" s="16">
        <v>2.1616</v>
      </c>
      <c r="D158" s="16">
        <v>2.1480000000000001</v>
      </c>
      <c r="E158" s="16">
        <v>2.1469</v>
      </c>
    </row>
    <row r="159" spans="1:5" x14ac:dyDescent="0.2">
      <c r="A159" s="15" t="s">
        <v>16513</v>
      </c>
      <c r="B159" s="29" t="s">
        <v>6417</v>
      </c>
      <c r="C159" s="16">
        <v>2.1604999999999999</v>
      </c>
      <c r="D159" s="16">
        <v>2.1553</v>
      </c>
      <c r="E159" s="16">
        <v>2.1541000000000001</v>
      </c>
    </row>
    <row r="160" spans="1:5" x14ac:dyDescent="0.2">
      <c r="A160" s="15" t="s">
        <v>16602</v>
      </c>
      <c r="B160" s="29" t="s">
        <v>8451</v>
      </c>
      <c r="C160" s="16">
        <v>2.1541000000000001</v>
      </c>
      <c r="D160" s="16">
        <v>2.141</v>
      </c>
      <c r="E160" s="16">
        <v>2.1398999999999999</v>
      </c>
    </row>
    <row r="161" spans="1:5" x14ac:dyDescent="0.2">
      <c r="A161" s="15" t="s">
        <v>16603</v>
      </c>
      <c r="B161" s="29" t="s">
        <v>7404</v>
      </c>
      <c r="C161" s="16">
        <v>2.1490999999999998</v>
      </c>
      <c r="D161" s="16">
        <v>2.1356999999999999</v>
      </c>
      <c r="E161" s="16">
        <v>2.1343999999999999</v>
      </c>
    </row>
    <row r="162" spans="1:5" x14ac:dyDescent="0.2">
      <c r="A162" s="15" t="s">
        <v>16604</v>
      </c>
      <c r="B162" s="29" t="s">
        <v>5696</v>
      </c>
      <c r="C162" s="16">
        <v>2.1476000000000002</v>
      </c>
      <c r="D162" s="16">
        <v>2.1488</v>
      </c>
      <c r="E162" s="16">
        <v>2.1480000000000001</v>
      </c>
    </row>
    <row r="163" spans="1:5" x14ac:dyDescent="0.2">
      <c r="A163" s="15" t="s">
        <v>13913</v>
      </c>
      <c r="B163" s="29" t="s">
        <v>5258</v>
      </c>
      <c r="C163" s="16">
        <v>2.1343000000000001</v>
      </c>
      <c r="D163" s="16">
        <v>2.1212</v>
      </c>
      <c r="E163" s="16">
        <v>2.12</v>
      </c>
    </row>
    <row r="164" spans="1:5" x14ac:dyDescent="0.2">
      <c r="A164" s="15" t="s">
        <v>16605</v>
      </c>
      <c r="B164" s="29" t="s">
        <v>4899</v>
      </c>
      <c r="C164" s="16">
        <v>2.1305000000000001</v>
      </c>
      <c r="D164" s="16">
        <v>2.1179999999999999</v>
      </c>
      <c r="E164" s="16">
        <v>2.1166999999999998</v>
      </c>
    </row>
    <row r="165" spans="1:5" x14ac:dyDescent="0.2">
      <c r="A165" s="15" t="s">
        <v>13912</v>
      </c>
      <c r="B165" s="29" t="s">
        <v>8757</v>
      </c>
      <c r="C165" s="16">
        <v>2.129</v>
      </c>
      <c r="D165" s="16">
        <v>2.117</v>
      </c>
      <c r="E165" s="16">
        <v>2.1160000000000001</v>
      </c>
    </row>
    <row r="166" spans="1:5" x14ac:dyDescent="0.2">
      <c r="A166" s="15" t="s">
        <v>16606</v>
      </c>
      <c r="B166" s="29" t="s">
        <v>7787</v>
      </c>
      <c r="C166" s="16">
        <v>2.1240000000000001</v>
      </c>
      <c r="D166" s="16">
        <v>2.1114000000000002</v>
      </c>
      <c r="E166" s="16">
        <v>2.1103000000000001</v>
      </c>
    </row>
    <row r="167" spans="1:5" x14ac:dyDescent="0.2">
      <c r="A167" s="15" t="s">
        <v>16511</v>
      </c>
      <c r="B167" s="29" t="s">
        <v>5842</v>
      </c>
      <c r="C167" s="16">
        <v>2.1219999999999999</v>
      </c>
      <c r="D167" s="16">
        <v>2.1095000000000002</v>
      </c>
      <c r="E167" s="16">
        <v>2.1082999999999998</v>
      </c>
    </row>
    <row r="168" spans="1:5" x14ac:dyDescent="0.2">
      <c r="A168" s="15" t="s">
        <v>16509</v>
      </c>
      <c r="B168" s="29" t="s">
        <v>7140</v>
      </c>
      <c r="C168" s="16">
        <v>2.1204999999999998</v>
      </c>
      <c r="D168" s="16">
        <v>2.1082000000000001</v>
      </c>
      <c r="E168" s="16">
        <v>2.1069</v>
      </c>
    </row>
    <row r="169" spans="1:5" x14ac:dyDescent="0.2">
      <c r="A169" s="15" t="s">
        <v>13918</v>
      </c>
      <c r="B169" s="29" t="s">
        <v>5965</v>
      </c>
      <c r="C169" s="16">
        <v>2.1177000000000001</v>
      </c>
      <c r="D169" s="16">
        <v>2.1051000000000002</v>
      </c>
      <c r="E169" s="16">
        <v>2.1040999999999999</v>
      </c>
    </row>
    <row r="170" spans="1:5" x14ac:dyDescent="0.2">
      <c r="A170" s="15" t="s">
        <v>16510</v>
      </c>
      <c r="B170" s="29" t="s">
        <v>6454</v>
      </c>
      <c r="C170" s="16">
        <v>2.1141999999999999</v>
      </c>
      <c r="D170" s="16">
        <v>2.1032000000000002</v>
      </c>
      <c r="E170" s="16">
        <v>2.1019000000000001</v>
      </c>
    </row>
    <row r="171" spans="1:5" x14ac:dyDescent="0.2">
      <c r="A171" s="15" t="s">
        <v>13927</v>
      </c>
      <c r="B171" s="29" t="s">
        <v>7235</v>
      </c>
      <c r="C171" s="16">
        <v>2.1080999999999999</v>
      </c>
      <c r="D171" s="16">
        <v>2.1057999999999999</v>
      </c>
      <c r="E171" s="16">
        <v>2.1061999999999999</v>
      </c>
    </row>
    <row r="172" spans="1:5" x14ac:dyDescent="0.2">
      <c r="A172" s="15" t="s">
        <v>13920</v>
      </c>
      <c r="B172" s="29" t="s">
        <v>5087</v>
      </c>
      <c r="C172" s="16">
        <v>2.1063999999999998</v>
      </c>
      <c r="D172" s="16">
        <v>2.1046</v>
      </c>
      <c r="E172" s="16">
        <v>2.1038000000000001</v>
      </c>
    </row>
    <row r="173" spans="1:5" x14ac:dyDescent="0.2">
      <c r="A173" s="15" t="s">
        <v>16504</v>
      </c>
      <c r="B173" s="29" t="s">
        <v>9162</v>
      </c>
      <c r="C173" s="16">
        <v>2.1021000000000001</v>
      </c>
      <c r="D173" s="16">
        <v>2.0924</v>
      </c>
      <c r="E173" s="16">
        <v>2.0914000000000001</v>
      </c>
    </row>
    <row r="174" spans="1:5" x14ac:dyDescent="0.2">
      <c r="A174" s="15" t="s">
        <v>13928</v>
      </c>
      <c r="B174" s="29" t="s">
        <v>6612</v>
      </c>
      <c r="C174" s="16">
        <v>2.0983999999999998</v>
      </c>
      <c r="D174" s="16">
        <v>2.0853000000000002</v>
      </c>
      <c r="E174" s="16">
        <v>2.0872000000000002</v>
      </c>
    </row>
    <row r="175" spans="1:5" x14ac:dyDescent="0.2">
      <c r="A175" s="15" t="s">
        <v>13969</v>
      </c>
      <c r="B175" s="29" t="s">
        <v>9567</v>
      </c>
      <c r="C175" s="16">
        <v>2.0979000000000001</v>
      </c>
      <c r="D175" s="16">
        <v>2.0973000000000002</v>
      </c>
      <c r="E175" s="16">
        <v>2.1048</v>
      </c>
    </row>
    <row r="176" spans="1:5" x14ac:dyDescent="0.2">
      <c r="A176" s="15" t="s">
        <v>17060</v>
      </c>
      <c r="B176" s="29" t="s">
        <v>5783</v>
      </c>
      <c r="C176" s="16">
        <v>2.0935999999999999</v>
      </c>
      <c r="D176" s="16">
        <v>2.0811000000000002</v>
      </c>
      <c r="E176" s="16">
        <v>2.0798999999999999</v>
      </c>
    </row>
    <row r="177" spans="1:5" x14ac:dyDescent="0.2">
      <c r="A177" s="15" t="s">
        <v>16607</v>
      </c>
      <c r="B177" s="29" t="s">
        <v>5842</v>
      </c>
      <c r="C177" s="16">
        <v>2.0828000000000002</v>
      </c>
      <c r="D177" s="16">
        <v>2.0703</v>
      </c>
      <c r="E177" s="16">
        <v>2.0691000000000002</v>
      </c>
    </row>
    <row r="178" spans="1:5" x14ac:dyDescent="0.2">
      <c r="A178" s="15" t="s">
        <v>16503</v>
      </c>
      <c r="B178" s="29" t="s">
        <v>5793</v>
      </c>
      <c r="C178" s="16">
        <v>2.0817000000000001</v>
      </c>
      <c r="D178" s="16">
        <v>2.0689000000000002</v>
      </c>
      <c r="E178" s="16">
        <v>2.0680000000000001</v>
      </c>
    </row>
    <row r="179" spans="1:5" x14ac:dyDescent="0.2">
      <c r="A179" s="15" t="s">
        <v>13917</v>
      </c>
      <c r="B179" s="29" t="s">
        <v>5749</v>
      </c>
      <c r="C179" s="16">
        <v>2.0804999999999998</v>
      </c>
      <c r="D179" s="16">
        <v>2.0684999999999998</v>
      </c>
      <c r="E179" s="16">
        <v>2.0672999999999999</v>
      </c>
    </row>
    <row r="180" spans="1:5" x14ac:dyDescent="0.2">
      <c r="A180" s="15" t="s">
        <v>16506</v>
      </c>
      <c r="B180" s="29" t="s">
        <v>6058</v>
      </c>
      <c r="C180" s="16">
        <v>2.0796000000000001</v>
      </c>
      <c r="D180" s="16">
        <v>2.0665</v>
      </c>
      <c r="E180" s="16">
        <v>2.0659000000000001</v>
      </c>
    </row>
    <row r="181" spans="1:5" x14ac:dyDescent="0.2">
      <c r="A181" s="15" t="s">
        <v>13919</v>
      </c>
      <c r="B181" s="29" t="s">
        <v>6910</v>
      </c>
      <c r="C181" s="16">
        <v>2.0726</v>
      </c>
      <c r="D181" s="16">
        <v>2.0596999999999999</v>
      </c>
      <c r="E181" s="16">
        <v>2.0583999999999998</v>
      </c>
    </row>
    <row r="182" spans="1:5" x14ac:dyDescent="0.2">
      <c r="A182" s="15" t="s">
        <v>16414</v>
      </c>
      <c r="B182" s="29" t="s">
        <v>6809</v>
      </c>
      <c r="C182" s="16">
        <v>2.0674000000000001</v>
      </c>
      <c r="D182" s="16">
        <v>2.1217000000000001</v>
      </c>
      <c r="E182" s="16">
        <v>2.1286999999999998</v>
      </c>
    </row>
    <row r="183" spans="1:5" x14ac:dyDescent="0.2">
      <c r="A183" s="15" t="s">
        <v>16499</v>
      </c>
      <c r="B183" s="29" t="s">
        <v>6092</v>
      </c>
      <c r="C183" s="16">
        <v>2.0575999999999999</v>
      </c>
      <c r="D183" s="16">
        <v>2.0466000000000002</v>
      </c>
      <c r="E183" s="16">
        <v>2.0453999999999999</v>
      </c>
    </row>
    <row r="184" spans="1:5" x14ac:dyDescent="0.2">
      <c r="A184" s="15" t="s">
        <v>16608</v>
      </c>
      <c r="B184" s="29" t="s">
        <v>5350</v>
      </c>
      <c r="C184" s="16">
        <v>2.0491000000000001</v>
      </c>
      <c r="D184" s="16">
        <v>2.0363000000000002</v>
      </c>
      <c r="E184" s="16">
        <v>2.0350999999999999</v>
      </c>
    </row>
    <row r="185" spans="1:5" x14ac:dyDescent="0.2">
      <c r="A185" s="15" t="s">
        <v>16500</v>
      </c>
      <c r="B185" s="29" t="s">
        <v>4766</v>
      </c>
      <c r="C185" s="16">
        <v>2.0465</v>
      </c>
      <c r="D185" s="16">
        <v>2.0497999999999998</v>
      </c>
      <c r="E185" s="16">
        <v>2.0486</v>
      </c>
    </row>
    <row r="186" spans="1:5" x14ac:dyDescent="0.2">
      <c r="A186" s="15" t="s">
        <v>13923</v>
      </c>
      <c r="B186" s="29" t="s">
        <v>5384</v>
      </c>
      <c r="C186" s="16">
        <v>2.0455000000000001</v>
      </c>
      <c r="D186" s="16">
        <v>2.0327999999999999</v>
      </c>
      <c r="E186" s="16">
        <v>2.0318000000000001</v>
      </c>
    </row>
    <row r="187" spans="1:5" x14ac:dyDescent="0.2">
      <c r="A187" s="15" t="s">
        <v>16609</v>
      </c>
      <c r="B187" s="29" t="s">
        <v>7073</v>
      </c>
      <c r="C187" s="16">
        <v>2.0406</v>
      </c>
      <c r="D187" s="16">
        <v>2.0396000000000001</v>
      </c>
      <c r="E187" s="16">
        <v>2.0386000000000002</v>
      </c>
    </row>
    <row r="188" spans="1:5" x14ac:dyDescent="0.2">
      <c r="A188" s="15" t="s">
        <v>13922</v>
      </c>
      <c r="B188" s="29" t="s">
        <v>6572</v>
      </c>
      <c r="C188" s="16">
        <v>2.0373000000000001</v>
      </c>
      <c r="D188" s="16">
        <v>2.0255000000000001</v>
      </c>
      <c r="E188" s="16">
        <v>2.0243000000000002</v>
      </c>
    </row>
    <row r="189" spans="1:5" x14ac:dyDescent="0.2">
      <c r="A189" s="15" t="s">
        <v>13924</v>
      </c>
      <c r="B189" s="29" t="s">
        <v>5807</v>
      </c>
      <c r="C189" s="16">
        <v>2.0278999999999998</v>
      </c>
      <c r="D189" s="16">
        <v>2.0154000000000001</v>
      </c>
      <c r="E189" s="16">
        <v>2.0141</v>
      </c>
    </row>
    <row r="190" spans="1:5" x14ac:dyDescent="0.2">
      <c r="A190" s="15" t="s">
        <v>13938</v>
      </c>
      <c r="B190" s="29" t="s">
        <v>5749</v>
      </c>
      <c r="C190" s="16">
        <v>2.0274999999999999</v>
      </c>
      <c r="D190" s="16">
        <v>2.0344000000000002</v>
      </c>
      <c r="E190" s="16">
        <v>2.0341999999999998</v>
      </c>
    </row>
    <row r="191" spans="1:5" x14ac:dyDescent="0.2">
      <c r="A191" s="15" t="s">
        <v>16610</v>
      </c>
      <c r="B191" s="29" t="s">
        <v>4967</v>
      </c>
      <c r="C191" s="16">
        <v>2.0219</v>
      </c>
      <c r="D191" s="16">
        <v>2.0188000000000001</v>
      </c>
      <c r="E191" s="16">
        <v>2.0175999999999998</v>
      </c>
    </row>
    <row r="192" spans="1:5" x14ac:dyDescent="0.2">
      <c r="A192" s="15" t="s">
        <v>16611</v>
      </c>
      <c r="B192" s="29" t="s">
        <v>5932</v>
      </c>
      <c r="C192" s="16">
        <v>2.0196000000000001</v>
      </c>
      <c r="D192" s="16">
        <v>2.0070000000000001</v>
      </c>
      <c r="E192" s="16">
        <v>2.0066000000000002</v>
      </c>
    </row>
    <row r="193" spans="1:5" x14ac:dyDescent="0.2">
      <c r="A193" s="15" t="s">
        <v>16502</v>
      </c>
      <c r="B193" s="29" t="s">
        <v>7900</v>
      </c>
      <c r="C193" s="16">
        <v>2.0190999999999999</v>
      </c>
      <c r="D193" s="16">
        <v>2.0074999999999998</v>
      </c>
      <c r="E193" s="16">
        <v>2.0063</v>
      </c>
    </row>
    <row r="194" spans="1:5" x14ac:dyDescent="0.2">
      <c r="A194" s="15" t="s">
        <v>16501</v>
      </c>
      <c r="B194" s="29" t="s">
        <v>7396</v>
      </c>
      <c r="C194" s="16">
        <v>2.0165999999999999</v>
      </c>
      <c r="D194" s="16">
        <v>2.0053000000000001</v>
      </c>
      <c r="E194" s="16">
        <v>2.0041000000000002</v>
      </c>
    </row>
    <row r="195" spans="1:5" x14ac:dyDescent="0.2">
      <c r="A195" s="15" t="s">
        <v>13936</v>
      </c>
      <c r="B195" s="29" t="s">
        <v>7255</v>
      </c>
      <c r="C195" s="16">
        <v>2.0118</v>
      </c>
      <c r="D195" s="16">
        <v>2.0024000000000002</v>
      </c>
      <c r="E195" s="16">
        <v>2.0019999999999998</v>
      </c>
    </row>
    <row r="196" spans="1:5" x14ac:dyDescent="0.2">
      <c r="A196" s="15" t="s">
        <v>13932</v>
      </c>
      <c r="B196" s="29" t="s">
        <v>5567</v>
      </c>
      <c r="C196" s="16">
        <v>2.0061</v>
      </c>
      <c r="D196" s="16">
        <v>1.9935</v>
      </c>
      <c r="E196" s="16">
        <v>1.9926999999999999</v>
      </c>
    </row>
    <row r="197" spans="1:5" x14ac:dyDescent="0.2">
      <c r="A197" s="15" t="s">
        <v>16495</v>
      </c>
      <c r="B197" s="29" t="s">
        <v>6987</v>
      </c>
      <c r="C197" s="16">
        <v>1.9994000000000001</v>
      </c>
      <c r="D197" s="16">
        <v>1.9887999999999999</v>
      </c>
      <c r="E197" s="16">
        <v>1.9878</v>
      </c>
    </row>
    <row r="198" spans="1:5" x14ac:dyDescent="0.2">
      <c r="A198" s="15" t="s">
        <v>13942</v>
      </c>
      <c r="B198" s="29" t="s">
        <v>7618</v>
      </c>
      <c r="C198" s="16">
        <v>1.9984999999999999</v>
      </c>
      <c r="D198" s="16">
        <v>1.9879</v>
      </c>
      <c r="E198" s="16">
        <v>1.9883</v>
      </c>
    </row>
    <row r="199" spans="1:5" x14ac:dyDescent="0.2">
      <c r="A199" s="15" t="s">
        <v>16612</v>
      </c>
      <c r="B199" s="29" t="s">
        <v>6709</v>
      </c>
      <c r="C199" s="16">
        <v>1.9983</v>
      </c>
      <c r="D199" s="16">
        <v>1.9870000000000001</v>
      </c>
      <c r="E199" s="16">
        <v>1.986</v>
      </c>
    </row>
    <row r="200" spans="1:5" x14ac:dyDescent="0.2">
      <c r="A200" s="15" t="s">
        <v>16497</v>
      </c>
      <c r="B200" s="29" t="s">
        <v>4891</v>
      </c>
      <c r="C200" s="16">
        <v>1.9976</v>
      </c>
      <c r="D200" s="16">
        <v>1.9858</v>
      </c>
      <c r="E200" s="16">
        <v>1.9845999999999999</v>
      </c>
    </row>
    <row r="201" spans="1:5" x14ac:dyDescent="0.2">
      <c r="A201" s="15" t="s">
        <v>16496</v>
      </c>
      <c r="B201" s="29" t="s">
        <v>6537</v>
      </c>
      <c r="C201" s="16">
        <v>1.9866999999999999</v>
      </c>
      <c r="D201" s="16">
        <v>1.9763999999999999</v>
      </c>
      <c r="E201" s="16">
        <v>1.9752000000000001</v>
      </c>
    </row>
    <row r="202" spans="1:5" x14ac:dyDescent="0.2">
      <c r="A202" s="15" t="s">
        <v>13934</v>
      </c>
      <c r="B202" s="29" t="s">
        <v>4797</v>
      </c>
      <c r="C202" s="16">
        <v>1.9796</v>
      </c>
      <c r="D202" s="16">
        <v>1.9721</v>
      </c>
      <c r="E202" s="16">
        <v>1.9716</v>
      </c>
    </row>
    <row r="203" spans="1:5" x14ac:dyDescent="0.2">
      <c r="A203" s="15" t="s">
        <v>13930</v>
      </c>
      <c r="B203" s="29" t="s">
        <v>7954</v>
      </c>
      <c r="C203" s="16">
        <v>1.9791000000000001</v>
      </c>
      <c r="D203" s="16">
        <v>1.9686999999999999</v>
      </c>
      <c r="E203" s="16">
        <v>1.9681999999999999</v>
      </c>
    </row>
    <row r="204" spans="1:5" x14ac:dyDescent="0.2">
      <c r="A204" s="15" t="s">
        <v>16486</v>
      </c>
      <c r="B204" s="29" t="s">
        <v>9606</v>
      </c>
      <c r="C204" s="16">
        <v>1.9721</v>
      </c>
      <c r="D204" s="16">
        <v>1.9599</v>
      </c>
      <c r="E204" s="16">
        <v>1.9588000000000001</v>
      </c>
    </row>
    <row r="205" spans="1:5" x14ac:dyDescent="0.2">
      <c r="A205" s="15" t="s">
        <v>16493</v>
      </c>
      <c r="B205" s="29" t="s">
        <v>8696</v>
      </c>
      <c r="C205" s="16">
        <v>1.9653</v>
      </c>
      <c r="D205" s="16">
        <v>1.9570000000000001</v>
      </c>
      <c r="E205" s="16">
        <v>1.9558</v>
      </c>
    </row>
    <row r="206" spans="1:5" x14ac:dyDescent="0.2">
      <c r="A206" s="15" t="s">
        <v>16494</v>
      </c>
      <c r="B206" s="29" t="s">
        <v>7874</v>
      </c>
      <c r="C206" s="16">
        <v>1.9639</v>
      </c>
      <c r="D206" s="16">
        <v>1.9521999999999999</v>
      </c>
      <c r="E206" s="16">
        <v>1.9511000000000001</v>
      </c>
    </row>
    <row r="207" spans="1:5" x14ac:dyDescent="0.2">
      <c r="A207" s="15" t="s">
        <v>16491</v>
      </c>
      <c r="B207" s="29" t="s">
        <v>8377</v>
      </c>
      <c r="C207" s="16">
        <v>1.9578</v>
      </c>
      <c r="D207" s="16">
        <v>1.9456</v>
      </c>
      <c r="E207" s="16">
        <v>1.9446000000000001</v>
      </c>
    </row>
    <row r="208" spans="1:5" x14ac:dyDescent="0.2">
      <c r="A208" s="15" t="s">
        <v>16498</v>
      </c>
      <c r="B208" s="29" t="s">
        <v>4737</v>
      </c>
      <c r="C208" s="16">
        <v>1.9565999999999999</v>
      </c>
      <c r="D208" s="16">
        <v>1.9447000000000001</v>
      </c>
      <c r="E208" s="16">
        <v>1.9440999999999999</v>
      </c>
    </row>
    <row r="209" spans="1:5" x14ac:dyDescent="0.2">
      <c r="A209" s="15" t="s">
        <v>16489</v>
      </c>
      <c r="B209" s="29" t="s">
        <v>4976</v>
      </c>
      <c r="C209" s="16">
        <v>1.9503999999999999</v>
      </c>
      <c r="D209" s="16">
        <v>1.9424999999999999</v>
      </c>
      <c r="E209" s="16">
        <v>1.9417</v>
      </c>
    </row>
    <row r="210" spans="1:5" x14ac:dyDescent="0.2">
      <c r="A210" s="15" t="s">
        <v>16488</v>
      </c>
      <c r="B210" s="29" t="s">
        <v>6472</v>
      </c>
      <c r="C210" s="16">
        <v>1.9446000000000001</v>
      </c>
      <c r="D210" s="16">
        <v>1.9392</v>
      </c>
      <c r="E210" s="16">
        <v>1.9382999999999999</v>
      </c>
    </row>
    <row r="211" spans="1:5" x14ac:dyDescent="0.2">
      <c r="A211" s="15" t="s">
        <v>13935</v>
      </c>
      <c r="B211" s="29" t="s">
        <v>7013</v>
      </c>
      <c r="C211" s="16">
        <v>1.9443999999999999</v>
      </c>
      <c r="D211" s="16">
        <v>1.9331</v>
      </c>
      <c r="E211" s="16">
        <v>1.9319999999999999</v>
      </c>
    </row>
    <row r="212" spans="1:5" x14ac:dyDescent="0.2">
      <c r="A212" s="15" t="s">
        <v>17233</v>
      </c>
      <c r="B212" s="29" t="s">
        <v>8749</v>
      </c>
      <c r="C212" s="16">
        <v>1.9435</v>
      </c>
      <c r="D212" s="16">
        <v>1.9320999999999999</v>
      </c>
      <c r="E212" s="16">
        <v>1.931</v>
      </c>
    </row>
    <row r="213" spans="1:5" x14ac:dyDescent="0.2">
      <c r="A213" s="15" t="s">
        <v>16613</v>
      </c>
      <c r="B213" s="29" t="s">
        <v>8620</v>
      </c>
      <c r="C213" s="16">
        <v>1.9396</v>
      </c>
      <c r="D213" s="16">
        <v>1.9275</v>
      </c>
      <c r="E213" s="16">
        <v>1.9262999999999999</v>
      </c>
    </row>
    <row r="214" spans="1:5" x14ac:dyDescent="0.2">
      <c r="A214" s="15" t="s">
        <v>13937</v>
      </c>
      <c r="B214" s="29" t="s">
        <v>6914</v>
      </c>
      <c r="C214" s="16">
        <v>1.9386000000000001</v>
      </c>
      <c r="D214" s="16">
        <v>1.9562999999999999</v>
      </c>
      <c r="E214" s="16">
        <v>1.9551000000000001</v>
      </c>
    </row>
    <row r="215" spans="1:5" x14ac:dyDescent="0.2">
      <c r="A215" s="15" t="s">
        <v>17170</v>
      </c>
      <c r="B215" s="29" t="s">
        <v>9009</v>
      </c>
      <c r="C215" s="16">
        <v>1.9347000000000001</v>
      </c>
      <c r="D215" s="16">
        <v>1.9342999999999999</v>
      </c>
      <c r="E215" s="16">
        <v>1.9339</v>
      </c>
    </row>
    <row r="216" spans="1:5" x14ac:dyDescent="0.2">
      <c r="A216" s="15" t="s">
        <v>16614</v>
      </c>
      <c r="B216" s="29" t="s">
        <v>7869</v>
      </c>
      <c r="C216" s="16">
        <v>1.9247000000000001</v>
      </c>
      <c r="D216" s="16">
        <v>1.9244000000000001</v>
      </c>
      <c r="E216" s="16">
        <v>1.9251</v>
      </c>
    </row>
    <row r="217" spans="1:5" x14ac:dyDescent="0.2">
      <c r="A217" s="15" t="s">
        <v>16485</v>
      </c>
      <c r="B217" s="29" t="s">
        <v>6118</v>
      </c>
      <c r="C217" s="16">
        <v>1.9200999999999999</v>
      </c>
      <c r="D217" s="16">
        <v>1.9114</v>
      </c>
      <c r="E217" s="16">
        <v>1.9103000000000001</v>
      </c>
    </row>
    <row r="218" spans="1:5" x14ac:dyDescent="0.2">
      <c r="A218" s="15" t="s">
        <v>13941</v>
      </c>
      <c r="B218" s="29" t="s">
        <v>6625</v>
      </c>
      <c r="C218" s="16">
        <v>1.9160999999999999</v>
      </c>
      <c r="D218" s="16">
        <v>1.9040999999999999</v>
      </c>
      <c r="E218" s="16">
        <v>1.9032</v>
      </c>
    </row>
    <row r="219" spans="1:5" x14ac:dyDescent="0.2">
      <c r="A219" s="15" t="s">
        <v>16480</v>
      </c>
      <c r="B219" s="29" t="s">
        <v>6730</v>
      </c>
      <c r="C219" s="16">
        <v>1.9124000000000001</v>
      </c>
      <c r="D219" s="16">
        <v>1.909</v>
      </c>
      <c r="E219" s="16">
        <v>1.9081999999999999</v>
      </c>
    </row>
    <row r="220" spans="1:5" x14ac:dyDescent="0.2">
      <c r="A220" s="15" t="s">
        <v>16615</v>
      </c>
      <c r="B220" s="29" t="s">
        <v>6238</v>
      </c>
      <c r="C220" s="16">
        <v>1.9113</v>
      </c>
      <c r="D220" s="16">
        <v>1.9056</v>
      </c>
      <c r="E220" s="16">
        <v>1.9046000000000001</v>
      </c>
    </row>
    <row r="221" spans="1:5" x14ac:dyDescent="0.2">
      <c r="A221" s="15" t="s">
        <v>17061</v>
      </c>
      <c r="B221" s="29" t="s">
        <v>7350</v>
      </c>
      <c r="C221" s="16">
        <v>1.8965000000000001</v>
      </c>
      <c r="D221" s="16">
        <v>1.8846000000000001</v>
      </c>
      <c r="E221" s="16">
        <v>1.8835</v>
      </c>
    </row>
    <row r="222" spans="1:5" x14ac:dyDescent="0.2">
      <c r="A222" s="15" t="s">
        <v>16482</v>
      </c>
      <c r="B222" s="29" t="s">
        <v>6470</v>
      </c>
      <c r="C222" s="16">
        <v>1.8900999999999999</v>
      </c>
      <c r="D222" s="16">
        <v>1.8783000000000001</v>
      </c>
      <c r="E222" s="16">
        <v>1.8771</v>
      </c>
    </row>
    <row r="223" spans="1:5" x14ac:dyDescent="0.2">
      <c r="A223" s="15" t="s">
        <v>16478</v>
      </c>
      <c r="B223" s="29" t="s">
        <v>6071</v>
      </c>
      <c r="C223" s="16">
        <v>1.889</v>
      </c>
      <c r="D223" s="16">
        <v>1.8788</v>
      </c>
      <c r="E223" s="16">
        <v>1.8777999999999999</v>
      </c>
    </row>
    <row r="224" spans="1:5" x14ac:dyDescent="0.2">
      <c r="A224" s="15" t="s">
        <v>16484</v>
      </c>
      <c r="B224" s="29" t="s">
        <v>8282</v>
      </c>
      <c r="C224" s="16">
        <v>1.8834</v>
      </c>
      <c r="D224" s="16">
        <v>1.8727</v>
      </c>
      <c r="E224" s="16">
        <v>1.8716999999999999</v>
      </c>
    </row>
    <row r="225" spans="1:5" x14ac:dyDescent="0.2">
      <c r="A225" s="15" t="s">
        <v>17171</v>
      </c>
      <c r="B225" s="29" t="s">
        <v>7896</v>
      </c>
      <c r="C225" s="16">
        <v>1.8808</v>
      </c>
      <c r="D225" s="16">
        <v>1.8694999999999999</v>
      </c>
      <c r="E225" s="16">
        <v>1.8684000000000001</v>
      </c>
    </row>
    <row r="226" spans="1:5" x14ac:dyDescent="0.2">
      <c r="A226" s="15" t="s">
        <v>16616</v>
      </c>
      <c r="B226" s="29" t="s">
        <v>6800</v>
      </c>
      <c r="C226" s="16">
        <v>1.8803000000000001</v>
      </c>
      <c r="D226" s="16">
        <v>1.8694</v>
      </c>
      <c r="E226" s="16">
        <v>1.8684000000000001</v>
      </c>
    </row>
    <row r="227" spans="1:5" x14ac:dyDescent="0.2">
      <c r="A227" s="15" t="s">
        <v>16477</v>
      </c>
      <c r="B227" s="29" t="s">
        <v>7577</v>
      </c>
      <c r="C227" s="16">
        <v>1.8793</v>
      </c>
      <c r="D227" s="16">
        <v>1.8731</v>
      </c>
      <c r="E227" s="16">
        <v>1.8722000000000001</v>
      </c>
    </row>
    <row r="228" spans="1:5" x14ac:dyDescent="0.2">
      <c r="A228" s="15" t="s">
        <v>13947</v>
      </c>
      <c r="B228" s="29" t="s">
        <v>8998</v>
      </c>
      <c r="C228" s="16">
        <v>1.8721000000000001</v>
      </c>
      <c r="D228" s="16">
        <v>1.8607</v>
      </c>
      <c r="E228" s="16">
        <v>1.8597999999999999</v>
      </c>
    </row>
    <row r="229" spans="1:5" x14ac:dyDescent="0.2">
      <c r="A229" s="15" t="s">
        <v>16617</v>
      </c>
      <c r="B229" s="29" t="s">
        <v>8097</v>
      </c>
      <c r="C229" s="16">
        <v>1.8712</v>
      </c>
      <c r="D229" s="16">
        <v>1.8617999999999999</v>
      </c>
      <c r="E229" s="16">
        <v>1.8607</v>
      </c>
    </row>
    <row r="230" spans="1:5" x14ac:dyDescent="0.2">
      <c r="A230" s="15" t="s">
        <v>13943</v>
      </c>
      <c r="B230" s="29" t="s">
        <v>5484</v>
      </c>
      <c r="C230" s="16">
        <v>1.8689</v>
      </c>
      <c r="D230" s="16">
        <v>1.8653</v>
      </c>
      <c r="E230" s="16">
        <v>1.8643000000000001</v>
      </c>
    </row>
    <row r="231" spans="1:5" x14ac:dyDescent="0.2">
      <c r="A231" s="15" t="s">
        <v>13950</v>
      </c>
      <c r="B231" s="29" t="s">
        <v>6079</v>
      </c>
      <c r="C231" s="16">
        <v>1.8656999999999999</v>
      </c>
      <c r="D231" s="16">
        <v>1.8588</v>
      </c>
      <c r="E231" s="16">
        <v>1.8580000000000001</v>
      </c>
    </row>
    <row r="232" spans="1:5" x14ac:dyDescent="0.2">
      <c r="A232" s="15" t="s">
        <v>17172</v>
      </c>
      <c r="B232" s="29" t="s">
        <v>8790</v>
      </c>
      <c r="C232" s="16">
        <v>1.8635999999999999</v>
      </c>
      <c r="D232" s="16">
        <v>1.8525</v>
      </c>
      <c r="E232" s="16">
        <v>1.8514999999999999</v>
      </c>
    </row>
    <row r="233" spans="1:5" x14ac:dyDescent="0.2">
      <c r="A233" s="15" t="s">
        <v>13946</v>
      </c>
      <c r="B233" s="29" t="s">
        <v>9547</v>
      </c>
      <c r="C233" s="16">
        <v>1.8621000000000001</v>
      </c>
      <c r="D233" s="16">
        <v>1.8508</v>
      </c>
      <c r="E233" s="16">
        <v>1.8512</v>
      </c>
    </row>
    <row r="234" spans="1:5" x14ac:dyDescent="0.2">
      <c r="A234" s="15" t="s">
        <v>13957</v>
      </c>
      <c r="B234" s="29" t="s">
        <v>4770</v>
      </c>
      <c r="C234" s="16">
        <v>1.8569</v>
      </c>
      <c r="D234" s="16">
        <v>1.8787</v>
      </c>
      <c r="E234" s="16">
        <v>1.8813</v>
      </c>
    </row>
    <row r="235" spans="1:5" x14ac:dyDescent="0.2">
      <c r="A235" s="15" t="s">
        <v>13949</v>
      </c>
      <c r="B235" s="29" t="s">
        <v>8271</v>
      </c>
      <c r="C235" s="16">
        <v>1.8503000000000001</v>
      </c>
      <c r="D235" s="16">
        <v>1.839</v>
      </c>
      <c r="E235" s="16">
        <v>1.8379000000000001</v>
      </c>
    </row>
    <row r="236" spans="1:5" x14ac:dyDescent="0.2">
      <c r="A236" s="15" t="s">
        <v>16618</v>
      </c>
      <c r="B236" s="29" t="s">
        <v>5141</v>
      </c>
      <c r="C236" s="16">
        <v>1.8474999999999999</v>
      </c>
      <c r="D236" s="16">
        <v>1.8416999999999999</v>
      </c>
      <c r="E236" s="16">
        <v>1.8411999999999999</v>
      </c>
    </row>
    <row r="237" spans="1:5" x14ac:dyDescent="0.2">
      <c r="A237" s="15" t="s">
        <v>16473</v>
      </c>
      <c r="B237" s="29" t="s">
        <v>5756</v>
      </c>
      <c r="C237" s="16">
        <v>1.8394999999999999</v>
      </c>
      <c r="D237" s="16">
        <v>1.8315999999999999</v>
      </c>
      <c r="E237" s="16">
        <v>1.8308</v>
      </c>
    </row>
    <row r="238" spans="1:5" x14ac:dyDescent="0.2">
      <c r="A238" s="15" t="s">
        <v>13948</v>
      </c>
      <c r="B238" s="29" t="s">
        <v>4766</v>
      </c>
      <c r="C238" s="16">
        <v>1.8323</v>
      </c>
      <c r="D238" s="16">
        <v>1.8228</v>
      </c>
      <c r="E238" s="16">
        <v>1.8217000000000001</v>
      </c>
    </row>
    <row r="239" spans="1:5" x14ac:dyDescent="0.2">
      <c r="A239" s="15" t="s">
        <v>16476</v>
      </c>
      <c r="B239" s="29" t="s">
        <v>5463</v>
      </c>
      <c r="C239" s="16">
        <v>1.8317000000000001</v>
      </c>
      <c r="D239" s="16">
        <v>1.8204</v>
      </c>
      <c r="E239" s="16">
        <v>1.8192999999999999</v>
      </c>
    </row>
    <row r="240" spans="1:5" x14ac:dyDescent="0.2">
      <c r="A240" s="15" t="s">
        <v>13954</v>
      </c>
      <c r="B240" s="29" t="s">
        <v>6610</v>
      </c>
      <c r="C240" s="16">
        <v>1.8264</v>
      </c>
      <c r="D240" s="16">
        <v>1.8174999999999999</v>
      </c>
      <c r="E240" s="16">
        <v>1.8168</v>
      </c>
    </row>
    <row r="241" spans="1:5" x14ac:dyDescent="0.2">
      <c r="A241" s="15" t="s">
        <v>13944</v>
      </c>
      <c r="B241" s="29" t="s">
        <v>9093</v>
      </c>
      <c r="C241" s="16">
        <v>1.8261000000000001</v>
      </c>
      <c r="D241" s="16">
        <v>1.8315999999999999</v>
      </c>
      <c r="E241" s="16">
        <v>1.8304</v>
      </c>
    </row>
    <row r="242" spans="1:5" x14ac:dyDescent="0.2">
      <c r="A242" s="15" t="s">
        <v>16474</v>
      </c>
      <c r="B242" s="29" t="s">
        <v>7165</v>
      </c>
      <c r="C242" s="16">
        <v>1.8237000000000001</v>
      </c>
      <c r="D242" s="16">
        <v>1.8150999999999999</v>
      </c>
      <c r="E242" s="16">
        <v>1.8151999999999999</v>
      </c>
    </row>
    <row r="243" spans="1:5" x14ac:dyDescent="0.2">
      <c r="A243" s="15" t="s">
        <v>16475</v>
      </c>
      <c r="B243" s="29" t="s">
        <v>7990</v>
      </c>
      <c r="C243" s="16">
        <v>1.8109</v>
      </c>
      <c r="D243" s="16">
        <v>1.8037000000000001</v>
      </c>
      <c r="E243" s="16">
        <v>1.8026</v>
      </c>
    </row>
    <row r="244" spans="1:5" x14ac:dyDescent="0.2">
      <c r="A244" s="15" t="s">
        <v>16472</v>
      </c>
      <c r="B244" s="29" t="s">
        <v>9181</v>
      </c>
      <c r="C244" s="16">
        <v>1.8102</v>
      </c>
      <c r="D244" s="16">
        <v>1.8</v>
      </c>
      <c r="E244" s="16">
        <v>1.7988999999999999</v>
      </c>
    </row>
    <row r="245" spans="1:5" x14ac:dyDescent="0.2">
      <c r="A245" s="15" t="s">
        <v>16619</v>
      </c>
      <c r="B245" s="29" t="s">
        <v>7911</v>
      </c>
      <c r="C245" s="16">
        <v>1.8055000000000001</v>
      </c>
      <c r="D245" s="16">
        <v>1.7943</v>
      </c>
      <c r="E245" s="16">
        <v>1.7932999999999999</v>
      </c>
    </row>
    <row r="246" spans="1:5" x14ac:dyDescent="0.2">
      <c r="A246" s="15" t="s">
        <v>17218</v>
      </c>
      <c r="B246" s="29" t="s">
        <v>4927</v>
      </c>
      <c r="C246" s="16">
        <v>1.7978000000000001</v>
      </c>
      <c r="D246" s="16">
        <v>1.7867999999999999</v>
      </c>
      <c r="E246" s="16">
        <v>1.7857000000000001</v>
      </c>
    </row>
    <row r="247" spans="1:5" x14ac:dyDescent="0.2">
      <c r="A247" s="15" t="s">
        <v>16620</v>
      </c>
      <c r="B247" s="29" t="s">
        <v>7167</v>
      </c>
      <c r="C247" s="16">
        <v>1.7954000000000001</v>
      </c>
      <c r="D247" s="16">
        <v>1.7853000000000001</v>
      </c>
      <c r="E247" s="16">
        <v>1.7867999999999999</v>
      </c>
    </row>
    <row r="248" spans="1:5" x14ac:dyDescent="0.2">
      <c r="A248" s="15" t="s">
        <v>16435</v>
      </c>
      <c r="B248" s="29" t="s">
        <v>6862</v>
      </c>
      <c r="C248" s="16">
        <v>1.794</v>
      </c>
      <c r="D248" s="16">
        <v>1.79</v>
      </c>
      <c r="E248" s="16">
        <v>1.7909999999999999</v>
      </c>
    </row>
    <row r="249" spans="1:5" x14ac:dyDescent="0.2">
      <c r="A249" s="15" t="s">
        <v>16470</v>
      </c>
      <c r="B249" s="29" t="s">
        <v>5626</v>
      </c>
      <c r="C249" s="16">
        <v>1.7932999999999999</v>
      </c>
      <c r="D249" s="16">
        <v>1.7828999999999999</v>
      </c>
      <c r="E249" s="16">
        <v>1.782</v>
      </c>
    </row>
    <row r="250" spans="1:5" x14ac:dyDescent="0.2">
      <c r="A250" s="15" t="s">
        <v>13960</v>
      </c>
      <c r="B250" s="29" t="s">
        <v>6014</v>
      </c>
      <c r="C250" s="16">
        <v>1.7891999999999999</v>
      </c>
      <c r="D250" s="16">
        <v>1.7836000000000001</v>
      </c>
      <c r="E250" s="16">
        <v>1.7827999999999999</v>
      </c>
    </row>
    <row r="251" spans="1:5" x14ac:dyDescent="0.2">
      <c r="A251" s="15" t="s">
        <v>16459</v>
      </c>
      <c r="B251" s="29" t="s">
        <v>9602</v>
      </c>
      <c r="C251" s="16">
        <v>1.7890999999999999</v>
      </c>
      <c r="D251" s="16">
        <v>1.7939000000000001</v>
      </c>
      <c r="E251" s="16">
        <v>1.7937000000000001</v>
      </c>
    </row>
    <row r="252" spans="1:5" x14ac:dyDescent="0.2">
      <c r="A252" s="15" t="s">
        <v>16447</v>
      </c>
      <c r="B252" s="29" t="s">
        <v>8664</v>
      </c>
      <c r="C252" s="16">
        <v>1.7855000000000001</v>
      </c>
      <c r="D252" s="16">
        <v>1.7757000000000001</v>
      </c>
      <c r="E252" s="16">
        <v>1.7779</v>
      </c>
    </row>
    <row r="253" spans="1:5" x14ac:dyDescent="0.2">
      <c r="A253" s="15" t="s">
        <v>13974</v>
      </c>
      <c r="B253" s="29" t="s">
        <v>7703</v>
      </c>
      <c r="C253" s="16">
        <v>1.7850999999999999</v>
      </c>
      <c r="D253" s="16">
        <v>1.8006</v>
      </c>
      <c r="E253" s="16">
        <v>1.8016000000000001</v>
      </c>
    </row>
    <row r="254" spans="1:5" x14ac:dyDescent="0.2">
      <c r="A254" s="15" t="s">
        <v>16450</v>
      </c>
      <c r="B254" s="29" t="s">
        <v>5308</v>
      </c>
      <c r="C254" s="16">
        <v>1.7788999999999999</v>
      </c>
      <c r="D254" s="16">
        <v>1.7678</v>
      </c>
      <c r="E254" s="16">
        <v>1.7668999999999999</v>
      </c>
    </row>
    <row r="255" spans="1:5" x14ac:dyDescent="0.2">
      <c r="A255" s="15" t="s">
        <v>16406</v>
      </c>
      <c r="B255" s="29" t="s">
        <v>9381</v>
      </c>
      <c r="C255" s="16">
        <v>1.7764</v>
      </c>
      <c r="D255" s="16">
        <v>1.8023</v>
      </c>
      <c r="E255" s="16">
        <v>1.8062</v>
      </c>
    </row>
    <row r="256" spans="1:5" x14ac:dyDescent="0.2">
      <c r="A256" s="15" t="s">
        <v>16464</v>
      </c>
      <c r="B256" s="29" t="s">
        <v>5616</v>
      </c>
      <c r="C256" s="16">
        <v>1.7763</v>
      </c>
      <c r="D256" s="16">
        <v>1.7666999999999999</v>
      </c>
      <c r="E256" s="16">
        <v>1.7657</v>
      </c>
    </row>
    <row r="257" spans="1:5" x14ac:dyDescent="0.2">
      <c r="A257" s="15" t="s">
        <v>17062</v>
      </c>
      <c r="B257" s="29" t="s">
        <v>7696</v>
      </c>
      <c r="C257" s="16">
        <v>1.7759</v>
      </c>
      <c r="D257" s="16">
        <v>1.7754000000000001</v>
      </c>
      <c r="E257" s="16">
        <v>1.7769999999999999</v>
      </c>
    </row>
    <row r="258" spans="1:5" x14ac:dyDescent="0.2">
      <c r="A258" s="15" t="s">
        <v>16462</v>
      </c>
      <c r="B258" s="29" t="s">
        <v>6531</v>
      </c>
      <c r="C258" s="16">
        <v>1.7759</v>
      </c>
      <c r="D258" s="16">
        <v>1.7682</v>
      </c>
      <c r="E258" s="16">
        <v>1.7673000000000001</v>
      </c>
    </row>
    <row r="259" spans="1:5" x14ac:dyDescent="0.2">
      <c r="A259" s="15" t="s">
        <v>16621</v>
      </c>
      <c r="B259" s="29" t="s">
        <v>8537</v>
      </c>
      <c r="C259" s="16">
        <v>1.7741</v>
      </c>
      <c r="D259" s="16">
        <v>1.7815000000000001</v>
      </c>
      <c r="E259" s="16">
        <v>1.7819</v>
      </c>
    </row>
    <row r="260" spans="1:5" x14ac:dyDescent="0.2">
      <c r="A260" s="15" t="s">
        <v>13965</v>
      </c>
      <c r="B260" s="29" t="s">
        <v>7425</v>
      </c>
      <c r="C260" s="16">
        <v>1.7738</v>
      </c>
      <c r="D260" s="16">
        <v>1.768</v>
      </c>
      <c r="E260" s="16">
        <v>1.7676000000000001</v>
      </c>
    </row>
    <row r="261" spans="1:5" x14ac:dyDescent="0.2">
      <c r="A261" s="15" t="s">
        <v>13994</v>
      </c>
      <c r="B261" s="29" t="s">
        <v>7293</v>
      </c>
      <c r="C261" s="16">
        <v>1.7710999999999999</v>
      </c>
      <c r="D261" s="16">
        <v>1.7603</v>
      </c>
      <c r="E261" s="16">
        <v>1.7664</v>
      </c>
    </row>
    <row r="262" spans="1:5" x14ac:dyDescent="0.2">
      <c r="A262" s="15" t="s">
        <v>16426</v>
      </c>
      <c r="B262" s="29" t="s">
        <v>9293</v>
      </c>
      <c r="C262" s="16">
        <v>1.7702</v>
      </c>
      <c r="D262" s="16">
        <v>1.7622</v>
      </c>
      <c r="E262" s="16">
        <v>1.7618</v>
      </c>
    </row>
    <row r="263" spans="1:5" x14ac:dyDescent="0.2">
      <c r="A263" s="15" t="s">
        <v>13959</v>
      </c>
      <c r="B263" s="29" t="s">
        <v>6572</v>
      </c>
      <c r="C263" s="16">
        <v>1.7677</v>
      </c>
      <c r="D263" s="16">
        <v>1.7571000000000001</v>
      </c>
      <c r="E263" s="16">
        <v>1.756</v>
      </c>
    </row>
    <row r="264" spans="1:5" x14ac:dyDescent="0.2">
      <c r="A264" s="15" t="s">
        <v>13952</v>
      </c>
      <c r="B264" s="29" t="s">
        <v>7267</v>
      </c>
      <c r="C264" s="16">
        <v>1.7655000000000001</v>
      </c>
      <c r="D264" s="16">
        <v>1.7578</v>
      </c>
      <c r="E264" s="16">
        <v>1.7619</v>
      </c>
    </row>
    <row r="265" spans="1:5" x14ac:dyDescent="0.2">
      <c r="A265" s="15" t="s">
        <v>16469</v>
      </c>
      <c r="B265" s="29" t="s">
        <v>5724</v>
      </c>
      <c r="C265" s="16">
        <v>1.7649999999999999</v>
      </c>
      <c r="D265" s="16">
        <v>1.754</v>
      </c>
      <c r="E265" s="16">
        <v>1.7528999999999999</v>
      </c>
    </row>
    <row r="266" spans="1:5" x14ac:dyDescent="0.2">
      <c r="A266" s="15" t="s">
        <v>16466</v>
      </c>
      <c r="B266" s="29" t="s">
        <v>5020</v>
      </c>
      <c r="C266" s="16">
        <v>1.7626999999999999</v>
      </c>
      <c r="D266" s="16">
        <v>1.7526999999999999</v>
      </c>
      <c r="E266" s="16">
        <v>1.7517</v>
      </c>
    </row>
    <row r="267" spans="1:5" x14ac:dyDescent="0.2">
      <c r="A267" s="15" t="s">
        <v>16454</v>
      </c>
      <c r="B267" s="29" t="s">
        <v>6505</v>
      </c>
      <c r="C267" s="16">
        <v>1.762</v>
      </c>
      <c r="D267" s="16">
        <v>1.7556</v>
      </c>
      <c r="E267" s="16">
        <v>1.7548999999999999</v>
      </c>
    </row>
    <row r="268" spans="1:5" x14ac:dyDescent="0.2">
      <c r="A268" s="15" t="s">
        <v>16471</v>
      </c>
      <c r="B268" s="29" t="s">
        <v>5469</v>
      </c>
      <c r="C268" s="16">
        <v>1.7615000000000001</v>
      </c>
      <c r="D268" s="16">
        <v>1.7526999999999999</v>
      </c>
      <c r="E268" s="16">
        <v>1.7518</v>
      </c>
    </row>
    <row r="269" spans="1:5" x14ac:dyDescent="0.2">
      <c r="A269" s="15" t="s">
        <v>13963</v>
      </c>
      <c r="B269" s="29" t="s">
        <v>6184</v>
      </c>
      <c r="C269" s="16">
        <v>1.7607999999999999</v>
      </c>
      <c r="D269" s="16">
        <v>1.7502</v>
      </c>
      <c r="E269" s="16">
        <v>1.7491000000000001</v>
      </c>
    </row>
    <row r="270" spans="1:5" x14ac:dyDescent="0.2">
      <c r="A270" s="15" t="s">
        <v>16463</v>
      </c>
      <c r="B270" s="29" t="s">
        <v>6227</v>
      </c>
      <c r="C270" s="16">
        <v>1.7605</v>
      </c>
      <c r="D270" s="16">
        <v>1.7495000000000001</v>
      </c>
      <c r="E270" s="16">
        <v>1.7484999999999999</v>
      </c>
    </row>
    <row r="271" spans="1:5" x14ac:dyDescent="0.2">
      <c r="A271" s="15" t="s">
        <v>13962</v>
      </c>
      <c r="B271" s="29" t="s">
        <v>5374</v>
      </c>
      <c r="C271" s="16">
        <v>1.7571000000000001</v>
      </c>
      <c r="D271" s="16">
        <v>1.7461</v>
      </c>
      <c r="E271" s="16">
        <v>1.7450000000000001</v>
      </c>
    </row>
    <row r="272" spans="1:5" x14ac:dyDescent="0.2">
      <c r="A272" s="15" t="s">
        <v>16468</v>
      </c>
      <c r="B272" s="29" t="s">
        <v>6956</v>
      </c>
      <c r="C272" s="16">
        <v>1.7565</v>
      </c>
      <c r="D272" s="16">
        <v>1.7455000000000001</v>
      </c>
      <c r="E272" s="16">
        <v>1.7444999999999999</v>
      </c>
    </row>
    <row r="273" spans="1:5" x14ac:dyDescent="0.2">
      <c r="A273" s="15" t="s">
        <v>17254</v>
      </c>
      <c r="B273" s="29" t="s">
        <v>7167</v>
      </c>
      <c r="C273" s="16">
        <v>1.7563</v>
      </c>
      <c r="D273" s="16">
        <v>1.7454000000000001</v>
      </c>
      <c r="E273" s="16">
        <v>1.7452000000000001</v>
      </c>
    </row>
    <row r="274" spans="1:5" x14ac:dyDescent="0.2">
      <c r="A274" s="15" t="s">
        <v>16467</v>
      </c>
      <c r="B274" s="29" t="s">
        <v>8968</v>
      </c>
      <c r="C274" s="16">
        <v>1.7524999999999999</v>
      </c>
      <c r="D274" s="16">
        <v>1.7417</v>
      </c>
      <c r="E274" s="16">
        <v>1.7406999999999999</v>
      </c>
    </row>
    <row r="275" spans="1:5" x14ac:dyDescent="0.2">
      <c r="A275" s="15" t="s">
        <v>13939</v>
      </c>
      <c r="B275" s="29" t="s">
        <v>7851</v>
      </c>
      <c r="C275" s="16">
        <v>1.7485999999999999</v>
      </c>
      <c r="D275" s="16">
        <v>1.7552000000000001</v>
      </c>
      <c r="E275" s="16">
        <v>1.7544</v>
      </c>
    </row>
    <row r="276" spans="1:5" x14ac:dyDescent="0.2">
      <c r="A276" s="15" t="s">
        <v>13964</v>
      </c>
      <c r="B276" s="29" t="s">
        <v>4739</v>
      </c>
      <c r="C276" s="16">
        <v>1.7483</v>
      </c>
      <c r="D276" s="16">
        <v>1.7381</v>
      </c>
      <c r="E276" s="16">
        <v>1.7371000000000001</v>
      </c>
    </row>
    <row r="277" spans="1:5" x14ac:dyDescent="0.2">
      <c r="A277" s="15" t="s">
        <v>13978</v>
      </c>
      <c r="B277" s="29" t="s">
        <v>5459</v>
      </c>
      <c r="C277" s="16">
        <v>1.7464</v>
      </c>
      <c r="D277" s="16">
        <v>1.7414000000000001</v>
      </c>
      <c r="E277" s="16">
        <v>1.7405999999999999</v>
      </c>
    </row>
    <row r="278" spans="1:5" x14ac:dyDescent="0.2">
      <c r="A278" s="15" t="s">
        <v>13981</v>
      </c>
      <c r="B278" s="29" t="s">
        <v>7283</v>
      </c>
      <c r="C278" s="16">
        <v>1.7403999999999999</v>
      </c>
      <c r="D278" s="16">
        <v>1.7427999999999999</v>
      </c>
      <c r="E278" s="16">
        <v>1.7428999999999999</v>
      </c>
    </row>
    <row r="279" spans="1:5" x14ac:dyDescent="0.2">
      <c r="A279" s="15" t="s">
        <v>16460</v>
      </c>
      <c r="B279" s="29" t="s">
        <v>5120</v>
      </c>
      <c r="C279" s="16">
        <v>1.7386999999999999</v>
      </c>
      <c r="D279" s="16">
        <v>1.7279</v>
      </c>
      <c r="E279" s="16">
        <v>1.7273000000000001</v>
      </c>
    </row>
    <row r="280" spans="1:5" x14ac:dyDescent="0.2">
      <c r="A280" s="15" t="s">
        <v>16453</v>
      </c>
      <c r="B280" s="29" t="s">
        <v>5070</v>
      </c>
      <c r="C280" s="16">
        <v>1.7385999999999999</v>
      </c>
      <c r="D280" s="16">
        <v>1.7323</v>
      </c>
      <c r="E280" s="16">
        <v>1.7315</v>
      </c>
    </row>
    <row r="281" spans="1:5" x14ac:dyDescent="0.2">
      <c r="A281" s="15" t="s">
        <v>16458</v>
      </c>
      <c r="B281" s="29" t="s">
        <v>4732</v>
      </c>
      <c r="C281" s="16">
        <v>1.7333000000000001</v>
      </c>
      <c r="D281" s="16">
        <v>1.7323999999999999</v>
      </c>
      <c r="E281" s="16">
        <v>1.7314000000000001</v>
      </c>
    </row>
    <row r="282" spans="1:5" x14ac:dyDescent="0.2">
      <c r="A282" s="15" t="s">
        <v>16622</v>
      </c>
      <c r="B282" s="29" t="s">
        <v>9522</v>
      </c>
      <c r="C282" s="16">
        <v>1.7322</v>
      </c>
      <c r="D282" s="16">
        <v>1.7716000000000001</v>
      </c>
      <c r="E282" s="16">
        <v>1.7727999999999999</v>
      </c>
    </row>
    <row r="283" spans="1:5" x14ac:dyDescent="0.2">
      <c r="A283" s="15" t="s">
        <v>13966</v>
      </c>
      <c r="B283" s="29" t="s">
        <v>5877</v>
      </c>
      <c r="C283" s="16">
        <v>1.7312000000000001</v>
      </c>
      <c r="D283" s="16">
        <v>1.7205999999999999</v>
      </c>
      <c r="E283" s="16">
        <v>1.7195</v>
      </c>
    </row>
    <row r="284" spans="1:5" x14ac:dyDescent="0.2">
      <c r="A284" s="15" t="s">
        <v>13979</v>
      </c>
      <c r="B284" s="29" t="s">
        <v>9142</v>
      </c>
      <c r="C284" s="16">
        <v>1.7285999999999999</v>
      </c>
      <c r="D284" s="16">
        <v>1.7386999999999999</v>
      </c>
      <c r="E284" s="16">
        <v>1.7379</v>
      </c>
    </row>
    <row r="285" spans="1:5" x14ac:dyDescent="0.2">
      <c r="A285" s="15" t="s">
        <v>13967</v>
      </c>
      <c r="B285" s="29" t="s">
        <v>7293</v>
      </c>
      <c r="C285" s="16">
        <v>1.7282999999999999</v>
      </c>
      <c r="D285" s="16">
        <v>1.7194</v>
      </c>
      <c r="E285" s="16">
        <v>1.7182999999999999</v>
      </c>
    </row>
    <row r="286" spans="1:5" x14ac:dyDescent="0.2">
      <c r="A286" s="15" t="s">
        <v>13971</v>
      </c>
      <c r="B286" s="29" t="s">
        <v>6484</v>
      </c>
      <c r="C286" s="16">
        <v>1.7177</v>
      </c>
      <c r="D286" s="16">
        <v>1.7069000000000001</v>
      </c>
      <c r="E286" s="16">
        <v>1.7060999999999999</v>
      </c>
    </row>
    <row r="287" spans="1:5" x14ac:dyDescent="0.2">
      <c r="A287" s="15" t="s">
        <v>13968</v>
      </c>
      <c r="B287" s="29" t="s">
        <v>6337</v>
      </c>
      <c r="C287" s="16">
        <v>1.7161999999999999</v>
      </c>
      <c r="D287" s="16">
        <v>1.7055</v>
      </c>
      <c r="E287" s="16">
        <v>1.7044999999999999</v>
      </c>
    </row>
    <row r="288" spans="1:5" x14ac:dyDescent="0.2">
      <c r="A288" s="15" t="s">
        <v>13991</v>
      </c>
      <c r="B288" s="29" t="s">
        <v>9671</v>
      </c>
      <c r="C288" s="16">
        <v>1.7122999999999999</v>
      </c>
      <c r="D288" s="16">
        <v>1.7024999999999999</v>
      </c>
      <c r="E288" s="16">
        <v>1.704</v>
      </c>
    </row>
    <row r="289" spans="1:5" x14ac:dyDescent="0.2">
      <c r="A289" s="15" t="s">
        <v>16623</v>
      </c>
      <c r="B289" s="29" t="s">
        <v>6427</v>
      </c>
      <c r="C289" s="16">
        <v>1.7121999999999999</v>
      </c>
      <c r="D289" s="16">
        <v>1.7021999999999999</v>
      </c>
      <c r="E289" s="16">
        <v>1.7013</v>
      </c>
    </row>
    <row r="290" spans="1:5" x14ac:dyDescent="0.2">
      <c r="A290" s="15" t="s">
        <v>16457</v>
      </c>
      <c r="B290" s="29" t="s">
        <v>5913</v>
      </c>
      <c r="C290" s="16">
        <v>1.7112000000000001</v>
      </c>
      <c r="D290" s="16">
        <v>1.7009000000000001</v>
      </c>
      <c r="E290" s="16">
        <v>1.7</v>
      </c>
    </row>
    <row r="291" spans="1:5" x14ac:dyDescent="0.2">
      <c r="A291" s="15" t="s">
        <v>16451</v>
      </c>
      <c r="B291" s="29" t="s">
        <v>6204</v>
      </c>
      <c r="C291" s="16">
        <v>1.7096</v>
      </c>
      <c r="D291" s="16">
        <v>1.6995</v>
      </c>
      <c r="E291" s="16">
        <v>1.6984999999999999</v>
      </c>
    </row>
    <row r="292" spans="1:5" x14ac:dyDescent="0.2">
      <c r="A292" s="15" t="s">
        <v>16452</v>
      </c>
      <c r="B292" s="29" t="s">
        <v>6516</v>
      </c>
      <c r="C292" s="16">
        <v>1.7085999999999999</v>
      </c>
      <c r="D292" s="16">
        <v>1.6979</v>
      </c>
      <c r="E292" s="16">
        <v>1.6969000000000001</v>
      </c>
    </row>
    <row r="293" spans="1:5" x14ac:dyDescent="0.2">
      <c r="A293" s="15" t="s">
        <v>13989</v>
      </c>
      <c r="B293" s="29" t="s">
        <v>5008</v>
      </c>
      <c r="C293" s="16">
        <v>1.7084999999999999</v>
      </c>
      <c r="D293" s="16">
        <v>1.6996</v>
      </c>
      <c r="E293" s="16">
        <v>1.7</v>
      </c>
    </row>
    <row r="294" spans="1:5" x14ac:dyDescent="0.2">
      <c r="A294" s="15" t="s">
        <v>16455</v>
      </c>
      <c r="B294" s="29" t="s">
        <v>7186</v>
      </c>
      <c r="C294" s="16">
        <v>1.7038</v>
      </c>
      <c r="D294" s="16">
        <v>1.6944999999999999</v>
      </c>
      <c r="E294" s="16">
        <v>1.6941999999999999</v>
      </c>
    </row>
    <row r="295" spans="1:5" x14ac:dyDescent="0.2">
      <c r="A295" s="15" t="s">
        <v>13970</v>
      </c>
      <c r="B295" s="29" t="s">
        <v>6625</v>
      </c>
      <c r="C295" s="16">
        <v>1.7019</v>
      </c>
      <c r="D295" s="16">
        <v>1.6915</v>
      </c>
      <c r="E295" s="16">
        <v>1.6903999999999999</v>
      </c>
    </row>
    <row r="296" spans="1:5" x14ac:dyDescent="0.2">
      <c r="A296" s="15" t="s">
        <v>16624</v>
      </c>
      <c r="B296" s="29" t="s">
        <v>6006</v>
      </c>
      <c r="C296" s="16">
        <v>1.6991000000000001</v>
      </c>
      <c r="D296" s="16">
        <v>1.6919999999999999</v>
      </c>
      <c r="E296" s="16">
        <v>1.6913</v>
      </c>
    </row>
    <row r="297" spans="1:5" x14ac:dyDescent="0.2">
      <c r="A297" s="15" t="s">
        <v>17234</v>
      </c>
      <c r="B297" s="29" t="s">
        <v>9067</v>
      </c>
      <c r="C297" s="16">
        <v>1.6960999999999999</v>
      </c>
      <c r="D297" s="16">
        <v>1.6882999999999999</v>
      </c>
      <c r="E297" s="16">
        <v>1.6875</v>
      </c>
    </row>
    <row r="298" spans="1:5" x14ac:dyDescent="0.2">
      <c r="A298" s="15" t="s">
        <v>16625</v>
      </c>
      <c r="B298" s="29" t="s">
        <v>5264</v>
      </c>
      <c r="C298" s="16">
        <v>1.6933</v>
      </c>
      <c r="D298" s="16">
        <v>1.6840999999999999</v>
      </c>
      <c r="E298" s="16">
        <v>1.6833</v>
      </c>
    </row>
    <row r="299" spans="1:5" x14ac:dyDescent="0.2">
      <c r="A299" s="15" t="s">
        <v>16422</v>
      </c>
      <c r="B299" s="29" t="s">
        <v>8506</v>
      </c>
      <c r="C299" s="16">
        <v>1.6920999999999999</v>
      </c>
      <c r="D299" s="16">
        <v>1.7116</v>
      </c>
      <c r="E299" s="16">
        <v>1.7118</v>
      </c>
    </row>
    <row r="300" spans="1:5" x14ac:dyDescent="0.2">
      <c r="A300" s="15" t="s">
        <v>13976</v>
      </c>
      <c r="B300" s="29" t="s">
        <v>5618</v>
      </c>
      <c r="C300" s="16">
        <v>1.6887000000000001</v>
      </c>
      <c r="D300" s="16">
        <v>1.6791</v>
      </c>
      <c r="E300" s="16">
        <v>1.6781999999999999</v>
      </c>
    </row>
    <row r="301" spans="1:5" x14ac:dyDescent="0.2">
      <c r="A301" s="15" t="s">
        <v>16456</v>
      </c>
      <c r="B301" s="29" t="s">
        <v>6800</v>
      </c>
      <c r="C301" s="16">
        <v>1.6871</v>
      </c>
      <c r="D301" s="16">
        <v>1.6765000000000001</v>
      </c>
      <c r="E301" s="16">
        <v>1.6758</v>
      </c>
    </row>
    <row r="302" spans="1:5" x14ac:dyDescent="0.2">
      <c r="A302" s="15" t="s">
        <v>17063</v>
      </c>
      <c r="B302" s="29" t="s">
        <v>9198</v>
      </c>
      <c r="C302" s="16">
        <v>1.6827000000000001</v>
      </c>
      <c r="D302" s="16">
        <v>1.6993</v>
      </c>
      <c r="E302" s="16">
        <v>1.7000999999999999</v>
      </c>
    </row>
    <row r="303" spans="1:5" x14ac:dyDescent="0.2">
      <c r="A303" s="15" t="s">
        <v>16626</v>
      </c>
      <c r="B303" s="29" t="s">
        <v>9127</v>
      </c>
      <c r="C303" s="16">
        <v>1.6822999999999999</v>
      </c>
      <c r="D303" s="16">
        <v>1.6940999999999999</v>
      </c>
      <c r="E303" s="16">
        <v>1.6954</v>
      </c>
    </row>
    <row r="304" spans="1:5" x14ac:dyDescent="0.2">
      <c r="A304" s="15" t="s">
        <v>16448</v>
      </c>
      <c r="B304" s="29" t="s">
        <v>7919</v>
      </c>
      <c r="C304" s="16">
        <v>1.6776</v>
      </c>
      <c r="D304" s="16">
        <v>1.6676</v>
      </c>
      <c r="E304" s="16">
        <v>1.6666000000000001</v>
      </c>
    </row>
    <row r="305" spans="1:5" x14ac:dyDescent="0.2">
      <c r="A305" s="15" t="s">
        <v>16445</v>
      </c>
      <c r="B305" s="29" t="s">
        <v>7872</v>
      </c>
      <c r="C305" s="16">
        <v>1.6766000000000001</v>
      </c>
      <c r="D305" s="16">
        <v>1.6717</v>
      </c>
      <c r="E305" s="16">
        <v>1.6707000000000001</v>
      </c>
    </row>
    <row r="306" spans="1:5" x14ac:dyDescent="0.2">
      <c r="A306" s="15" t="s">
        <v>13975</v>
      </c>
      <c r="B306" s="29" t="s">
        <v>5217</v>
      </c>
      <c r="C306" s="16">
        <v>1.6692</v>
      </c>
      <c r="D306" s="16">
        <v>1.6596</v>
      </c>
      <c r="E306" s="16">
        <v>1.6586000000000001</v>
      </c>
    </row>
    <row r="307" spans="1:5" x14ac:dyDescent="0.2">
      <c r="A307" s="15" t="s">
        <v>13984</v>
      </c>
      <c r="B307" s="29" t="s">
        <v>6950</v>
      </c>
      <c r="C307" s="16">
        <v>1.6686000000000001</v>
      </c>
      <c r="D307" s="16">
        <v>1.6682999999999999</v>
      </c>
      <c r="E307" s="16">
        <v>1.6677</v>
      </c>
    </row>
    <row r="308" spans="1:5" x14ac:dyDescent="0.2">
      <c r="A308" s="15" t="s">
        <v>16441</v>
      </c>
      <c r="B308" s="29" t="s">
        <v>5439</v>
      </c>
      <c r="C308" s="16">
        <v>1.6676</v>
      </c>
      <c r="D308" s="16">
        <v>1.6578999999999999</v>
      </c>
      <c r="E308" s="16">
        <v>1.6569</v>
      </c>
    </row>
    <row r="309" spans="1:5" x14ac:dyDescent="0.2">
      <c r="A309" s="15" t="s">
        <v>16627</v>
      </c>
      <c r="B309" s="29" t="s">
        <v>7922</v>
      </c>
      <c r="C309" s="16">
        <v>1.667</v>
      </c>
      <c r="D309" s="16">
        <v>1.6588000000000001</v>
      </c>
      <c r="E309" s="16">
        <v>1.6584000000000001</v>
      </c>
    </row>
    <row r="310" spans="1:5" x14ac:dyDescent="0.2">
      <c r="A310" s="15" t="s">
        <v>13972</v>
      </c>
      <c r="B310" s="29" t="s">
        <v>9426</v>
      </c>
      <c r="C310" s="16">
        <v>1.6658999999999999</v>
      </c>
      <c r="D310" s="16">
        <v>1.6577999999999999</v>
      </c>
      <c r="E310" s="16">
        <v>1.6568000000000001</v>
      </c>
    </row>
    <row r="311" spans="1:5" x14ac:dyDescent="0.2">
      <c r="A311" s="15" t="s">
        <v>13980</v>
      </c>
      <c r="B311" s="29" t="s">
        <v>6094</v>
      </c>
      <c r="C311" s="16">
        <v>1.6633</v>
      </c>
      <c r="D311" s="16">
        <v>1.6535</v>
      </c>
      <c r="E311" s="16">
        <v>1.6526000000000001</v>
      </c>
    </row>
    <row r="312" spans="1:5" x14ac:dyDescent="0.2">
      <c r="A312" s="15" t="s">
        <v>16434</v>
      </c>
      <c r="B312" s="29" t="s">
        <v>5903</v>
      </c>
      <c r="C312" s="16">
        <v>1.6597</v>
      </c>
      <c r="D312" s="16">
        <v>1.6498999999999999</v>
      </c>
      <c r="E312" s="16">
        <v>1.6492</v>
      </c>
    </row>
    <row r="313" spans="1:5" x14ac:dyDescent="0.2">
      <c r="A313" s="15" t="s">
        <v>16440</v>
      </c>
      <c r="B313" s="29" t="s">
        <v>5308</v>
      </c>
      <c r="C313" s="16">
        <v>1.6516999999999999</v>
      </c>
      <c r="D313" s="16">
        <v>1.6427</v>
      </c>
      <c r="E313" s="16">
        <v>1.6416999999999999</v>
      </c>
    </row>
    <row r="314" spans="1:5" x14ac:dyDescent="0.2">
      <c r="A314" s="15" t="s">
        <v>16628</v>
      </c>
      <c r="B314" s="29" t="s">
        <v>9469</v>
      </c>
      <c r="C314" s="16">
        <v>1.6516</v>
      </c>
      <c r="D314" s="16">
        <v>1.6589</v>
      </c>
      <c r="E314" s="16">
        <v>1.6578999999999999</v>
      </c>
    </row>
    <row r="315" spans="1:5" x14ac:dyDescent="0.2">
      <c r="A315" s="15" t="s">
        <v>17253</v>
      </c>
      <c r="B315" s="29" t="s">
        <v>6440</v>
      </c>
      <c r="C315" s="16">
        <v>1.6420999999999999</v>
      </c>
      <c r="D315" s="16">
        <v>1.6386000000000001</v>
      </c>
      <c r="E315" s="16">
        <v>1.6376999999999999</v>
      </c>
    </row>
    <row r="316" spans="1:5" x14ac:dyDescent="0.2">
      <c r="A316" s="15" t="s">
        <v>13983</v>
      </c>
      <c r="B316" s="29" t="s">
        <v>9095</v>
      </c>
      <c r="C316" s="16">
        <v>1.6420999999999999</v>
      </c>
      <c r="D316" s="16">
        <v>1.6339999999999999</v>
      </c>
      <c r="E316" s="16">
        <v>1.6329</v>
      </c>
    </row>
    <row r="317" spans="1:5" x14ac:dyDescent="0.2">
      <c r="A317" s="15" t="s">
        <v>16437</v>
      </c>
      <c r="B317" s="29" t="s">
        <v>4766</v>
      </c>
      <c r="C317" s="16">
        <v>1.6407</v>
      </c>
      <c r="D317" s="16">
        <v>1.6305000000000001</v>
      </c>
      <c r="E317" s="16">
        <v>1.6295999999999999</v>
      </c>
    </row>
    <row r="318" spans="1:5" x14ac:dyDescent="0.2">
      <c r="A318" s="15" t="s">
        <v>13985</v>
      </c>
      <c r="B318" s="29" t="s">
        <v>5947</v>
      </c>
      <c r="C318" s="16">
        <v>1.6403000000000001</v>
      </c>
      <c r="D318" s="16">
        <v>1.6305000000000001</v>
      </c>
      <c r="E318" s="16">
        <v>1.6294999999999999</v>
      </c>
    </row>
    <row r="319" spans="1:5" x14ac:dyDescent="0.2">
      <c r="A319" s="15" t="s">
        <v>13982</v>
      </c>
      <c r="B319" s="29" t="s">
        <v>7364</v>
      </c>
      <c r="C319" s="16">
        <v>1.6392</v>
      </c>
      <c r="D319" s="16">
        <v>1.6289</v>
      </c>
      <c r="E319" s="16">
        <v>1.6279999999999999</v>
      </c>
    </row>
    <row r="320" spans="1:5" x14ac:dyDescent="0.2">
      <c r="A320" s="15" t="s">
        <v>16431</v>
      </c>
      <c r="B320" s="29" t="s">
        <v>8013</v>
      </c>
      <c r="C320" s="16">
        <v>1.6386000000000001</v>
      </c>
      <c r="D320" s="16">
        <v>1.6317999999999999</v>
      </c>
      <c r="E320" s="16">
        <v>1.631</v>
      </c>
    </row>
    <row r="321" spans="1:5" x14ac:dyDescent="0.2">
      <c r="A321" s="15" t="s">
        <v>13995</v>
      </c>
      <c r="B321" s="29" t="s">
        <v>6870</v>
      </c>
      <c r="C321" s="16">
        <v>1.6349</v>
      </c>
      <c r="D321" s="16">
        <v>1.6326000000000001</v>
      </c>
      <c r="E321" s="16">
        <v>1.6325000000000001</v>
      </c>
    </row>
    <row r="322" spans="1:5" x14ac:dyDescent="0.2">
      <c r="A322" s="15" t="s">
        <v>13987</v>
      </c>
      <c r="B322" s="29" t="s">
        <v>8761</v>
      </c>
      <c r="C322" s="16">
        <v>1.6333</v>
      </c>
      <c r="D322" s="16">
        <v>1.6233</v>
      </c>
      <c r="E322" s="16">
        <v>1.6223000000000001</v>
      </c>
    </row>
    <row r="323" spans="1:5" x14ac:dyDescent="0.2">
      <c r="A323" s="15" t="s">
        <v>16430</v>
      </c>
      <c r="B323" s="29" t="s">
        <v>6380</v>
      </c>
      <c r="C323" s="16">
        <v>1.6319999999999999</v>
      </c>
      <c r="D323" s="16">
        <v>1.6225000000000001</v>
      </c>
      <c r="E323" s="16">
        <v>1.6215999999999999</v>
      </c>
    </row>
    <row r="324" spans="1:5" x14ac:dyDescent="0.2">
      <c r="A324" s="15" t="s">
        <v>16442</v>
      </c>
      <c r="B324" s="29" t="s">
        <v>7154</v>
      </c>
      <c r="C324" s="16">
        <v>1.6315999999999999</v>
      </c>
      <c r="D324" s="16">
        <v>1.6216999999999999</v>
      </c>
      <c r="E324" s="16">
        <v>1.6209</v>
      </c>
    </row>
    <row r="325" spans="1:5" x14ac:dyDescent="0.2">
      <c r="A325" s="15" t="s">
        <v>16629</v>
      </c>
      <c r="B325" s="29" t="s">
        <v>4980</v>
      </c>
      <c r="C325" s="16">
        <v>1.6256999999999999</v>
      </c>
      <c r="D325" s="16">
        <v>1.6155999999999999</v>
      </c>
      <c r="E325" s="16">
        <v>1.6151</v>
      </c>
    </row>
    <row r="326" spans="1:5" x14ac:dyDescent="0.2">
      <c r="A326" s="15" t="s">
        <v>14002</v>
      </c>
      <c r="B326" s="29" t="s">
        <v>8515</v>
      </c>
      <c r="C326" s="16">
        <v>1.6205000000000001</v>
      </c>
      <c r="D326" s="16">
        <v>1.6220000000000001</v>
      </c>
      <c r="E326" s="16">
        <v>1.6226</v>
      </c>
    </row>
    <row r="327" spans="1:5" x14ac:dyDescent="0.2">
      <c r="A327" s="15" t="s">
        <v>16432</v>
      </c>
      <c r="B327" s="29" t="s">
        <v>6945</v>
      </c>
      <c r="C327" s="16">
        <v>1.6191</v>
      </c>
      <c r="D327" s="16">
        <v>1.6089</v>
      </c>
      <c r="E327" s="16">
        <v>1.6080000000000001</v>
      </c>
    </row>
    <row r="328" spans="1:5" x14ac:dyDescent="0.2">
      <c r="A328" s="15" t="s">
        <v>16433</v>
      </c>
      <c r="B328" s="29" t="s">
        <v>4873</v>
      </c>
      <c r="C328" s="16">
        <v>1.6133999999999999</v>
      </c>
      <c r="D328" s="16">
        <v>1.6040000000000001</v>
      </c>
      <c r="E328" s="16">
        <v>1.6031</v>
      </c>
    </row>
    <row r="329" spans="1:5" x14ac:dyDescent="0.2">
      <c r="A329" s="15" t="s">
        <v>13992</v>
      </c>
      <c r="B329" s="29" t="s">
        <v>5358</v>
      </c>
      <c r="C329" s="16">
        <v>1.6115999999999999</v>
      </c>
      <c r="D329" s="16">
        <v>1.6017999999999999</v>
      </c>
      <c r="E329" s="16">
        <v>1.6008</v>
      </c>
    </row>
    <row r="330" spans="1:5" x14ac:dyDescent="0.2">
      <c r="A330" s="15" t="s">
        <v>13990</v>
      </c>
      <c r="B330" s="29" t="s">
        <v>9430</v>
      </c>
      <c r="C330" s="16">
        <v>1.6094999999999999</v>
      </c>
      <c r="D330" s="16">
        <v>1.6031</v>
      </c>
      <c r="E330" s="16">
        <v>1.6023000000000001</v>
      </c>
    </row>
    <row r="331" spans="1:5" x14ac:dyDescent="0.2">
      <c r="A331" s="15" t="s">
        <v>16427</v>
      </c>
      <c r="B331" s="29" t="s">
        <v>7577</v>
      </c>
      <c r="C331" s="16">
        <v>1.6081000000000001</v>
      </c>
      <c r="D331" s="16">
        <v>1.6064000000000001</v>
      </c>
      <c r="E331" s="16">
        <v>1.6054999999999999</v>
      </c>
    </row>
    <row r="332" spans="1:5" x14ac:dyDescent="0.2">
      <c r="A332" s="15" t="s">
        <v>13986</v>
      </c>
      <c r="B332" s="29" t="s">
        <v>9317</v>
      </c>
      <c r="C332" s="16">
        <v>1.6073999999999999</v>
      </c>
      <c r="D332" s="16">
        <v>1.5975999999999999</v>
      </c>
      <c r="E332" s="16">
        <v>1.597</v>
      </c>
    </row>
    <row r="333" spans="1:5" x14ac:dyDescent="0.2">
      <c r="A333" s="15" t="s">
        <v>13993</v>
      </c>
      <c r="B333" s="29" t="s">
        <v>5696</v>
      </c>
      <c r="C333" s="16">
        <v>1.5991</v>
      </c>
      <c r="D333" s="16">
        <v>1.5892999999999999</v>
      </c>
      <c r="E333" s="16">
        <v>1.5883</v>
      </c>
    </row>
    <row r="334" spans="1:5" x14ac:dyDescent="0.2">
      <c r="A334" s="15" t="s">
        <v>16415</v>
      </c>
      <c r="B334" s="29" t="s">
        <v>8155</v>
      </c>
      <c r="C334" s="16">
        <v>1.5918000000000001</v>
      </c>
      <c r="D334" s="16">
        <v>1.5833999999999999</v>
      </c>
      <c r="E334" s="16">
        <v>1.5824</v>
      </c>
    </row>
    <row r="335" spans="1:5" x14ac:dyDescent="0.2">
      <c r="A335" s="15" t="s">
        <v>17173</v>
      </c>
      <c r="B335" s="29" t="s">
        <v>5443</v>
      </c>
      <c r="C335" s="16">
        <v>1.5872999999999999</v>
      </c>
      <c r="D335" s="16">
        <v>1.5773999999999999</v>
      </c>
      <c r="E335" s="16">
        <v>1.5766</v>
      </c>
    </row>
    <row r="336" spans="1:5" x14ac:dyDescent="0.2">
      <c r="A336" s="15" t="s">
        <v>16429</v>
      </c>
      <c r="B336" s="29" t="s">
        <v>6050</v>
      </c>
      <c r="C336" s="16">
        <v>1.5865</v>
      </c>
      <c r="D336" s="16">
        <v>1.5784</v>
      </c>
      <c r="E336" s="16">
        <v>1.5777000000000001</v>
      </c>
    </row>
    <row r="337" spans="1:5" x14ac:dyDescent="0.2">
      <c r="A337" s="15" t="s">
        <v>13996</v>
      </c>
      <c r="B337" s="29" t="s">
        <v>4937</v>
      </c>
      <c r="C337" s="16">
        <v>1.5862000000000001</v>
      </c>
      <c r="D337" s="16">
        <v>1.5763</v>
      </c>
      <c r="E337" s="16">
        <v>1.5752999999999999</v>
      </c>
    </row>
    <row r="338" spans="1:5" x14ac:dyDescent="0.2">
      <c r="A338" s="15" t="s">
        <v>16425</v>
      </c>
      <c r="B338" s="29" t="s">
        <v>6407</v>
      </c>
      <c r="C338" s="16">
        <v>1.5851999999999999</v>
      </c>
      <c r="D338" s="16">
        <v>1.5762</v>
      </c>
      <c r="E338" s="16">
        <v>1.5752999999999999</v>
      </c>
    </row>
    <row r="339" spans="1:5" x14ac:dyDescent="0.2">
      <c r="A339" s="15" t="s">
        <v>16424</v>
      </c>
      <c r="B339" s="29" t="s">
        <v>8612</v>
      </c>
      <c r="C339" s="16">
        <v>1.5813999999999999</v>
      </c>
      <c r="D339" s="16">
        <v>1.5721000000000001</v>
      </c>
      <c r="E339" s="16">
        <v>1.5721000000000001</v>
      </c>
    </row>
    <row r="340" spans="1:5" x14ac:dyDescent="0.2">
      <c r="A340" s="15" t="s">
        <v>16420</v>
      </c>
      <c r="B340" s="29" t="s">
        <v>5252</v>
      </c>
      <c r="C340" s="16">
        <v>1.5785</v>
      </c>
      <c r="D340" s="16">
        <v>1.5738000000000001</v>
      </c>
      <c r="E340" s="16">
        <v>1.5729</v>
      </c>
    </row>
    <row r="341" spans="1:5" x14ac:dyDescent="0.2">
      <c r="A341" s="15" t="s">
        <v>16408</v>
      </c>
      <c r="B341" s="29" t="s">
        <v>8771</v>
      </c>
      <c r="C341" s="16">
        <v>1.5773999999999999</v>
      </c>
      <c r="D341" s="16">
        <v>1.5763</v>
      </c>
      <c r="E341" s="16">
        <v>1.5760000000000001</v>
      </c>
    </row>
    <row r="342" spans="1:5" x14ac:dyDescent="0.2">
      <c r="A342" s="15" t="s">
        <v>16416</v>
      </c>
      <c r="B342" s="29" t="s">
        <v>8282</v>
      </c>
      <c r="C342" s="16">
        <v>1.5753999999999999</v>
      </c>
      <c r="D342" s="16">
        <v>1.5688</v>
      </c>
      <c r="E342" s="16">
        <v>1.5683</v>
      </c>
    </row>
    <row r="343" spans="1:5" x14ac:dyDescent="0.2">
      <c r="A343" s="15" t="s">
        <v>13998</v>
      </c>
      <c r="B343" s="29" t="s">
        <v>7188</v>
      </c>
      <c r="C343" s="16">
        <v>1.5708</v>
      </c>
      <c r="D343" s="16">
        <v>1.5627</v>
      </c>
      <c r="E343" s="16">
        <v>1.5618000000000001</v>
      </c>
    </row>
    <row r="344" spans="1:5" x14ac:dyDescent="0.2">
      <c r="A344" s="15" t="s">
        <v>14001</v>
      </c>
      <c r="B344" s="29" t="s">
        <v>8759</v>
      </c>
      <c r="C344" s="16">
        <v>1.5667</v>
      </c>
      <c r="D344" s="16">
        <v>1.5585</v>
      </c>
      <c r="E344" s="16">
        <v>1.5576000000000001</v>
      </c>
    </row>
    <row r="345" spans="1:5" x14ac:dyDescent="0.2">
      <c r="A345" s="15" t="s">
        <v>16630</v>
      </c>
      <c r="B345" s="29" t="s">
        <v>7409</v>
      </c>
      <c r="C345" s="16">
        <v>1.5650999999999999</v>
      </c>
      <c r="D345" s="16">
        <v>1.5573999999999999</v>
      </c>
      <c r="E345" s="16">
        <v>1.5565</v>
      </c>
    </row>
    <row r="346" spans="1:5" x14ac:dyDescent="0.2">
      <c r="A346" s="15" t="s">
        <v>14000</v>
      </c>
      <c r="B346" s="29" t="s">
        <v>5815</v>
      </c>
      <c r="C346" s="16">
        <v>1.5647</v>
      </c>
      <c r="D346" s="16">
        <v>1.5641</v>
      </c>
      <c r="E346" s="16">
        <v>1.5631999999999999</v>
      </c>
    </row>
    <row r="347" spans="1:5" x14ac:dyDescent="0.2">
      <c r="A347" s="15" t="s">
        <v>13999</v>
      </c>
      <c r="B347" s="29" t="s">
        <v>6022</v>
      </c>
      <c r="C347" s="16">
        <v>1.5646</v>
      </c>
      <c r="D347" s="16">
        <v>1.5548999999999999</v>
      </c>
      <c r="E347" s="16">
        <v>1.554</v>
      </c>
    </row>
    <row r="348" spans="1:5" x14ac:dyDescent="0.2">
      <c r="A348" s="15" t="s">
        <v>16418</v>
      </c>
      <c r="B348" s="29" t="s">
        <v>4735</v>
      </c>
      <c r="C348" s="16">
        <v>1.5646</v>
      </c>
      <c r="D348" s="16">
        <v>1.5848</v>
      </c>
      <c r="E348" s="16">
        <v>1.5846</v>
      </c>
    </row>
    <row r="349" spans="1:5" x14ac:dyDescent="0.2">
      <c r="A349" s="15" t="s">
        <v>13997</v>
      </c>
      <c r="B349" s="29" t="s">
        <v>7744</v>
      </c>
      <c r="C349" s="16">
        <v>1.5576000000000001</v>
      </c>
      <c r="D349" s="16">
        <v>1.5613999999999999</v>
      </c>
      <c r="E349" s="16">
        <v>1.5633999999999999</v>
      </c>
    </row>
    <row r="350" spans="1:5" x14ac:dyDescent="0.2">
      <c r="A350" s="15" t="s">
        <v>14003</v>
      </c>
      <c r="B350" s="29" t="s">
        <v>5340</v>
      </c>
      <c r="C350" s="16">
        <v>1.5569</v>
      </c>
      <c r="D350" s="16">
        <v>1.5485</v>
      </c>
      <c r="E350" s="16">
        <v>1.5477000000000001</v>
      </c>
    </row>
    <row r="351" spans="1:5" x14ac:dyDescent="0.2">
      <c r="A351" s="15" t="s">
        <v>16436</v>
      </c>
      <c r="B351" s="29" t="s">
        <v>5243</v>
      </c>
      <c r="C351" s="16">
        <v>1.5539000000000001</v>
      </c>
      <c r="D351" s="16">
        <v>1.5537000000000001</v>
      </c>
      <c r="E351" s="16">
        <v>1.5549999999999999</v>
      </c>
    </row>
    <row r="352" spans="1:5" x14ac:dyDescent="0.2">
      <c r="A352" s="15" t="s">
        <v>16410</v>
      </c>
      <c r="B352" s="29" t="s">
        <v>6017</v>
      </c>
      <c r="C352" s="16">
        <v>1.5526</v>
      </c>
      <c r="D352" s="16">
        <v>1.5434000000000001</v>
      </c>
      <c r="E352" s="16">
        <v>1.5426</v>
      </c>
    </row>
    <row r="353" spans="1:5" x14ac:dyDescent="0.2">
      <c r="A353" s="15" t="s">
        <v>16631</v>
      </c>
      <c r="B353" s="29" t="s">
        <v>7770</v>
      </c>
      <c r="C353" s="16">
        <v>1.5523</v>
      </c>
      <c r="D353" s="16">
        <v>1.5615000000000001</v>
      </c>
      <c r="E353" s="16">
        <v>1.5617000000000001</v>
      </c>
    </row>
    <row r="354" spans="1:5" x14ac:dyDescent="0.2">
      <c r="A354" s="15" t="s">
        <v>16400</v>
      </c>
      <c r="B354" s="29" t="s">
        <v>8297</v>
      </c>
      <c r="C354" s="16">
        <v>1.5522</v>
      </c>
      <c r="D354" s="16">
        <v>1.5427999999999999</v>
      </c>
      <c r="E354" s="16">
        <v>1.5438000000000001</v>
      </c>
    </row>
    <row r="355" spans="1:5" x14ac:dyDescent="0.2">
      <c r="A355" s="15" t="s">
        <v>16419</v>
      </c>
      <c r="B355" s="29" t="s">
        <v>8968</v>
      </c>
      <c r="C355" s="16">
        <v>1.5521</v>
      </c>
      <c r="D355" s="16">
        <v>1.5455000000000001</v>
      </c>
      <c r="E355" s="16">
        <v>1.5445</v>
      </c>
    </row>
    <row r="356" spans="1:5" x14ac:dyDescent="0.2">
      <c r="A356" s="15" t="s">
        <v>16421</v>
      </c>
      <c r="B356" s="29" t="s">
        <v>5544</v>
      </c>
      <c r="C356" s="16">
        <v>1.5478000000000001</v>
      </c>
      <c r="D356" s="16">
        <v>1.5384</v>
      </c>
      <c r="E356" s="16">
        <v>1.5375000000000001</v>
      </c>
    </row>
    <row r="357" spans="1:5" x14ac:dyDescent="0.2">
      <c r="A357" s="15" t="s">
        <v>14004</v>
      </c>
      <c r="B357" s="29" t="s">
        <v>8537</v>
      </c>
      <c r="C357" s="16">
        <v>1.5461</v>
      </c>
      <c r="D357" s="16">
        <v>1.5608</v>
      </c>
      <c r="E357" s="16">
        <v>1.5602</v>
      </c>
    </row>
    <row r="358" spans="1:5" x14ac:dyDescent="0.2">
      <c r="A358" s="15" t="s">
        <v>14008</v>
      </c>
      <c r="B358" s="29" t="s">
        <v>6977</v>
      </c>
      <c r="C358" s="16">
        <v>1.5432999999999999</v>
      </c>
      <c r="D358" s="16">
        <v>1.5406</v>
      </c>
      <c r="E358" s="16">
        <v>1.5398000000000001</v>
      </c>
    </row>
    <row r="359" spans="1:5" x14ac:dyDescent="0.2">
      <c r="A359" s="15" t="s">
        <v>14006</v>
      </c>
      <c r="B359" s="29" t="s">
        <v>6452</v>
      </c>
      <c r="C359" s="16">
        <v>1.5366</v>
      </c>
      <c r="D359" s="16">
        <v>1.5271999999999999</v>
      </c>
      <c r="E359" s="16">
        <v>1.5263</v>
      </c>
    </row>
    <row r="360" spans="1:5" x14ac:dyDescent="0.2">
      <c r="A360" s="15" t="s">
        <v>16409</v>
      </c>
      <c r="B360" s="29" t="s">
        <v>5439</v>
      </c>
      <c r="C360" s="16">
        <v>1.5362</v>
      </c>
      <c r="D360" s="16">
        <v>1.5266999999999999</v>
      </c>
      <c r="E360" s="16">
        <v>1.5257000000000001</v>
      </c>
    </row>
    <row r="361" spans="1:5" x14ac:dyDescent="0.2">
      <c r="A361" s="15" t="s">
        <v>14009</v>
      </c>
      <c r="B361" s="29" t="s">
        <v>7171</v>
      </c>
      <c r="C361" s="16">
        <v>1.5335000000000001</v>
      </c>
      <c r="D361" s="16">
        <v>1.5248999999999999</v>
      </c>
      <c r="E361" s="16">
        <v>1.5244</v>
      </c>
    </row>
    <row r="362" spans="1:5" x14ac:dyDescent="0.2">
      <c r="A362" s="15" t="s">
        <v>14005</v>
      </c>
      <c r="B362" s="29" t="s">
        <v>9017</v>
      </c>
      <c r="C362" s="16">
        <v>1.5328999999999999</v>
      </c>
      <c r="D362" s="16">
        <v>1.5233000000000001</v>
      </c>
      <c r="E362" s="16">
        <v>1.5225</v>
      </c>
    </row>
    <row r="363" spans="1:5" x14ac:dyDescent="0.2">
      <c r="A363" s="15" t="s">
        <v>14011</v>
      </c>
      <c r="B363" s="29" t="s">
        <v>9416</v>
      </c>
      <c r="C363" s="16">
        <v>1.5317000000000001</v>
      </c>
      <c r="D363" s="16">
        <v>1.5225</v>
      </c>
      <c r="E363" s="16">
        <v>1.5227999999999999</v>
      </c>
    </row>
    <row r="364" spans="1:5" x14ac:dyDescent="0.2">
      <c r="A364" s="15" t="s">
        <v>16632</v>
      </c>
      <c r="B364" s="29" t="s">
        <v>6966</v>
      </c>
      <c r="C364" s="16">
        <v>1.5287999999999999</v>
      </c>
      <c r="D364" s="16">
        <v>1.5229999999999999</v>
      </c>
      <c r="E364" s="16">
        <v>1.5233000000000001</v>
      </c>
    </row>
    <row r="365" spans="1:5" x14ac:dyDescent="0.2">
      <c r="A365" s="15" t="s">
        <v>16403</v>
      </c>
      <c r="B365" s="29" t="s">
        <v>6784</v>
      </c>
      <c r="C365" s="16">
        <v>1.5286</v>
      </c>
      <c r="D365" s="16">
        <v>1.5193000000000001</v>
      </c>
      <c r="E365" s="16">
        <v>1.5185999999999999</v>
      </c>
    </row>
    <row r="366" spans="1:5" x14ac:dyDescent="0.2">
      <c r="A366" s="15" t="s">
        <v>16633</v>
      </c>
      <c r="B366" s="29" t="s">
        <v>6671</v>
      </c>
      <c r="C366" s="16">
        <v>1.5282</v>
      </c>
      <c r="D366" s="16">
        <v>1.5266999999999999</v>
      </c>
      <c r="E366" s="16">
        <v>1.5257000000000001</v>
      </c>
    </row>
    <row r="367" spans="1:5" x14ac:dyDescent="0.2">
      <c r="A367" s="15" t="s">
        <v>14010</v>
      </c>
      <c r="B367" s="29" t="s">
        <v>4893</v>
      </c>
      <c r="C367" s="16">
        <v>1.5235000000000001</v>
      </c>
      <c r="D367" s="16">
        <v>1.5146999999999999</v>
      </c>
      <c r="E367" s="16">
        <v>1.5139</v>
      </c>
    </row>
    <row r="368" spans="1:5" x14ac:dyDescent="0.2">
      <c r="A368" s="15" t="s">
        <v>14007</v>
      </c>
      <c r="B368" s="29" t="s">
        <v>5556</v>
      </c>
      <c r="C368" s="16">
        <v>1.5235000000000001</v>
      </c>
      <c r="D368" s="16">
        <v>1.5145999999999999</v>
      </c>
      <c r="E368" s="16">
        <v>1.5137</v>
      </c>
    </row>
    <row r="369" spans="1:5" x14ac:dyDescent="0.2">
      <c r="A369" s="15" t="s">
        <v>16634</v>
      </c>
      <c r="B369" s="29" t="s">
        <v>8956</v>
      </c>
      <c r="C369" s="16">
        <v>1.5166999999999999</v>
      </c>
      <c r="D369" s="16">
        <v>1.5126999999999999</v>
      </c>
      <c r="E369" s="16">
        <v>1.5119</v>
      </c>
    </row>
    <row r="370" spans="1:5" x14ac:dyDescent="0.2">
      <c r="A370" s="15" t="s">
        <v>16635</v>
      </c>
      <c r="B370" s="29" t="s">
        <v>7688</v>
      </c>
      <c r="C370" s="16">
        <v>1.5166999999999999</v>
      </c>
      <c r="D370" s="16">
        <v>1.5074000000000001</v>
      </c>
      <c r="E370" s="16">
        <v>1.5072000000000001</v>
      </c>
    </row>
    <row r="371" spans="1:5" x14ac:dyDescent="0.2">
      <c r="A371" s="15" t="s">
        <v>16411</v>
      </c>
      <c r="B371" s="29" t="s">
        <v>6014</v>
      </c>
      <c r="C371" s="16">
        <v>1.5145</v>
      </c>
      <c r="D371" s="16">
        <v>1.5069999999999999</v>
      </c>
      <c r="E371" s="16">
        <v>1.5064</v>
      </c>
    </row>
    <row r="372" spans="1:5" x14ac:dyDescent="0.2">
      <c r="A372" s="15" t="s">
        <v>16386</v>
      </c>
      <c r="B372" s="29" t="s">
        <v>5772</v>
      </c>
      <c r="C372" s="16">
        <v>1.5136000000000001</v>
      </c>
      <c r="D372" s="16">
        <v>1.5128999999999999</v>
      </c>
      <c r="E372" s="16">
        <v>1.5126999999999999</v>
      </c>
    </row>
    <row r="373" spans="1:5" x14ac:dyDescent="0.2">
      <c r="A373" s="15" t="s">
        <v>16361</v>
      </c>
      <c r="B373" s="29" t="s">
        <v>6118</v>
      </c>
      <c r="C373" s="16">
        <v>1.5103</v>
      </c>
      <c r="D373" s="16">
        <v>1.5105</v>
      </c>
      <c r="E373" s="16">
        <v>1.5096000000000001</v>
      </c>
    </row>
    <row r="374" spans="1:5" x14ac:dyDescent="0.2">
      <c r="A374" s="15" t="s">
        <v>16636</v>
      </c>
      <c r="B374" s="29" t="s">
        <v>9585</v>
      </c>
      <c r="C374" s="16">
        <v>1.5096000000000001</v>
      </c>
      <c r="D374" s="16">
        <v>1.5004</v>
      </c>
      <c r="E374" s="16">
        <v>1.4995000000000001</v>
      </c>
    </row>
    <row r="375" spans="1:5" x14ac:dyDescent="0.2">
      <c r="A375" s="15" t="s">
        <v>16405</v>
      </c>
      <c r="B375" s="29" t="s">
        <v>9550</v>
      </c>
      <c r="C375" s="16">
        <v>1.5089999999999999</v>
      </c>
      <c r="D375" s="16">
        <v>1.5035000000000001</v>
      </c>
      <c r="E375" s="16">
        <v>1.5037</v>
      </c>
    </row>
    <row r="376" spans="1:5" x14ac:dyDescent="0.2">
      <c r="A376" s="15" t="s">
        <v>16637</v>
      </c>
      <c r="B376" s="29" t="s">
        <v>8245</v>
      </c>
      <c r="C376" s="16">
        <v>1.5088999999999999</v>
      </c>
      <c r="D376" s="16">
        <v>1.5015000000000001</v>
      </c>
      <c r="E376" s="16">
        <v>1.5004999999999999</v>
      </c>
    </row>
    <row r="377" spans="1:5" x14ac:dyDescent="0.2">
      <c r="A377" s="15" t="s">
        <v>16407</v>
      </c>
      <c r="B377" s="29" t="s">
        <v>5928</v>
      </c>
      <c r="C377" s="16">
        <v>1.5084</v>
      </c>
      <c r="D377" s="16">
        <v>1.4994000000000001</v>
      </c>
      <c r="E377" s="16">
        <v>1.4991000000000001</v>
      </c>
    </row>
    <row r="378" spans="1:5" x14ac:dyDescent="0.2">
      <c r="A378" s="15" t="s">
        <v>14020</v>
      </c>
      <c r="B378" s="29" t="s">
        <v>9312</v>
      </c>
      <c r="C378" s="16">
        <v>1.5069999999999999</v>
      </c>
      <c r="D378" s="16">
        <v>1.5076000000000001</v>
      </c>
      <c r="E378" s="16">
        <v>1.5069999999999999</v>
      </c>
    </row>
    <row r="379" spans="1:5" x14ac:dyDescent="0.2">
      <c r="A379" s="15" t="s">
        <v>16379</v>
      </c>
      <c r="B379" s="29" t="s">
        <v>6883</v>
      </c>
      <c r="C379" s="16">
        <v>1.506</v>
      </c>
      <c r="D379" s="16">
        <v>1.5011000000000001</v>
      </c>
      <c r="E379" s="16">
        <v>1.5016</v>
      </c>
    </row>
    <row r="380" spans="1:5" x14ac:dyDescent="0.2">
      <c r="A380" s="15" t="s">
        <v>14012</v>
      </c>
      <c r="B380" s="29" t="s">
        <v>8517</v>
      </c>
      <c r="C380" s="16">
        <v>1.5026999999999999</v>
      </c>
      <c r="D380" s="16">
        <v>1.5304</v>
      </c>
      <c r="E380" s="16">
        <v>1.53</v>
      </c>
    </row>
    <row r="381" spans="1:5" x14ac:dyDescent="0.2">
      <c r="A381" s="15" t="s">
        <v>16402</v>
      </c>
      <c r="B381" s="29" t="s">
        <v>5235</v>
      </c>
      <c r="C381" s="16">
        <v>1.4968999999999999</v>
      </c>
      <c r="D381" s="16">
        <v>1.4898</v>
      </c>
      <c r="E381" s="16">
        <v>1.4894000000000001</v>
      </c>
    </row>
    <row r="382" spans="1:5" x14ac:dyDescent="0.2">
      <c r="A382" s="15" t="s">
        <v>16391</v>
      </c>
      <c r="B382" s="29" t="s">
        <v>6614</v>
      </c>
      <c r="C382" s="16">
        <v>1.4932000000000001</v>
      </c>
      <c r="D382" s="16">
        <v>1.4851000000000001</v>
      </c>
      <c r="E382" s="16">
        <v>1.4843</v>
      </c>
    </row>
    <row r="383" spans="1:5" x14ac:dyDescent="0.2">
      <c r="A383" s="15" t="s">
        <v>14030</v>
      </c>
      <c r="B383" s="29" t="s">
        <v>7804</v>
      </c>
      <c r="C383" s="16">
        <v>1.4924999999999999</v>
      </c>
      <c r="D383" s="16">
        <v>1.4838</v>
      </c>
      <c r="E383" s="16">
        <v>1.4843</v>
      </c>
    </row>
    <row r="384" spans="1:5" x14ac:dyDescent="0.2">
      <c r="A384" s="15" t="s">
        <v>16398</v>
      </c>
      <c r="B384" s="29" t="s">
        <v>8672</v>
      </c>
      <c r="C384" s="16">
        <v>1.4904999999999999</v>
      </c>
      <c r="D384" s="16">
        <v>1.4811000000000001</v>
      </c>
      <c r="E384" s="16">
        <v>1.4802</v>
      </c>
    </row>
    <row r="385" spans="1:5" x14ac:dyDescent="0.2">
      <c r="A385" s="15" t="s">
        <v>16399</v>
      </c>
      <c r="B385" s="29" t="s">
        <v>5286</v>
      </c>
      <c r="C385" s="16">
        <v>1.4898</v>
      </c>
      <c r="D385" s="16">
        <v>1.4804999999999999</v>
      </c>
      <c r="E385" s="16">
        <v>1.4796</v>
      </c>
    </row>
    <row r="386" spans="1:5" x14ac:dyDescent="0.2">
      <c r="A386" s="15" t="s">
        <v>14016</v>
      </c>
      <c r="B386" s="29" t="s">
        <v>6553</v>
      </c>
      <c r="C386" s="16">
        <v>1.4897</v>
      </c>
      <c r="D386" s="16">
        <v>1.4832000000000001</v>
      </c>
      <c r="E386" s="16">
        <v>1.4823999999999999</v>
      </c>
    </row>
    <row r="387" spans="1:5" x14ac:dyDescent="0.2">
      <c r="A387" s="15" t="s">
        <v>14018</v>
      </c>
      <c r="B387" s="29" t="s">
        <v>5034</v>
      </c>
      <c r="C387" s="16">
        <v>1.4892000000000001</v>
      </c>
      <c r="D387" s="16">
        <v>1.4817</v>
      </c>
      <c r="E387" s="16">
        <v>1.4807999999999999</v>
      </c>
    </row>
    <row r="388" spans="1:5" x14ac:dyDescent="0.2">
      <c r="A388" s="15" t="s">
        <v>14025</v>
      </c>
      <c r="B388" s="29" t="s">
        <v>7265</v>
      </c>
      <c r="C388" s="16">
        <v>1.4865999999999999</v>
      </c>
      <c r="D388" s="16">
        <v>1.4776</v>
      </c>
      <c r="E388" s="16">
        <v>1.4770000000000001</v>
      </c>
    </row>
    <row r="389" spans="1:5" x14ac:dyDescent="0.2">
      <c r="A389" s="15" t="s">
        <v>16397</v>
      </c>
      <c r="B389" s="29" t="s">
        <v>5729</v>
      </c>
      <c r="C389" s="16">
        <v>1.4852000000000001</v>
      </c>
      <c r="D389" s="16">
        <v>1.4759</v>
      </c>
      <c r="E389" s="16">
        <v>1.4750000000000001</v>
      </c>
    </row>
    <row r="390" spans="1:5" x14ac:dyDescent="0.2">
      <c r="A390" s="15" t="s">
        <v>16638</v>
      </c>
      <c r="B390" s="29" t="s">
        <v>7758</v>
      </c>
      <c r="C390" s="16">
        <v>1.4844999999999999</v>
      </c>
      <c r="D390" s="16">
        <v>1.476</v>
      </c>
      <c r="E390" s="16">
        <v>1.4751000000000001</v>
      </c>
    </row>
    <row r="391" spans="1:5" x14ac:dyDescent="0.2">
      <c r="A391" s="15" t="s">
        <v>16395</v>
      </c>
      <c r="B391" s="29" t="s">
        <v>7627</v>
      </c>
      <c r="C391" s="16">
        <v>1.4842</v>
      </c>
      <c r="D391" s="16">
        <v>1.4762</v>
      </c>
      <c r="E391" s="16">
        <v>1.4753000000000001</v>
      </c>
    </row>
    <row r="392" spans="1:5" x14ac:dyDescent="0.2">
      <c r="A392" s="15" t="s">
        <v>14027</v>
      </c>
      <c r="B392" s="29" t="s">
        <v>7218</v>
      </c>
      <c r="C392" s="16">
        <v>1.4831000000000001</v>
      </c>
      <c r="D392" s="16">
        <v>1.4805999999999999</v>
      </c>
      <c r="E392" s="16">
        <v>1.4801</v>
      </c>
    </row>
    <row r="393" spans="1:5" x14ac:dyDescent="0.2">
      <c r="A393" s="15" t="s">
        <v>16394</v>
      </c>
      <c r="B393" s="29" t="s">
        <v>7566</v>
      </c>
      <c r="C393" s="16">
        <v>1.4830000000000001</v>
      </c>
      <c r="D393" s="16">
        <v>1.482</v>
      </c>
      <c r="E393" s="16">
        <v>1.4813000000000001</v>
      </c>
    </row>
    <row r="394" spans="1:5" x14ac:dyDescent="0.2">
      <c r="A394" s="15" t="s">
        <v>14017</v>
      </c>
      <c r="B394" s="29" t="s">
        <v>6421</v>
      </c>
      <c r="C394" s="16">
        <v>1.4823</v>
      </c>
      <c r="D394" s="16">
        <v>1.4806999999999999</v>
      </c>
      <c r="E394" s="16">
        <v>1.4798</v>
      </c>
    </row>
    <row r="395" spans="1:5" x14ac:dyDescent="0.2">
      <c r="A395" s="15" t="s">
        <v>16366</v>
      </c>
      <c r="B395" s="29" t="s">
        <v>5030</v>
      </c>
      <c r="C395" s="16">
        <v>1.4821</v>
      </c>
      <c r="D395" s="16">
        <v>1.4744999999999999</v>
      </c>
      <c r="E395" s="16">
        <v>1.4742</v>
      </c>
    </row>
    <row r="396" spans="1:5" x14ac:dyDescent="0.2">
      <c r="A396" s="15" t="s">
        <v>14021</v>
      </c>
      <c r="B396" s="29" t="s">
        <v>4943</v>
      </c>
      <c r="C396" s="16">
        <v>1.4812000000000001</v>
      </c>
      <c r="D396" s="16">
        <v>1.4722999999999999</v>
      </c>
      <c r="E396" s="16">
        <v>1.4714</v>
      </c>
    </row>
    <row r="397" spans="1:5" x14ac:dyDescent="0.2">
      <c r="A397" s="15" t="s">
        <v>16396</v>
      </c>
      <c r="B397" s="29" t="s">
        <v>4760</v>
      </c>
      <c r="C397" s="16">
        <v>1.4812000000000001</v>
      </c>
      <c r="D397" s="16">
        <v>1.4719</v>
      </c>
      <c r="E397" s="16">
        <v>1.4711000000000001</v>
      </c>
    </row>
    <row r="398" spans="1:5" x14ac:dyDescent="0.2">
      <c r="A398" s="15" t="s">
        <v>14022</v>
      </c>
      <c r="B398" s="29" t="s">
        <v>5988</v>
      </c>
      <c r="C398" s="16">
        <v>1.4745999999999999</v>
      </c>
      <c r="D398" s="16">
        <v>1.4659</v>
      </c>
      <c r="E398" s="16">
        <v>1.4651000000000001</v>
      </c>
    </row>
    <row r="399" spans="1:5" x14ac:dyDescent="0.2">
      <c r="A399" s="15" t="s">
        <v>14029</v>
      </c>
      <c r="B399" s="29" t="s">
        <v>5807</v>
      </c>
      <c r="C399" s="16">
        <v>1.4743999999999999</v>
      </c>
      <c r="D399" s="16">
        <v>1.4797</v>
      </c>
      <c r="E399" s="16">
        <v>1.4792000000000001</v>
      </c>
    </row>
    <row r="400" spans="1:5" x14ac:dyDescent="0.2">
      <c r="A400" s="15" t="s">
        <v>14024</v>
      </c>
      <c r="B400" s="29" t="s">
        <v>5760</v>
      </c>
      <c r="C400" s="16">
        <v>1.474</v>
      </c>
      <c r="D400" s="16">
        <v>1.4651000000000001</v>
      </c>
      <c r="E400" s="16">
        <v>1.4641999999999999</v>
      </c>
    </row>
    <row r="401" spans="1:5" x14ac:dyDescent="0.2">
      <c r="A401" s="15" t="s">
        <v>16390</v>
      </c>
      <c r="B401" s="29" t="s">
        <v>9532</v>
      </c>
      <c r="C401" s="16">
        <v>1.4711000000000001</v>
      </c>
      <c r="D401" s="16">
        <v>1.4656</v>
      </c>
      <c r="E401" s="16">
        <v>1.4648000000000001</v>
      </c>
    </row>
    <row r="402" spans="1:5" x14ac:dyDescent="0.2">
      <c r="A402" s="15" t="s">
        <v>16387</v>
      </c>
      <c r="B402" s="29" t="s">
        <v>5378</v>
      </c>
      <c r="C402" s="16">
        <v>1.4711000000000001</v>
      </c>
      <c r="D402" s="16">
        <v>1.4626999999999999</v>
      </c>
      <c r="E402" s="16">
        <v>1.4618</v>
      </c>
    </row>
    <row r="403" spans="1:5" x14ac:dyDescent="0.2">
      <c r="A403" s="15" t="s">
        <v>16380</v>
      </c>
      <c r="B403" s="29" t="s">
        <v>5620</v>
      </c>
      <c r="C403" s="16">
        <v>1.4710000000000001</v>
      </c>
      <c r="D403" s="16">
        <v>1.4657</v>
      </c>
      <c r="E403" s="16">
        <v>1.4650000000000001</v>
      </c>
    </row>
    <row r="404" spans="1:5" x14ac:dyDescent="0.2">
      <c r="A404" s="15" t="s">
        <v>16389</v>
      </c>
      <c r="B404" s="29" t="s">
        <v>6407</v>
      </c>
      <c r="C404" s="16">
        <v>1.4702</v>
      </c>
      <c r="D404" s="16">
        <v>1.4648000000000001</v>
      </c>
      <c r="E404" s="16">
        <v>1.4639</v>
      </c>
    </row>
    <row r="405" spans="1:5" x14ac:dyDescent="0.2">
      <c r="A405" s="15" t="s">
        <v>16401</v>
      </c>
      <c r="B405" s="29" t="s">
        <v>9644</v>
      </c>
      <c r="C405" s="16">
        <v>1.4698</v>
      </c>
      <c r="D405" s="16">
        <v>1.4669000000000001</v>
      </c>
      <c r="E405" s="16">
        <v>1.4678</v>
      </c>
    </row>
    <row r="406" spans="1:5" x14ac:dyDescent="0.2">
      <c r="A406" s="15" t="s">
        <v>14023</v>
      </c>
      <c r="B406" s="29" t="s">
        <v>5123</v>
      </c>
      <c r="C406" s="16">
        <v>1.4693000000000001</v>
      </c>
      <c r="D406" s="16">
        <v>1.4601999999999999</v>
      </c>
      <c r="E406" s="16">
        <v>1.4593</v>
      </c>
    </row>
    <row r="407" spans="1:5" x14ac:dyDescent="0.2">
      <c r="A407" s="15" t="s">
        <v>14028</v>
      </c>
      <c r="B407" s="29" t="s">
        <v>7094</v>
      </c>
      <c r="C407" s="16">
        <v>1.4684999999999999</v>
      </c>
      <c r="D407" s="16">
        <v>1.4633</v>
      </c>
      <c r="E407" s="16">
        <v>1.4637</v>
      </c>
    </row>
    <row r="408" spans="1:5" x14ac:dyDescent="0.2">
      <c r="A408" s="15" t="s">
        <v>17064</v>
      </c>
      <c r="B408" s="29" t="s">
        <v>7013</v>
      </c>
      <c r="C408" s="16">
        <v>1.468</v>
      </c>
      <c r="D408" s="16">
        <v>1.4589000000000001</v>
      </c>
      <c r="E408" s="16">
        <v>1.4635</v>
      </c>
    </row>
    <row r="409" spans="1:5" x14ac:dyDescent="0.2">
      <c r="A409" s="15" t="s">
        <v>16639</v>
      </c>
      <c r="B409" s="29" t="s">
        <v>9392</v>
      </c>
      <c r="C409" s="16">
        <v>1.4642999999999999</v>
      </c>
      <c r="D409" s="16">
        <v>1.4557</v>
      </c>
      <c r="E409" s="16">
        <v>1.4556</v>
      </c>
    </row>
    <row r="410" spans="1:5" x14ac:dyDescent="0.2">
      <c r="A410" s="15" t="s">
        <v>14043</v>
      </c>
      <c r="B410" s="29" t="s">
        <v>8504</v>
      </c>
      <c r="C410" s="16">
        <v>1.4623999999999999</v>
      </c>
      <c r="D410" s="16">
        <v>1.4641999999999999</v>
      </c>
      <c r="E410" s="16">
        <v>1.4655</v>
      </c>
    </row>
    <row r="411" spans="1:5" x14ac:dyDescent="0.2">
      <c r="A411" s="15" t="s">
        <v>16381</v>
      </c>
      <c r="B411" s="29" t="s">
        <v>4941</v>
      </c>
      <c r="C411" s="16">
        <v>1.4619</v>
      </c>
      <c r="D411" s="16">
        <v>1.4531000000000001</v>
      </c>
      <c r="E411" s="16">
        <v>1.4521999999999999</v>
      </c>
    </row>
    <row r="412" spans="1:5" x14ac:dyDescent="0.2">
      <c r="A412" s="15" t="s">
        <v>14034</v>
      </c>
      <c r="B412" s="29" t="s">
        <v>9139</v>
      </c>
      <c r="C412" s="16">
        <v>1.4619</v>
      </c>
      <c r="D412" s="16">
        <v>1.4588000000000001</v>
      </c>
      <c r="E412" s="16">
        <v>1.4588000000000001</v>
      </c>
    </row>
    <row r="413" spans="1:5" x14ac:dyDescent="0.2">
      <c r="A413" s="15" t="s">
        <v>16376</v>
      </c>
      <c r="B413" s="29" t="s">
        <v>7861</v>
      </c>
      <c r="C413" s="16">
        <v>1.4590000000000001</v>
      </c>
      <c r="D413" s="16">
        <v>1.4511000000000001</v>
      </c>
      <c r="E413" s="16">
        <v>1.4503999999999999</v>
      </c>
    </row>
    <row r="414" spans="1:5" x14ac:dyDescent="0.2">
      <c r="A414" s="15" t="s">
        <v>16383</v>
      </c>
      <c r="B414" s="29" t="s">
        <v>9027</v>
      </c>
      <c r="C414" s="16">
        <v>1.4573</v>
      </c>
      <c r="D414" s="16">
        <v>1.4486000000000001</v>
      </c>
      <c r="E414" s="16">
        <v>1.4478</v>
      </c>
    </row>
    <row r="415" spans="1:5" x14ac:dyDescent="0.2">
      <c r="A415" s="15" t="s">
        <v>16388</v>
      </c>
      <c r="B415" s="29" t="s">
        <v>7746</v>
      </c>
      <c r="C415" s="16">
        <v>1.4528000000000001</v>
      </c>
      <c r="D415" s="16">
        <v>1.4502999999999999</v>
      </c>
      <c r="E415" s="16">
        <v>1.4494</v>
      </c>
    </row>
    <row r="416" spans="1:5" x14ac:dyDescent="0.2">
      <c r="A416" s="15" t="s">
        <v>16372</v>
      </c>
      <c r="B416" s="29" t="s">
        <v>7423</v>
      </c>
      <c r="C416" s="16">
        <v>1.4519</v>
      </c>
      <c r="D416" s="16">
        <v>1.4529000000000001</v>
      </c>
      <c r="E416" s="16">
        <v>1.4531000000000001</v>
      </c>
    </row>
    <row r="417" spans="1:5" x14ac:dyDescent="0.2">
      <c r="A417" s="15" t="s">
        <v>16384</v>
      </c>
      <c r="B417" s="29" t="s">
        <v>7186</v>
      </c>
      <c r="C417" s="16">
        <v>1.4511000000000001</v>
      </c>
      <c r="D417" s="16">
        <v>1.4447000000000001</v>
      </c>
      <c r="E417" s="16">
        <v>1.444</v>
      </c>
    </row>
    <row r="418" spans="1:5" x14ac:dyDescent="0.2">
      <c r="A418" s="15" t="s">
        <v>16364</v>
      </c>
      <c r="B418" s="29" t="s">
        <v>9177</v>
      </c>
      <c r="C418" s="16">
        <v>1.4504999999999999</v>
      </c>
      <c r="D418" s="16">
        <v>1.4421999999999999</v>
      </c>
      <c r="E418" s="16">
        <v>1.4428000000000001</v>
      </c>
    </row>
    <row r="419" spans="1:5" x14ac:dyDescent="0.2">
      <c r="A419" s="15" t="s">
        <v>16377</v>
      </c>
      <c r="B419" s="29" t="s">
        <v>8112</v>
      </c>
      <c r="C419" s="16">
        <v>1.4479</v>
      </c>
      <c r="D419" s="16">
        <v>1.4412</v>
      </c>
      <c r="E419" s="16">
        <v>1.4415</v>
      </c>
    </row>
    <row r="420" spans="1:5" x14ac:dyDescent="0.2">
      <c r="A420" s="15" t="s">
        <v>14136</v>
      </c>
      <c r="B420" s="29" t="s">
        <v>5838</v>
      </c>
      <c r="C420" s="16">
        <v>1.4444999999999999</v>
      </c>
      <c r="D420" s="16">
        <v>1.5278</v>
      </c>
      <c r="E420" s="16">
        <v>1.5319</v>
      </c>
    </row>
    <row r="421" spans="1:5" x14ac:dyDescent="0.2">
      <c r="A421" s="15" t="s">
        <v>14031</v>
      </c>
      <c r="B421" s="29" t="s">
        <v>6372</v>
      </c>
      <c r="C421" s="16">
        <v>1.4413</v>
      </c>
      <c r="D421" s="16">
        <v>1.4325000000000001</v>
      </c>
      <c r="E421" s="16">
        <v>1.4317</v>
      </c>
    </row>
    <row r="422" spans="1:5" x14ac:dyDescent="0.2">
      <c r="A422" s="15" t="s">
        <v>14026</v>
      </c>
      <c r="B422" s="29" t="s">
        <v>4839</v>
      </c>
      <c r="C422" s="16">
        <v>1.4393</v>
      </c>
      <c r="D422" s="16">
        <v>1.4305000000000001</v>
      </c>
      <c r="E422" s="16">
        <v>1.4305000000000001</v>
      </c>
    </row>
    <row r="423" spans="1:5" x14ac:dyDescent="0.2">
      <c r="A423" s="15" t="s">
        <v>14047</v>
      </c>
      <c r="B423" s="29" t="s">
        <v>9484</v>
      </c>
      <c r="C423" s="16">
        <v>1.4392</v>
      </c>
      <c r="D423" s="16">
        <v>1.4367000000000001</v>
      </c>
      <c r="E423" s="16">
        <v>1.4368000000000001</v>
      </c>
    </row>
    <row r="424" spans="1:5" x14ac:dyDescent="0.2">
      <c r="A424" s="15" t="s">
        <v>16370</v>
      </c>
      <c r="B424" s="29" t="s">
        <v>6266</v>
      </c>
      <c r="C424" s="16">
        <v>1.4388000000000001</v>
      </c>
      <c r="D424" s="16">
        <v>1.4305000000000001</v>
      </c>
      <c r="E424" s="16">
        <v>1.4297</v>
      </c>
    </row>
    <row r="425" spans="1:5" x14ac:dyDescent="0.2">
      <c r="A425" s="15" t="s">
        <v>17065</v>
      </c>
      <c r="B425" s="29" t="s">
        <v>8931</v>
      </c>
      <c r="C425" s="16">
        <v>1.4387000000000001</v>
      </c>
      <c r="D425" s="16">
        <v>1.4311</v>
      </c>
      <c r="E425" s="16">
        <v>1.4302999999999999</v>
      </c>
    </row>
    <row r="426" spans="1:5" x14ac:dyDescent="0.2">
      <c r="A426" s="15" t="s">
        <v>16375</v>
      </c>
      <c r="B426" s="29" t="s">
        <v>4865</v>
      </c>
      <c r="C426" s="16">
        <v>1.4383999999999999</v>
      </c>
      <c r="D426" s="16">
        <v>1.4294</v>
      </c>
      <c r="E426" s="16">
        <v>1.4286000000000001</v>
      </c>
    </row>
    <row r="427" spans="1:5" x14ac:dyDescent="0.2">
      <c r="A427" s="15" t="s">
        <v>16374</v>
      </c>
      <c r="B427" s="29" t="s">
        <v>7517</v>
      </c>
      <c r="C427" s="16">
        <v>1.4325000000000001</v>
      </c>
      <c r="D427" s="16">
        <v>1.4242999999999999</v>
      </c>
      <c r="E427" s="16">
        <v>1.4234</v>
      </c>
    </row>
    <row r="428" spans="1:5" x14ac:dyDescent="0.2">
      <c r="A428" s="15" t="s">
        <v>14032</v>
      </c>
      <c r="B428" s="29" t="s">
        <v>5350</v>
      </c>
      <c r="C428" s="16">
        <v>1.4306000000000001</v>
      </c>
      <c r="D428" s="16">
        <v>1.4219999999999999</v>
      </c>
      <c r="E428" s="16">
        <v>1.4212</v>
      </c>
    </row>
    <row r="429" spans="1:5" x14ac:dyDescent="0.2">
      <c r="A429" s="15" t="s">
        <v>16640</v>
      </c>
      <c r="B429" s="29" t="s">
        <v>9255</v>
      </c>
      <c r="C429" s="16">
        <v>1.429</v>
      </c>
      <c r="D429" s="16">
        <v>1.4258</v>
      </c>
      <c r="E429" s="16">
        <v>1.4249000000000001</v>
      </c>
    </row>
    <row r="430" spans="1:5" x14ac:dyDescent="0.2">
      <c r="A430" s="15" t="s">
        <v>16365</v>
      </c>
      <c r="B430" s="29" t="s">
        <v>7096</v>
      </c>
      <c r="C430" s="16">
        <v>1.4282999999999999</v>
      </c>
      <c r="D430" s="16">
        <v>1.4207000000000001</v>
      </c>
      <c r="E430" s="16">
        <v>1.4198999999999999</v>
      </c>
    </row>
    <row r="431" spans="1:5" x14ac:dyDescent="0.2">
      <c r="A431" s="15" t="s">
        <v>16367</v>
      </c>
      <c r="B431" s="29" t="s">
        <v>7196</v>
      </c>
      <c r="C431" s="16">
        <v>1.4254</v>
      </c>
      <c r="D431" s="16">
        <v>1.4168000000000001</v>
      </c>
      <c r="E431" s="16">
        <v>1.4159999999999999</v>
      </c>
    </row>
    <row r="432" spans="1:5" x14ac:dyDescent="0.2">
      <c r="A432" s="15" t="s">
        <v>16641</v>
      </c>
      <c r="B432" s="29" t="s">
        <v>5961</v>
      </c>
      <c r="C432" s="16">
        <v>1.4241999999999999</v>
      </c>
      <c r="D432" s="16">
        <v>1.4157</v>
      </c>
      <c r="E432" s="16">
        <v>1.4149</v>
      </c>
    </row>
    <row r="433" spans="1:5" x14ac:dyDescent="0.2">
      <c r="A433" s="15" t="s">
        <v>14035</v>
      </c>
      <c r="B433" s="29" t="s">
        <v>6526</v>
      </c>
      <c r="C433" s="16">
        <v>1.4224000000000001</v>
      </c>
      <c r="D433" s="16">
        <v>1.4189000000000001</v>
      </c>
      <c r="E433" s="16">
        <v>1.4180999999999999</v>
      </c>
    </row>
    <row r="434" spans="1:5" x14ac:dyDescent="0.2">
      <c r="A434" s="15" t="s">
        <v>16338</v>
      </c>
      <c r="B434" s="29" t="s">
        <v>6627</v>
      </c>
      <c r="C434" s="16">
        <v>1.4218</v>
      </c>
      <c r="D434" s="16">
        <v>1.4129</v>
      </c>
      <c r="E434" s="16">
        <v>1.4120999999999999</v>
      </c>
    </row>
    <row r="435" spans="1:5" x14ac:dyDescent="0.2">
      <c r="A435" s="15" t="s">
        <v>14039</v>
      </c>
      <c r="B435" s="29" t="s">
        <v>7558</v>
      </c>
      <c r="C435" s="16">
        <v>1.4186000000000001</v>
      </c>
      <c r="D435" s="16">
        <v>1.4133</v>
      </c>
      <c r="E435" s="16">
        <v>1.4127000000000001</v>
      </c>
    </row>
    <row r="436" spans="1:5" x14ac:dyDescent="0.2">
      <c r="A436" s="15" t="s">
        <v>14033</v>
      </c>
      <c r="B436" s="29" t="s">
        <v>4815</v>
      </c>
      <c r="C436" s="16">
        <v>1.4168000000000001</v>
      </c>
      <c r="D436" s="16">
        <v>1.4129</v>
      </c>
      <c r="E436" s="16">
        <v>1.4123000000000001</v>
      </c>
    </row>
    <row r="437" spans="1:5" x14ac:dyDescent="0.2">
      <c r="A437" s="15" t="s">
        <v>14040</v>
      </c>
      <c r="B437" s="29" t="s">
        <v>5825</v>
      </c>
      <c r="C437" s="16">
        <v>1.4136</v>
      </c>
      <c r="D437" s="16">
        <v>1.4097999999999999</v>
      </c>
      <c r="E437" s="16">
        <v>1.409</v>
      </c>
    </row>
    <row r="438" spans="1:5" x14ac:dyDescent="0.2">
      <c r="A438" s="15" t="s">
        <v>16330</v>
      </c>
      <c r="B438" s="29" t="s">
        <v>7280</v>
      </c>
      <c r="C438" s="16">
        <v>1.4135</v>
      </c>
      <c r="D438" s="16">
        <v>1.4078999999999999</v>
      </c>
      <c r="E438" s="16">
        <v>1.4086000000000001</v>
      </c>
    </row>
    <row r="439" spans="1:5" x14ac:dyDescent="0.2">
      <c r="A439" s="15" t="s">
        <v>16373</v>
      </c>
      <c r="B439" s="29" t="s">
        <v>5433</v>
      </c>
      <c r="C439" s="16">
        <v>1.411</v>
      </c>
      <c r="D439" s="16">
        <v>1.4056</v>
      </c>
      <c r="E439" s="16">
        <v>1.405</v>
      </c>
    </row>
    <row r="440" spans="1:5" x14ac:dyDescent="0.2">
      <c r="A440" s="15" t="s">
        <v>16360</v>
      </c>
      <c r="B440" s="29" t="s">
        <v>4996</v>
      </c>
      <c r="C440" s="16">
        <v>1.4085000000000001</v>
      </c>
      <c r="D440" s="16">
        <v>1.4036999999999999</v>
      </c>
      <c r="E440" s="16">
        <v>1.403</v>
      </c>
    </row>
    <row r="441" spans="1:5" x14ac:dyDescent="0.2">
      <c r="A441" s="15" t="s">
        <v>16349</v>
      </c>
      <c r="B441" s="29" t="s">
        <v>8197</v>
      </c>
      <c r="C441" s="16">
        <v>1.4077</v>
      </c>
      <c r="D441" s="16">
        <v>1.3993</v>
      </c>
      <c r="E441" s="16">
        <v>1.3993</v>
      </c>
    </row>
    <row r="442" spans="1:5" x14ac:dyDescent="0.2">
      <c r="A442" s="15" t="s">
        <v>16642</v>
      </c>
      <c r="B442" s="29" t="s">
        <v>9275</v>
      </c>
      <c r="C442" s="16">
        <v>1.4068000000000001</v>
      </c>
      <c r="D442" s="16">
        <v>1.4368000000000001</v>
      </c>
      <c r="E442" s="16">
        <v>1.4361999999999999</v>
      </c>
    </row>
    <row r="443" spans="1:5" x14ac:dyDescent="0.2">
      <c r="A443" s="15" t="s">
        <v>14041</v>
      </c>
      <c r="B443" s="29" t="s">
        <v>6008</v>
      </c>
      <c r="C443" s="16">
        <v>1.4060999999999999</v>
      </c>
      <c r="D443" s="16">
        <v>1.3974</v>
      </c>
      <c r="E443" s="16">
        <v>1.3968</v>
      </c>
    </row>
    <row r="444" spans="1:5" x14ac:dyDescent="0.2">
      <c r="A444" s="15" t="s">
        <v>14036</v>
      </c>
      <c r="B444" s="29" t="s">
        <v>5131</v>
      </c>
      <c r="C444" s="16">
        <v>1.4025000000000001</v>
      </c>
      <c r="D444" s="16">
        <v>1.3971</v>
      </c>
      <c r="E444" s="16">
        <v>1.3963000000000001</v>
      </c>
    </row>
    <row r="445" spans="1:5" x14ac:dyDescent="0.2">
      <c r="A445" s="15" t="s">
        <v>16643</v>
      </c>
      <c r="B445" s="29" t="s">
        <v>6077</v>
      </c>
      <c r="C445" s="16">
        <v>1.4013</v>
      </c>
      <c r="D445" s="16">
        <v>1.395</v>
      </c>
      <c r="E445" s="16">
        <v>1.3940999999999999</v>
      </c>
    </row>
    <row r="446" spans="1:5" x14ac:dyDescent="0.2">
      <c r="A446" s="15" t="s">
        <v>16363</v>
      </c>
      <c r="B446" s="29" t="s">
        <v>9027</v>
      </c>
      <c r="C446" s="16">
        <v>1.3996999999999999</v>
      </c>
      <c r="D446" s="16">
        <v>1.3973</v>
      </c>
      <c r="E446" s="16">
        <v>1.3966000000000001</v>
      </c>
    </row>
    <row r="447" spans="1:5" x14ac:dyDescent="0.2">
      <c r="A447" s="15" t="s">
        <v>14037</v>
      </c>
      <c r="B447" s="29" t="s">
        <v>6807</v>
      </c>
      <c r="C447" s="16">
        <v>1.3989</v>
      </c>
      <c r="D447" s="16">
        <v>1.3903000000000001</v>
      </c>
      <c r="E447" s="16">
        <v>1.3894</v>
      </c>
    </row>
    <row r="448" spans="1:5" x14ac:dyDescent="0.2">
      <c r="A448" s="15" t="s">
        <v>16354</v>
      </c>
      <c r="B448" s="29" t="s">
        <v>5894</v>
      </c>
      <c r="C448" s="16">
        <v>1.3983000000000001</v>
      </c>
      <c r="D448" s="16">
        <v>1.3916999999999999</v>
      </c>
      <c r="E448" s="16">
        <v>1.3909</v>
      </c>
    </row>
    <row r="449" spans="1:5" x14ac:dyDescent="0.2">
      <c r="A449" s="15" t="s">
        <v>16351</v>
      </c>
      <c r="B449" s="29" t="s">
        <v>9297</v>
      </c>
      <c r="C449" s="16">
        <v>1.3953</v>
      </c>
      <c r="D449" s="16">
        <v>1.3867</v>
      </c>
      <c r="E449" s="16">
        <v>1.3858999999999999</v>
      </c>
    </row>
    <row r="450" spans="1:5" x14ac:dyDescent="0.2">
      <c r="A450" s="15" t="s">
        <v>16356</v>
      </c>
      <c r="B450" s="29" t="s">
        <v>5942</v>
      </c>
      <c r="C450" s="16">
        <v>1.3939999999999999</v>
      </c>
      <c r="D450" s="16">
        <v>1.3918999999999999</v>
      </c>
      <c r="E450" s="16">
        <v>1.3911</v>
      </c>
    </row>
    <row r="451" spans="1:5" x14ac:dyDescent="0.2">
      <c r="A451" s="15" t="s">
        <v>14042</v>
      </c>
      <c r="B451" s="29" t="s">
        <v>5111</v>
      </c>
      <c r="C451" s="16">
        <v>1.3932</v>
      </c>
      <c r="D451" s="16">
        <v>1.3848</v>
      </c>
      <c r="E451" s="16">
        <v>1.3839999999999999</v>
      </c>
    </row>
    <row r="452" spans="1:5" x14ac:dyDescent="0.2">
      <c r="A452" s="15" t="s">
        <v>16336</v>
      </c>
      <c r="B452" s="29" t="s">
        <v>6440</v>
      </c>
      <c r="C452" s="16">
        <v>1.3918999999999999</v>
      </c>
      <c r="D452" s="16">
        <v>1.389</v>
      </c>
      <c r="E452" s="16">
        <v>1.389</v>
      </c>
    </row>
    <row r="453" spans="1:5" x14ac:dyDescent="0.2">
      <c r="A453" s="15" t="s">
        <v>16357</v>
      </c>
      <c r="B453" s="29" t="s">
        <v>5072</v>
      </c>
      <c r="C453" s="16">
        <v>1.3882000000000001</v>
      </c>
      <c r="D453" s="16">
        <v>1.3795999999999999</v>
      </c>
      <c r="E453" s="16">
        <v>1.3788</v>
      </c>
    </row>
    <row r="454" spans="1:5" x14ac:dyDescent="0.2">
      <c r="A454" s="15" t="s">
        <v>16359</v>
      </c>
      <c r="B454" s="29" t="s">
        <v>6374</v>
      </c>
      <c r="C454" s="16">
        <v>1.387</v>
      </c>
      <c r="D454" s="16">
        <v>1.3801000000000001</v>
      </c>
      <c r="E454" s="16">
        <v>1.3792</v>
      </c>
    </row>
    <row r="455" spans="1:5" x14ac:dyDescent="0.2">
      <c r="A455" s="15" t="s">
        <v>16644</v>
      </c>
      <c r="B455" s="29" t="s">
        <v>7930</v>
      </c>
      <c r="C455" s="16">
        <v>1.3857999999999999</v>
      </c>
      <c r="D455" s="16">
        <v>1.3867</v>
      </c>
      <c r="E455" s="16">
        <v>1.3900999999999999</v>
      </c>
    </row>
    <row r="456" spans="1:5" x14ac:dyDescent="0.2">
      <c r="A456" s="15" t="s">
        <v>14046</v>
      </c>
      <c r="B456" s="29" t="s">
        <v>8654</v>
      </c>
      <c r="C456" s="16">
        <v>1.3849</v>
      </c>
      <c r="D456" s="16">
        <v>1.3772</v>
      </c>
      <c r="E456" s="16">
        <v>1.3765000000000001</v>
      </c>
    </row>
    <row r="457" spans="1:5" x14ac:dyDescent="0.2">
      <c r="A457" s="15" t="s">
        <v>14051</v>
      </c>
      <c r="B457" s="29" t="s">
        <v>6192</v>
      </c>
      <c r="C457" s="16">
        <v>1.3835</v>
      </c>
      <c r="D457" s="16">
        <v>1.3774</v>
      </c>
      <c r="E457" s="16">
        <v>1.3773</v>
      </c>
    </row>
    <row r="458" spans="1:5" x14ac:dyDescent="0.2">
      <c r="A458" s="15" t="s">
        <v>16343</v>
      </c>
      <c r="B458" s="29" t="s">
        <v>4855</v>
      </c>
      <c r="C458" s="16">
        <v>1.3827</v>
      </c>
      <c r="D458" s="16">
        <v>1.3748</v>
      </c>
      <c r="E458" s="16">
        <v>1.3740000000000001</v>
      </c>
    </row>
    <row r="459" spans="1:5" x14ac:dyDescent="0.2">
      <c r="A459" s="15" t="s">
        <v>16645</v>
      </c>
      <c r="B459" s="29" t="s">
        <v>6557</v>
      </c>
      <c r="C459" s="16">
        <v>1.3816999999999999</v>
      </c>
      <c r="D459" s="16">
        <v>1.3754999999999999</v>
      </c>
      <c r="E459" s="16">
        <v>1.3748</v>
      </c>
    </row>
    <row r="460" spans="1:5" x14ac:dyDescent="0.2">
      <c r="A460" s="15" t="s">
        <v>16347</v>
      </c>
      <c r="B460" s="29" t="s">
        <v>6516</v>
      </c>
      <c r="C460" s="16">
        <v>1.3776999999999999</v>
      </c>
      <c r="D460" s="16">
        <v>1.3691</v>
      </c>
      <c r="E460" s="16">
        <v>1.3682000000000001</v>
      </c>
    </row>
    <row r="461" spans="1:5" x14ac:dyDescent="0.2">
      <c r="A461" s="15" t="s">
        <v>16355</v>
      </c>
      <c r="B461" s="29" t="s">
        <v>6802</v>
      </c>
      <c r="C461" s="16">
        <v>1.3774999999999999</v>
      </c>
      <c r="D461" s="16">
        <v>1.369</v>
      </c>
      <c r="E461" s="16">
        <v>1.3683000000000001</v>
      </c>
    </row>
    <row r="462" spans="1:5" x14ac:dyDescent="0.2">
      <c r="A462" s="15" t="s">
        <v>16353</v>
      </c>
      <c r="B462" s="29" t="s">
        <v>4913</v>
      </c>
      <c r="C462" s="16">
        <v>1.3768</v>
      </c>
      <c r="D462" s="16">
        <v>1.3684000000000001</v>
      </c>
      <c r="E462" s="16">
        <v>1.3675999999999999</v>
      </c>
    </row>
    <row r="463" spans="1:5" x14ac:dyDescent="0.2">
      <c r="A463" s="15" t="s">
        <v>17174</v>
      </c>
      <c r="B463" s="29" t="s">
        <v>5484</v>
      </c>
      <c r="C463" s="16">
        <v>1.3758999999999999</v>
      </c>
      <c r="D463" s="16">
        <v>1.3903000000000001</v>
      </c>
      <c r="E463" s="16">
        <v>1.3895</v>
      </c>
    </row>
    <row r="464" spans="1:5" x14ac:dyDescent="0.2">
      <c r="A464" s="15" t="s">
        <v>14044</v>
      </c>
      <c r="B464" s="29" t="s">
        <v>7545</v>
      </c>
      <c r="C464" s="16">
        <v>1.3692</v>
      </c>
      <c r="D464" s="16">
        <v>1.3733</v>
      </c>
      <c r="E464" s="16">
        <v>1.3726</v>
      </c>
    </row>
    <row r="465" spans="1:5" x14ac:dyDescent="0.2">
      <c r="A465" s="15" t="s">
        <v>16646</v>
      </c>
      <c r="B465" s="29" t="s">
        <v>4980</v>
      </c>
      <c r="C465" s="16">
        <v>1.3687</v>
      </c>
      <c r="D465" s="16">
        <v>1.3609</v>
      </c>
      <c r="E465" s="16">
        <v>1.3603000000000001</v>
      </c>
    </row>
    <row r="466" spans="1:5" x14ac:dyDescent="0.2">
      <c r="A466" s="15" t="s">
        <v>16345</v>
      </c>
      <c r="B466" s="29" t="s">
        <v>4996</v>
      </c>
      <c r="C466" s="16">
        <v>1.3674999999999999</v>
      </c>
      <c r="D466" s="16">
        <v>1.3615999999999999</v>
      </c>
      <c r="E466" s="16">
        <v>1.3607</v>
      </c>
    </row>
    <row r="467" spans="1:5" x14ac:dyDescent="0.2">
      <c r="A467" s="15" t="s">
        <v>16341</v>
      </c>
      <c r="B467" s="29" t="s">
        <v>4986</v>
      </c>
      <c r="C467" s="16">
        <v>1.3669</v>
      </c>
      <c r="D467" s="16">
        <v>1.3586</v>
      </c>
      <c r="E467" s="16">
        <v>1.3577999999999999</v>
      </c>
    </row>
    <row r="468" spans="1:5" x14ac:dyDescent="0.2">
      <c r="A468" s="15" t="s">
        <v>16647</v>
      </c>
      <c r="B468" s="29" t="s">
        <v>7357</v>
      </c>
      <c r="C468" s="16">
        <v>1.3660000000000001</v>
      </c>
      <c r="D468" s="16">
        <v>1.3575999999999999</v>
      </c>
      <c r="E468" s="16">
        <v>1.3572</v>
      </c>
    </row>
    <row r="469" spans="1:5" x14ac:dyDescent="0.2">
      <c r="A469" s="15" t="s">
        <v>14045</v>
      </c>
      <c r="B469" s="29" t="s">
        <v>4790</v>
      </c>
      <c r="C469" s="16">
        <v>1.3644000000000001</v>
      </c>
      <c r="D469" s="16">
        <v>1.3563000000000001</v>
      </c>
      <c r="E469" s="16">
        <v>1.3555999999999999</v>
      </c>
    </row>
    <row r="470" spans="1:5" x14ac:dyDescent="0.2">
      <c r="A470" s="15" t="s">
        <v>16348</v>
      </c>
      <c r="B470" s="29" t="s">
        <v>6499</v>
      </c>
      <c r="C470" s="16">
        <v>1.363</v>
      </c>
      <c r="D470" s="16">
        <v>1.355</v>
      </c>
      <c r="E470" s="16">
        <v>1.3542000000000001</v>
      </c>
    </row>
    <row r="471" spans="1:5" x14ac:dyDescent="0.2">
      <c r="A471" s="15" t="s">
        <v>16648</v>
      </c>
      <c r="B471" s="29" t="s">
        <v>7083</v>
      </c>
      <c r="C471" s="16">
        <v>1.3629</v>
      </c>
      <c r="D471" s="16">
        <v>1.3609</v>
      </c>
      <c r="E471" s="16">
        <v>1.3605</v>
      </c>
    </row>
    <row r="472" spans="1:5" x14ac:dyDescent="0.2">
      <c r="A472" s="15" t="s">
        <v>16649</v>
      </c>
      <c r="B472" s="29" t="s">
        <v>5620</v>
      </c>
      <c r="C472" s="16">
        <v>1.3617999999999999</v>
      </c>
      <c r="D472" s="16">
        <v>1.3549</v>
      </c>
      <c r="E472" s="16">
        <v>1.3540000000000001</v>
      </c>
    </row>
    <row r="473" spans="1:5" x14ac:dyDescent="0.2">
      <c r="A473" s="15" t="s">
        <v>14057</v>
      </c>
      <c r="B473" s="29" t="s">
        <v>4732</v>
      </c>
      <c r="C473" s="16">
        <v>1.3609</v>
      </c>
      <c r="D473" s="16">
        <v>1.3593999999999999</v>
      </c>
      <c r="E473" s="16">
        <v>1.3593</v>
      </c>
    </row>
    <row r="474" spans="1:5" x14ac:dyDescent="0.2">
      <c r="A474" s="15" t="s">
        <v>14058</v>
      </c>
      <c r="B474" s="29" t="s">
        <v>5191</v>
      </c>
      <c r="C474" s="16">
        <v>1.3576999999999999</v>
      </c>
      <c r="D474" s="16">
        <v>1.3494999999999999</v>
      </c>
      <c r="E474" s="16">
        <v>1.3489</v>
      </c>
    </row>
    <row r="475" spans="1:5" x14ac:dyDescent="0.2">
      <c r="A475" s="15" t="s">
        <v>16344</v>
      </c>
      <c r="B475" s="29" t="s">
        <v>4903</v>
      </c>
      <c r="C475" s="16">
        <v>1.3571</v>
      </c>
      <c r="D475" s="16">
        <v>1.3489</v>
      </c>
      <c r="E475" s="16">
        <v>1.3482000000000001</v>
      </c>
    </row>
    <row r="476" spans="1:5" x14ac:dyDescent="0.2">
      <c r="A476" s="15" t="s">
        <v>16329</v>
      </c>
      <c r="B476" s="29" t="s">
        <v>4855</v>
      </c>
      <c r="C476" s="16">
        <v>1.3515999999999999</v>
      </c>
      <c r="D476" s="16">
        <v>1.3443000000000001</v>
      </c>
      <c r="E476" s="16">
        <v>1.3434999999999999</v>
      </c>
    </row>
    <row r="477" spans="1:5" x14ac:dyDescent="0.2">
      <c r="A477" s="15" t="s">
        <v>17066</v>
      </c>
      <c r="B477" s="29" t="s">
        <v>8962</v>
      </c>
      <c r="C477" s="16">
        <v>1.3512999999999999</v>
      </c>
      <c r="D477" s="16">
        <v>1.3439000000000001</v>
      </c>
      <c r="E477" s="16">
        <v>1.3431</v>
      </c>
    </row>
    <row r="478" spans="1:5" x14ac:dyDescent="0.2">
      <c r="A478" s="15" t="s">
        <v>14049</v>
      </c>
      <c r="B478" s="29" t="s">
        <v>6102</v>
      </c>
      <c r="C478" s="16">
        <v>1.3508</v>
      </c>
      <c r="D478" s="16">
        <v>1.3425</v>
      </c>
      <c r="E478" s="16">
        <v>1.3416999999999999</v>
      </c>
    </row>
    <row r="479" spans="1:5" x14ac:dyDescent="0.2">
      <c r="A479" s="15" t="s">
        <v>16340</v>
      </c>
      <c r="B479" s="29" t="s">
        <v>8950</v>
      </c>
      <c r="C479" s="16">
        <v>1.3492999999999999</v>
      </c>
      <c r="D479" s="16">
        <v>1.3478000000000001</v>
      </c>
      <c r="E479" s="16">
        <v>1.3471</v>
      </c>
    </row>
    <row r="480" spans="1:5" x14ac:dyDescent="0.2">
      <c r="A480" s="15" t="s">
        <v>14054</v>
      </c>
      <c r="B480" s="29" t="s">
        <v>5827</v>
      </c>
      <c r="C480" s="16">
        <v>1.349</v>
      </c>
      <c r="D480" s="16">
        <v>1.3406</v>
      </c>
      <c r="E480" s="16">
        <v>1.3401000000000001</v>
      </c>
    </row>
    <row r="481" spans="1:5" x14ac:dyDescent="0.2">
      <c r="A481" s="15" t="s">
        <v>16650</v>
      </c>
      <c r="B481" s="29" t="s">
        <v>9081</v>
      </c>
      <c r="C481" s="16">
        <v>1.3482000000000001</v>
      </c>
      <c r="D481" s="16">
        <v>1.3561000000000001</v>
      </c>
      <c r="E481" s="16">
        <v>1.3560000000000001</v>
      </c>
    </row>
    <row r="482" spans="1:5" x14ac:dyDescent="0.2">
      <c r="A482" s="15" t="s">
        <v>16651</v>
      </c>
      <c r="B482" s="29" t="s">
        <v>7180</v>
      </c>
      <c r="C482" s="16">
        <v>1.3451</v>
      </c>
      <c r="D482" s="16">
        <v>1.3369</v>
      </c>
      <c r="E482" s="16">
        <v>1.3366</v>
      </c>
    </row>
    <row r="483" spans="1:5" x14ac:dyDescent="0.2">
      <c r="A483" s="15" t="s">
        <v>16652</v>
      </c>
      <c r="B483" s="29" t="s">
        <v>5143</v>
      </c>
      <c r="C483" s="16">
        <v>1.3444</v>
      </c>
      <c r="D483" s="16">
        <v>1.3363</v>
      </c>
      <c r="E483" s="16">
        <v>1.3353999999999999</v>
      </c>
    </row>
    <row r="484" spans="1:5" x14ac:dyDescent="0.2">
      <c r="A484" s="15" t="s">
        <v>16350</v>
      </c>
      <c r="B484" s="29" t="s">
        <v>7469</v>
      </c>
      <c r="C484" s="16">
        <v>1.3441000000000001</v>
      </c>
      <c r="D484" s="16">
        <v>1.3365</v>
      </c>
      <c r="E484" s="16">
        <v>1.3401000000000001</v>
      </c>
    </row>
    <row r="485" spans="1:5" x14ac:dyDescent="0.2">
      <c r="A485" s="15" t="s">
        <v>16337</v>
      </c>
      <c r="B485" s="29" t="s">
        <v>6026</v>
      </c>
      <c r="C485" s="16">
        <v>1.3441000000000001</v>
      </c>
      <c r="D485" s="16">
        <v>1.3361000000000001</v>
      </c>
      <c r="E485" s="16">
        <v>1.3352999999999999</v>
      </c>
    </row>
    <row r="486" spans="1:5" x14ac:dyDescent="0.2">
      <c r="A486" s="15" t="s">
        <v>14056</v>
      </c>
      <c r="B486" s="29" t="s">
        <v>4851</v>
      </c>
      <c r="C486" s="16">
        <v>1.3432999999999999</v>
      </c>
      <c r="D486" s="16">
        <v>1.3584000000000001</v>
      </c>
      <c r="E486" s="16">
        <v>1.3574999999999999</v>
      </c>
    </row>
    <row r="487" spans="1:5" x14ac:dyDescent="0.2">
      <c r="A487" s="15" t="s">
        <v>16332</v>
      </c>
      <c r="B487" s="29" t="s">
        <v>6063</v>
      </c>
      <c r="C487" s="16">
        <v>1.333</v>
      </c>
      <c r="D487" s="16">
        <v>1.3281000000000001</v>
      </c>
      <c r="E487" s="16">
        <v>1.3289</v>
      </c>
    </row>
    <row r="488" spans="1:5" x14ac:dyDescent="0.2">
      <c r="A488" s="15" t="s">
        <v>16308</v>
      </c>
      <c r="B488" s="29" t="s">
        <v>5703</v>
      </c>
      <c r="C488" s="16">
        <v>1.331</v>
      </c>
      <c r="D488" s="16">
        <v>1.3298000000000001</v>
      </c>
      <c r="E488" s="16">
        <v>1.3294999999999999</v>
      </c>
    </row>
    <row r="489" spans="1:5" x14ac:dyDescent="0.2">
      <c r="A489" s="15" t="s">
        <v>16588</v>
      </c>
      <c r="B489" s="29" t="e">
        <v>#N/A</v>
      </c>
      <c r="C489" s="16">
        <v>1.3299000000000001</v>
      </c>
      <c r="D489" s="16">
        <v>1.3291999999999999</v>
      </c>
      <c r="E489" s="16">
        <v>1.3290999999999999</v>
      </c>
    </row>
    <row r="490" spans="1:5" x14ac:dyDescent="0.2">
      <c r="A490" s="15" t="s">
        <v>16331</v>
      </c>
      <c r="B490" s="29" t="s">
        <v>6858</v>
      </c>
      <c r="C490" s="16">
        <v>1.3294999999999999</v>
      </c>
      <c r="D490" s="16">
        <v>1.3213999999999999</v>
      </c>
      <c r="E490" s="16">
        <v>1.3214999999999999</v>
      </c>
    </row>
    <row r="491" spans="1:5" x14ac:dyDescent="0.2">
      <c r="A491" s="15" t="s">
        <v>14066</v>
      </c>
      <c r="B491" s="29" t="s">
        <v>9621</v>
      </c>
      <c r="C491" s="16">
        <v>1.3279000000000001</v>
      </c>
      <c r="D491" s="16">
        <v>1.3376999999999999</v>
      </c>
      <c r="E491" s="16">
        <v>1.3371</v>
      </c>
    </row>
    <row r="492" spans="1:5" x14ac:dyDescent="0.2">
      <c r="A492" s="15" t="s">
        <v>16413</v>
      </c>
      <c r="B492" s="29" t="s">
        <v>9249</v>
      </c>
      <c r="C492" s="16">
        <v>1.3273999999999999</v>
      </c>
      <c r="D492" s="16">
        <v>1.3362000000000001</v>
      </c>
      <c r="E492" s="16">
        <v>1.363</v>
      </c>
    </row>
    <row r="493" spans="1:5" x14ac:dyDescent="0.2">
      <c r="A493" s="15" t="s">
        <v>16326</v>
      </c>
      <c r="B493" s="29" t="s">
        <v>6427</v>
      </c>
      <c r="C493" s="16">
        <v>1.3262</v>
      </c>
      <c r="D493" s="16">
        <v>1.3213999999999999</v>
      </c>
      <c r="E493" s="16">
        <v>1.3207</v>
      </c>
    </row>
    <row r="494" spans="1:5" x14ac:dyDescent="0.2">
      <c r="A494" s="15" t="s">
        <v>14055</v>
      </c>
      <c r="B494" s="29" t="s">
        <v>9658</v>
      </c>
      <c r="C494" s="16">
        <v>1.3244</v>
      </c>
      <c r="D494" s="16">
        <v>1.3229</v>
      </c>
      <c r="E494" s="16">
        <v>1.3221000000000001</v>
      </c>
    </row>
    <row r="495" spans="1:5" x14ac:dyDescent="0.2">
      <c r="A495" s="15" t="s">
        <v>16325</v>
      </c>
      <c r="B495" s="29" t="s">
        <v>5678</v>
      </c>
      <c r="C495" s="16">
        <v>1.3233999999999999</v>
      </c>
      <c r="D495" s="16">
        <v>1.3177000000000001</v>
      </c>
      <c r="E495" s="16">
        <v>1.3169</v>
      </c>
    </row>
    <row r="496" spans="1:5" x14ac:dyDescent="0.2">
      <c r="A496" s="15" t="s">
        <v>14059</v>
      </c>
      <c r="B496" s="29" t="s">
        <v>4821</v>
      </c>
      <c r="C496" s="16">
        <v>1.323</v>
      </c>
      <c r="D496" s="16">
        <v>1.3176000000000001</v>
      </c>
      <c r="E496" s="16">
        <v>1.3168</v>
      </c>
    </row>
    <row r="497" spans="1:5" x14ac:dyDescent="0.2">
      <c r="A497" s="15" t="s">
        <v>14062</v>
      </c>
      <c r="B497" s="29" t="s">
        <v>6082</v>
      </c>
      <c r="C497" s="16">
        <v>1.3214999999999999</v>
      </c>
      <c r="D497" s="16">
        <v>1.3131999999999999</v>
      </c>
      <c r="E497" s="16">
        <v>1.3125</v>
      </c>
    </row>
    <row r="498" spans="1:5" x14ac:dyDescent="0.2">
      <c r="A498" s="15" t="s">
        <v>16333</v>
      </c>
      <c r="B498" s="29" t="s">
        <v>6513</v>
      </c>
      <c r="C498" s="16">
        <v>1.32</v>
      </c>
      <c r="D498" s="16">
        <v>1.3207</v>
      </c>
      <c r="E498" s="16">
        <v>1.3218000000000001</v>
      </c>
    </row>
    <row r="499" spans="1:5" x14ac:dyDescent="0.2">
      <c r="A499" s="15" t="s">
        <v>16324</v>
      </c>
      <c r="B499" s="29" t="s">
        <v>4901</v>
      </c>
      <c r="C499" s="16">
        <v>1.3198000000000001</v>
      </c>
      <c r="D499" s="16">
        <v>1.3142</v>
      </c>
      <c r="E499" s="16">
        <v>1.3133999999999999</v>
      </c>
    </row>
    <row r="500" spans="1:5" x14ac:dyDescent="0.2">
      <c r="A500" s="15" t="s">
        <v>16328</v>
      </c>
      <c r="B500" s="29" t="s">
        <v>8129</v>
      </c>
      <c r="C500" s="16">
        <v>1.3184</v>
      </c>
      <c r="D500" s="16">
        <v>1.3104</v>
      </c>
      <c r="E500" s="16">
        <v>1.3096000000000001</v>
      </c>
    </row>
    <row r="501" spans="1:5" x14ac:dyDescent="0.2">
      <c r="A501" s="15" t="s">
        <v>16321</v>
      </c>
      <c r="B501" s="29" t="s">
        <v>6665</v>
      </c>
      <c r="C501" s="16">
        <v>1.3182</v>
      </c>
      <c r="D501" s="16">
        <v>1.3230999999999999</v>
      </c>
      <c r="E501" s="16">
        <v>1.3226</v>
      </c>
    </row>
    <row r="502" spans="1:5" x14ac:dyDescent="0.2">
      <c r="A502" s="15" t="s">
        <v>16653</v>
      </c>
      <c r="B502" s="29" t="s">
        <v>5413</v>
      </c>
      <c r="C502" s="16">
        <v>1.3173999999999999</v>
      </c>
      <c r="D502" s="16">
        <v>1.3092999999999999</v>
      </c>
      <c r="E502" s="16">
        <v>1.3085</v>
      </c>
    </row>
    <row r="503" spans="1:5" x14ac:dyDescent="0.2">
      <c r="A503" s="15" t="s">
        <v>14052</v>
      </c>
      <c r="B503" s="29" t="s">
        <v>6141</v>
      </c>
      <c r="C503" s="16">
        <v>1.3131999999999999</v>
      </c>
      <c r="D503" s="16">
        <v>1.3052999999999999</v>
      </c>
      <c r="E503" s="16">
        <v>1.3045</v>
      </c>
    </row>
    <row r="504" spans="1:5" x14ac:dyDescent="0.2">
      <c r="A504" s="15" t="s">
        <v>14088</v>
      </c>
      <c r="B504" s="29" t="s">
        <v>9321</v>
      </c>
      <c r="C504" s="16">
        <v>1.3126</v>
      </c>
      <c r="D504" s="16">
        <v>1.3248</v>
      </c>
      <c r="E504" s="16">
        <v>1.3257000000000001</v>
      </c>
    </row>
    <row r="505" spans="1:5" x14ac:dyDescent="0.2">
      <c r="A505" s="15" t="s">
        <v>16654</v>
      </c>
      <c r="B505" s="29" t="s">
        <v>9559</v>
      </c>
      <c r="C505" s="16">
        <v>1.3122</v>
      </c>
      <c r="D505" s="16">
        <v>1.3052999999999999</v>
      </c>
      <c r="E505" s="16">
        <v>1.3048999999999999</v>
      </c>
    </row>
    <row r="506" spans="1:5" x14ac:dyDescent="0.2">
      <c r="A506" s="15" t="s">
        <v>14063</v>
      </c>
      <c r="B506" s="29" t="s">
        <v>5014</v>
      </c>
      <c r="C506" s="16">
        <v>1.3116000000000001</v>
      </c>
      <c r="D506" s="16">
        <v>1.3033999999999999</v>
      </c>
      <c r="E506" s="16">
        <v>1.3027</v>
      </c>
    </row>
    <row r="507" spans="1:5" x14ac:dyDescent="0.2">
      <c r="A507" s="15" t="s">
        <v>14071</v>
      </c>
      <c r="B507" s="29" t="s">
        <v>9282</v>
      </c>
      <c r="C507" s="16">
        <v>1.3113999999999999</v>
      </c>
      <c r="D507" s="16">
        <v>1.3037000000000001</v>
      </c>
      <c r="E507" s="16">
        <v>1.3028999999999999</v>
      </c>
    </row>
    <row r="508" spans="1:5" x14ac:dyDescent="0.2">
      <c r="A508" s="15" t="s">
        <v>16382</v>
      </c>
      <c r="B508" s="29" t="s">
        <v>8662</v>
      </c>
      <c r="C508" s="16">
        <v>1.3102</v>
      </c>
      <c r="D508" s="16">
        <v>1.3524</v>
      </c>
      <c r="E508" s="16">
        <v>1.3534999999999999</v>
      </c>
    </row>
    <row r="509" spans="1:5" x14ac:dyDescent="0.2">
      <c r="A509" s="15" t="s">
        <v>16323</v>
      </c>
      <c r="B509" s="29" t="s">
        <v>4963</v>
      </c>
      <c r="C509" s="16">
        <v>1.3098000000000001</v>
      </c>
      <c r="D509" s="16">
        <v>1.3016000000000001</v>
      </c>
      <c r="E509" s="16">
        <v>1.3008</v>
      </c>
    </row>
    <row r="510" spans="1:5" x14ac:dyDescent="0.2">
      <c r="A510" s="15" t="s">
        <v>14068</v>
      </c>
      <c r="B510" s="29" t="s">
        <v>6910</v>
      </c>
      <c r="C510" s="16">
        <v>1.3083</v>
      </c>
      <c r="D510" s="16">
        <v>1.3008</v>
      </c>
      <c r="E510" s="16">
        <v>1.3004</v>
      </c>
    </row>
    <row r="511" spans="1:5" x14ac:dyDescent="0.2">
      <c r="A511" s="15" t="s">
        <v>16314</v>
      </c>
      <c r="B511" s="29" t="s">
        <v>6017</v>
      </c>
      <c r="C511" s="16">
        <v>1.3076000000000001</v>
      </c>
      <c r="D511" s="16">
        <v>1.3017000000000001</v>
      </c>
      <c r="E511" s="16">
        <v>1.3010999999999999</v>
      </c>
    </row>
    <row r="512" spans="1:5" x14ac:dyDescent="0.2">
      <c r="A512" s="15" t="s">
        <v>14085</v>
      </c>
      <c r="B512" s="29" t="s">
        <v>9660</v>
      </c>
      <c r="C512" s="16">
        <v>1.3062</v>
      </c>
      <c r="D512" s="16">
        <v>1.3165</v>
      </c>
      <c r="E512" s="16">
        <v>1.3162</v>
      </c>
    </row>
    <row r="513" spans="1:5" x14ac:dyDescent="0.2">
      <c r="A513" s="15" t="s">
        <v>14060</v>
      </c>
      <c r="B513" s="29" t="s">
        <v>6553</v>
      </c>
      <c r="C513" s="16">
        <v>1.3056000000000001</v>
      </c>
      <c r="D513" s="16">
        <v>1.2994000000000001</v>
      </c>
      <c r="E513" s="16">
        <v>1.2986</v>
      </c>
    </row>
    <row r="514" spans="1:5" x14ac:dyDescent="0.2">
      <c r="A514" s="15" t="s">
        <v>16316</v>
      </c>
      <c r="B514" s="29" t="s">
        <v>7409</v>
      </c>
      <c r="C514" s="16">
        <v>1.3036000000000001</v>
      </c>
      <c r="D514" s="16">
        <v>1.2957000000000001</v>
      </c>
      <c r="E514" s="16">
        <v>1.2955000000000001</v>
      </c>
    </row>
    <row r="515" spans="1:5" x14ac:dyDescent="0.2">
      <c r="A515" s="15" t="s">
        <v>14080</v>
      </c>
      <c r="B515" s="29" t="s">
        <v>6943</v>
      </c>
      <c r="C515" s="16">
        <v>1.3033999999999999</v>
      </c>
      <c r="D515" s="16">
        <v>1.3274999999999999</v>
      </c>
      <c r="E515" s="16">
        <v>1.327</v>
      </c>
    </row>
    <row r="516" spans="1:5" x14ac:dyDescent="0.2">
      <c r="A516" s="15" t="s">
        <v>17258</v>
      </c>
      <c r="B516" s="29" t="s">
        <v>5857</v>
      </c>
      <c r="C516" s="16">
        <v>1.3017000000000001</v>
      </c>
      <c r="D516" s="16">
        <v>1.2968</v>
      </c>
      <c r="E516" s="16">
        <v>1.2961</v>
      </c>
    </row>
    <row r="517" spans="1:5" x14ac:dyDescent="0.2">
      <c r="A517" s="15" t="s">
        <v>16317</v>
      </c>
      <c r="B517" s="29" t="s">
        <v>5859</v>
      </c>
      <c r="C517" s="16">
        <v>1.3007</v>
      </c>
      <c r="D517" s="16">
        <v>1.294</v>
      </c>
      <c r="E517" s="16">
        <v>1.2931999999999999</v>
      </c>
    </row>
    <row r="518" spans="1:5" x14ac:dyDescent="0.2">
      <c r="A518" s="15" t="s">
        <v>16655</v>
      </c>
      <c r="B518" s="29" t="s">
        <v>7066</v>
      </c>
      <c r="C518" s="16">
        <v>1.3004</v>
      </c>
      <c r="D518" s="16">
        <v>1.2923</v>
      </c>
      <c r="E518" s="16">
        <v>1.2915000000000001</v>
      </c>
    </row>
    <row r="519" spans="1:5" x14ac:dyDescent="0.2">
      <c r="A519" s="15" t="s">
        <v>14263</v>
      </c>
      <c r="B519" s="29" t="s">
        <v>9639</v>
      </c>
      <c r="C519" s="16">
        <v>1.2974000000000001</v>
      </c>
      <c r="D519" s="16">
        <v>1.3295999999999999</v>
      </c>
      <c r="E519" s="16">
        <v>1.3507</v>
      </c>
    </row>
    <row r="520" spans="1:5" x14ac:dyDescent="0.2">
      <c r="A520" s="15" t="s">
        <v>14074</v>
      </c>
      <c r="B520" s="29" t="s">
        <v>6272</v>
      </c>
      <c r="C520" s="16">
        <v>1.2969999999999999</v>
      </c>
      <c r="D520" s="16">
        <v>1.2894000000000001</v>
      </c>
      <c r="E520" s="16">
        <v>1.2889999999999999</v>
      </c>
    </row>
    <row r="521" spans="1:5" x14ac:dyDescent="0.2">
      <c r="A521" s="15" t="s">
        <v>14072</v>
      </c>
      <c r="B521" s="29" t="s">
        <v>5342</v>
      </c>
      <c r="C521" s="16">
        <v>1.2964</v>
      </c>
      <c r="D521" s="16">
        <v>1.2938000000000001</v>
      </c>
      <c r="E521" s="16">
        <v>1.2935000000000001</v>
      </c>
    </row>
    <row r="522" spans="1:5" x14ac:dyDescent="0.2">
      <c r="A522" s="15" t="s">
        <v>17175</v>
      </c>
      <c r="B522" s="29" t="s">
        <v>5986</v>
      </c>
      <c r="C522" s="16">
        <v>1.2961</v>
      </c>
      <c r="D522" s="16">
        <v>1.2886</v>
      </c>
      <c r="E522" s="16">
        <v>1.2879</v>
      </c>
    </row>
    <row r="523" spans="1:5" x14ac:dyDescent="0.2">
      <c r="A523" s="15" t="s">
        <v>16656</v>
      </c>
      <c r="B523" s="29" t="s">
        <v>8427</v>
      </c>
      <c r="C523" s="16">
        <v>1.2937000000000001</v>
      </c>
      <c r="D523" s="16">
        <v>1.2861</v>
      </c>
      <c r="E523" s="16">
        <v>1.2853000000000001</v>
      </c>
    </row>
    <row r="524" spans="1:5" x14ac:dyDescent="0.2">
      <c r="A524" s="15" t="s">
        <v>16319</v>
      </c>
      <c r="B524" s="29" t="s">
        <v>8451</v>
      </c>
      <c r="C524" s="16">
        <v>1.2935000000000001</v>
      </c>
      <c r="D524" s="16">
        <v>1.2854000000000001</v>
      </c>
      <c r="E524" s="16">
        <v>1.2849999999999999</v>
      </c>
    </row>
    <row r="525" spans="1:5" x14ac:dyDescent="0.2">
      <c r="A525" s="15" t="s">
        <v>16313</v>
      </c>
      <c r="B525" s="29" t="s">
        <v>5616</v>
      </c>
      <c r="C525" s="16">
        <v>1.2922</v>
      </c>
      <c r="D525" s="16">
        <v>1.2841</v>
      </c>
      <c r="E525" s="16">
        <v>1.2833000000000001</v>
      </c>
    </row>
    <row r="526" spans="1:5" x14ac:dyDescent="0.2">
      <c r="A526" s="15" t="s">
        <v>16318</v>
      </c>
      <c r="B526" s="29" t="s">
        <v>9011</v>
      </c>
      <c r="C526" s="16">
        <v>1.2902</v>
      </c>
      <c r="D526" s="16">
        <v>1.2889999999999999</v>
      </c>
      <c r="E526" s="16">
        <v>1.2882</v>
      </c>
    </row>
    <row r="527" spans="1:5" x14ac:dyDescent="0.2">
      <c r="A527" s="15" t="s">
        <v>14077</v>
      </c>
      <c r="B527" s="29" t="s">
        <v>6032</v>
      </c>
      <c r="C527" s="16">
        <v>1.2878000000000001</v>
      </c>
      <c r="D527" s="16">
        <v>1.2827999999999999</v>
      </c>
      <c r="E527" s="16">
        <v>1.2828999999999999</v>
      </c>
    </row>
    <row r="528" spans="1:5" x14ac:dyDescent="0.2">
      <c r="A528" s="15" t="s">
        <v>16657</v>
      </c>
      <c r="B528" s="29" t="s">
        <v>4891</v>
      </c>
      <c r="C528" s="16">
        <v>1.2867999999999999</v>
      </c>
      <c r="D528" s="16">
        <v>1.2868999999999999</v>
      </c>
      <c r="E528" s="16">
        <v>1.2862</v>
      </c>
    </row>
    <row r="529" spans="1:5" x14ac:dyDescent="0.2">
      <c r="A529" s="15" t="s">
        <v>14069</v>
      </c>
      <c r="B529" s="29" t="s">
        <v>5690</v>
      </c>
      <c r="C529" s="16">
        <v>1.2847</v>
      </c>
      <c r="D529" s="16">
        <v>1.2789999999999999</v>
      </c>
      <c r="E529" s="16">
        <v>1.2782</v>
      </c>
    </row>
    <row r="530" spans="1:5" x14ac:dyDescent="0.2">
      <c r="A530" s="15" t="s">
        <v>14070</v>
      </c>
      <c r="B530" s="29" t="s">
        <v>5829</v>
      </c>
      <c r="C530" s="16">
        <v>1.2846</v>
      </c>
      <c r="D530" s="16">
        <v>1.2771999999999999</v>
      </c>
      <c r="E530" s="16">
        <v>1.2764</v>
      </c>
    </row>
    <row r="531" spans="1:5" x14ac:dyDescent="0.2">
      <c r="A531" s="15" t="s">
        <v>16304</v>
      </c>
      <c r="B531" s="29" t="s">
        <v>7431</v>
      </c>
      <c r="C531" s="16">
        <v>1.2823</v>
      </c>
      <c r="D531" s="16">
        <v>1.2743</v>
      </c>
      <c r="E531" s="16">
        <v>1.2735000000000001</v>
      </c>
    </row>
    <row r="532" spans="1:5" x14ac:dyDescent="0.2">
      <c r="A532" s="15" t="s">
        <v>16307</v>
      </c>
      <c r="B532" s="29" t="s">
        <v>6954</v>
      </c>
      <c r="C532" s="16">
        <v>1.2821</v>
      </c>
      <c r="D532" s="16">
        <v>1.2741</v>
      </c>
      <c r="E532" s="16">
        <v>1.2734000000000001</v>
      </c>
    </row>
    <row r="533" spans="1:5" x14ac:dyDescent="0.2">
      <c r="A533" s="15" t="s">
        <v>16303</v>
      </c>
      <c r="B533" s="29" t="s">
        <v>6194</v>
      </c>
      <c r="C533" s="16">
        <v>1.2804</v>
      </c>
      <c r="D533" s="16">
        <v>1.2755000000000001</v>
      </c>
      <c r="E533" s="16">
        <v>1.2747999999999999</v>
      </c>
    </row>
    <row r="534" spans="1:5" x14ac:dyDescent="0.2">
      <c r="A534" s="15" t="s">
        <v>16305</v>
      </c>
      <c r="B534" s="29" t="s">
        <v>7524</v>
      </c>
      <c r="C534" s="16">
        <v>1.2786999999999999</v>
      </c>
      <c r="D534" s="16">
        <v>1.2706999999999999</v>
      </c>
      <c r="E534" s="16">
        <v>1.27</v>
      </c>
    </row>
    <row r="535" spans="1:5" x14ac:dyDescent="0.2">
      <c r="A535" s="15" t="s">
        <v>16312</v>
      </c>
      <c r="B535" s="29" t="s">
        <v>5123</v>
      </c>
      <c r="C535" s="16">
        <v>1.2768999999999999</v>
      </c>
      <c r="D535" s="16">
        <v>1.2876000000000001</v>
      </c>
      <c r="E535" s="16">
        <v>1.2869999999999999</v>
      </c>
    </row>
    <row r="536" spans="1:5" x14ac:dyDescent="0.2">
      <c r="A536" s="15" t="s">
        <v>14065</v>
      </c>
      <c r="B536" s="29" t="s">
        <v>8572</v>
      </c>
      <c r="C536" s="16">
        <v>1.276</v>
      </c>
      <c r="D536" s="16">
        <v>1.2682</v>
      </c>
      <c r="E536" s="16">
        <v>1.2677</v>
      </c>
    </row>
    <row r="537" spans="1:5" x14ac:dyDescent="0.2">
      <c r="A537" s="15" t="s">
        <v>16266</v>
      </c>
      <c r="B537" s="29" t="s">
        <v>8441</v>
      </c>
      <c r="C537" s="16">
        <v>1.2736000000000001</v>
      </c>
      <c r="D537" s="16">
        <v>1.2677</v>
      </c>
      <c r="E537" s="16">
        <v>1.2672000000000001</v>
      </c>
    </row>
    <row r="538" spans="1:5" x14ac:dyDescent="0.2">
      <c r="A538" s="15" t="s">
        <v>16306</v>
      </c>
      <c r="B538" s="29" t="s">
        <v>4869</v>
      </c>
      <c r="C538" s="16">
        <v>1.2730999999999999</v>
      </c>
      <c r="D538" s="16">
        <v>1.2659</v>
      </c>
      <c r="E538" s="16">
        <v>1.2652000000000001</v>
      </c>
    </row>
    <row r="539" spans="1:5" x14ac:dyDescent="0.2">
      <c r="A539" s="15" t="s">
        <v>16282</v>
      </c>
      <c r="B539" s="29" t="s">
        <v>7732</v>
      </c>
      <c r="C539" s="16">
        <v>1.2715000000000001</v>
      </c>
      <c r="D539" s="16">
        <v>1.2638</v>
      </c>
      <c r="E539" s="16">
        <v>1.2630999999999999</v>
      </c>
    </row>
    <row r="540" spans="1:5" x14ac:dyDescent="0.2">
      <c r="A540" s="15" t="s">
        <v>14076</v>
      </c>
      <c r="B540" s="29" t="s">
        <v>8435</v>
      </c>
      <c r="C540" s="16">
        <v>1.2686999999999999</v>
      </c>
      <c r="D540" s="16">
        <v>1.2617</v>
      </c>
      <c r="E540" s="16">
        <v>1.262</v>
      </c>
    </row>
    <row r="541" spans="1:5" x14ac:dyDescent="0.2">
      <c r="A541" s="15" t="s">
        <v>16281</v>
      </c>
      <c r="B541" s="29" t="s">
        <v>7211</v>
      </c>
      <c r="C541" s="16">
        <v>1.2644</v>
      </c>
      <c r="D541" s="16">
        <v>1.2565</v>
      </c>
      <c r="E541" s="16">
        <v>1.2559</v>
      </c>
    </row>
    <row r="542" spans="1:5" x14ac:dyDescent="0.2">
      <c r="A542" s="15" t="s">
        <v>14079</v>
      </c>
      <c r="B542" s="29" t="s">
        <v>7755</v>
      </c>
      <c r="C542" s="16">
        <v>1.2627999999999999</v>
      </c>
      <c r="D542" s="16">
        <v>1.2561</v>
      </c>
      <c r="E542" s="16">
        <v>1.2554000000000001</v>
      </c>
    </row>
    <row r="543" spans="1:5" x14ac:dyDescent="0.2">
      <c r="A543" s="15" t="s">
        <v>16309</v>
      </c>
      <c r="B543" s="29" t="s">
        <v>8578</v>
      </c>
      <c r="C543" s="16">
        <v>1.2623</v>
      </c>
      <c r="D543" s="16">
        <v>1.2552000000000001</v>
      </c>
      <c r="E543" s="16">
        <v>1.2546999999999999</v>
      </c>
    </row>
    <row r="544" spans="1:5" x14ac:dyDescent="0.2">
      <c r="A544" s="15" t="s">
        <v>16302</v>
      </c>
      <c r="B544" s="29" t="s">
        <v>5978</v>
      </c>
      <c r="C544" s="16">
        <v>1.2615000000000001</v>
      </c>
      <c r="D544" s="16">
        <v>1.2543</v>
      </c>
      <c r="E544" s="16">
        <v>1.2535000000000001</v>
      </c>
    </row>
    <row r="545" spans="1:5" x14ac:dyDescent="0.2">
      <c r="A545" s="15" t="s">
        <v>14075</v>
      </c>
      <c r="B545" s="29" t="s">
        <v>6559</v>
      </c>
      <c r="C545" s="16">
        <v>1.2607999999999999</v>
      </c>
      <c r="D545" s="16">
        <v>1.2531000000000001</v>
      </c>
      <c r="E545" s="16">
        <v>1.2528999999999999</v>
      </c>
    </row>
    <row r="546" spans="1:5" x14ac:dyDescent="0.2">
      <c r="A546" s="15" t="s">
        <v>16658</v>
      </c>
      <c r="B546" s="29" t="s">
        <v>8349</v>
      </c>
      <c r="C546" s="16">
        <v>1.2605999999999999</v>
      </c>
      <c r="D546" s="16">
        <v>1.3224</v>
      </c>
      <c r="E546" s="16">
        <v>1.3218000000000001</v>
      </c>
    </row>
    <row r="547" spans="1:5" x14ac:dyDescent="0.2">
      <c r="A547" s="15" t="s">
        <v>16659</v>
      </c>
      <c r="B547" s="29" t="s">
        <v>9388</v>
      </c>
      <c r="C547" s="16">
        <v>1.2597</v>
      </c>
      <c r="D547" s="16">
        <v>1.2593000000000001</v>
      </c>
      <c r="E547" s="16">
        <v>1.2591000000000001</v>
      </c>
    </row>
    <row r="548" spans="1:5" x14ac:dyDescent="0.2">
      <c r="A548" s="15" t="s">
        <v>16264</v>
      </c>
      <c r="B548" s="29" t="s">
        <v>8447</v>
      </c>
      <c r="C548" s="16">
        <v>1.2592000000000001</v>
      </c>
      <c r="D548" s="16">
        <v>1.2518</v>
      </c>
      <c r="E548" s="16">
        <v>1.2511000000000001</v>
      </c>
    </row>
    <row r="549" spans="1:5" x14ac:dyDescent="0.2">
      <c r="A549" s="15" t="s">
        <v>16300</v>
      </c>
      <c r="B549" s="29" t="s">
        <v>6479</v>
      </c>
      <c r="C549" s="16">
        <v>1.2543</v>
      </c>
      <c r="D549" s="16">
        <v>1.2465999999999999</v>
      </c>
      <c r="E549" s="16">
        <v>1.2458</v>
      </c>
    </row>
    <row r="550" spans="1:5" x14ac:dyDescent="0.2">
      <c r="A550" s="15" t="s">
        <v>16660</v>
      </c>
      <c r="B550" s="29" t="s">
        <v>8123</v>
      </c>
      <c r="C550" s="16">
        <v>1.2525999999999999</v>
      </c>
      <c r="D550" s="16">
        <v>1.2451000000000001</v>
      </c>
      <c r="E550" s="16">
        <v>1.2443</v>
      </c>
    </row>
    <row r="551" spans="1:5" x14ac:dyDescent="0.2">
      <c r="A551" s="15" t="s">
        <v>14095</v>
      </c>
      <c r="B551" s="29" t="s">
        <v>9117</v>
      </c>
      <c r="C551" s="16">
        <v>1.2505999999999999</v>
      </c>
      <c r="D551" s="16">
        <v>1.2524</v>
      </c>
      <c r="E551" s="16">
        <v>1.2548999999999999</v>
      </c>
    </row>
    <row r="552" spans="1:5" x14ac:dyDescent="0.2">
      <c r="A552" s="15" t="s">
        <v>16661</v>
      </c>
      <c r="B552" s="29" t="s">
        <v>6032</v>
      </c>
      <c r="C552" s="16">
        <v>1.2490000000000001</v>
      </c>
      <c r="D552" s="16">
        <v>1.2438</v>
      </c>
      <c r="E552" s="16">
        <v>1.2438</v>
      </c>
    </row>
    <row r="553" spans="1:5" x14ac:dyDescent="0.2">
      <c r="A553" s="15" t="s">
        <v>16662</v>
      </c>
      <c r="B553" s="29" t="s">
        <v>6384</v>
      </c>
      <c r="C553" s="16">
        <v>1.2474000000000001</v>
      </c>
      <c r="D553" s="16">
        <v>1.2399</v>
      </c>
      <c r="E553" s="16">
        <v>1.2392000000000001</v>
      </c>
    </row>
    <row r="554" spans="1:5" x14ac:dyDescent="0.2">
      <c r="A554" s="15" t="s">
        <v>17067</v>
      </c>
      <c r="B554" s="29" t="s">
        <v>8007</v>
      </c>
      <c r="C554" s="16">
        <v>1.2458</v>
      </c>
      <c r="D554" s="16">
        <v>1.2383</v>
      </c>
      <c r="E554" s="16">
        <v>1.2382</v>
      </c>
    </row>
    <row r="555" spans="1:5" x14ac:dyDescent="0.2">
      <c r="A555" s="15" t="s">
        <v>16296</v>
      </c>
      <c r="B555" s="29" t="s">
        <v>4986</v>
      </c>
      <c r="C555" s="16">
        <v>1.2448999999999999</v>
      </c>
      <c r="D555" s="16">
        <v>1.2379</v>
      </c>
      <c r="E555" s="16">
        <v>1.2372000000000001</v>
      </c>
    </row>
    <row r="556" spans="1:5" x14ac:dyDescent="0.2">
      <c r="A556" s="15" t="s">
        <v>16294</v>
      </c>
      <c r="B556" s="29" t="s">
        <v>7887</v>
      </c>
      <c r="C556" s="16">
        <v>1.242</v>
      </c>
      <c r="D556" s="16">
        <v>1.2351000000000001</v>
      </c>
      <c r="E556" s="16">
        <v>1.2344999999999999</v>
      </c>
    </row>
    <row r="557" spans="1:5" x14ac:dyDescent="0.2">
      <c r="A557" s="15" t="s">
        <v>16663</v>
      </c>
      <c r="B557" s="29" t="s">
        <v>7343</v>
      </c>
      <c r="C557" s="16">
        <v>1.2412000000000001</v>
      </c>
      <c r="D557" s="16">
        <v>1.2343999999999999</v>
      </c>
      <c r="E557" s="16">
        <v>1.2338</v>
      </c>
    </row>
    <row r="558" spans="1:5" x14ac:dyDescent="0.2">
      <c r="A558" s="15" t="s">
        <v>16280</v>
      </c>
      <c r="B558" s="29" t="s">
        <v>7924</v>
      </c>
      <c r="C558" s="16">
        <v>1.2399</v>
      </c>
      <c r="D558" s="16">
        <v>1.2390000000000001</v>
      </c>
      <c r="E558" s="16">
        <v>1.2382</v>
      </c>
    </row>
    <row r="559" spans="1:5" x14ac:dyDescent="0.2">
      <c r="A559" s="15" t="s">
        <v>14078</v>
      </c>
      <c r="B559" s="29" t="s">
        <v>5425</v>
      </c>
      <c r="C559" s="16">
        <v>1.2385999999999999</v>
      </c>
      <c r="D559" s="16">
        <v>1.2635000000000001</v>
      </c>
      <c r="E559" s="16">
        <v>1.2664</v>
      </c>
    </row>
    <row r="560" spans="1:5" x14ac:dyDescent="0.2">
      <c r="A560" s="15" t="s">
        <v>14083</v>
      </c>
      <c r="B560" s="29" t="s">
        <v>5115</v>
      </c>
      <c r="C560" s="16">
        <v>1.238</v>
      </c>
      <c r="D560" s="16">
        <v>1.2302999999999999</v>
      </c>
      <c r="E560" s="16">
        <v>1.2295</v>
      </c>
    </row>
    <row r="561" spans="1:5" x14ac:dyDescent="0.2">
      <c r="A561" s="15" t="s">
        <v>14082</v>
      </c>
      <c r="B561" s="29" t="s">
        <v>4821</v>
      </c>
      <c r="C561" s="16">
        <v>1.2375</v>
      </c>
      <c r="D561" s="16">
        <v>1.23</v>
      </c>
      <c r="E561" s="16">
        <v>1.2293000000000001</v>
      </c>
    </row>
    <row r="562" spans="1:5" x14ac:dyDescent="0.2">
      <c r="A562" s="15" t="s">
        <v>16283</v>
      </c>
      <c r="B562" s="29" t="s">
        <v>9067</v>
      </c>
      <c r="C562" s="16">
        <v>1.2361</v>
      </c>
      <c r="D562" s="16">
        <v>1.2426999999999999</v>
      </c>
      <c r="E562" s="16">
        <v>1.2431000000000001</v>
      </c>
    </row>
    <row r="563" spans="1:5" x14ac:dyDescent="0.2">
      <c r="A563" s="15" t="s">
        <v>16292</v>
      </c>
      <c r="B563" s="29" t="s">
        <v>6012</v>
      </c>
      <c r="C563" s="16">
        <v>1.2357</v>
      </c>
      <c r="D563" s="16">
        <v>1.2302999999999999</v>
      </c>
      <c r="E563" s="16">
        <v>1.2295</v>
      </c>
    </row>
    <row r="564" spans="1:5" x14ac:dyDescent="0.2">
      <c r="A564" s="15" t="s">
        <v>17068</v>
      </c>
      <c r="B564" s="29" t="s">
        <v>8836</v>
      </c>
      <c r="C564" s="16">
        <v>1.2337</v>
      </c>
      <c r="D564" s="16">
        <v>1.2282999999999999</v>
      </c>
      <c r="E564" s="16">
        <v>1.2282</v>
      </c>
    </row>
    <row r="565" spans="1:5" x14ac:dyDescent="0.2">
      <c r="A565" s="15" t="s">
        <v>16285</v>
      </c>
      <c r="B565" s="29" t="s">
        <v>7478</v>
      </c>
      <c r="C565" s="16">
        <v>1.2336</v>
      </c>
      <c r="D565" s="16">
        <v>1.2263999999999999</v>
      </c>
      <c r="E565" s="16">
        <v>1.2259</v>
      </c>
    </row>
    <row r="566" spans="1:5" x14ac:dyDescent="0.2">
      <c r="A566" s="15" t="s">
        <v>16664</v>
      </c>
      <c r="B566" s="29" t="s">
        <v>6124</v>
      </c>
      <c r="C566" s="16">
        <v>1.2332000000000001</v>
      </c>
      <c r="D566" s="16">
        <v>1.2305999999999999</v>
      </c>
      <c r="E566" s="16">
        <v>1.2315</v>
      </c>
    </row>
    <row r="567" spans="1:5" x14ac:dyDescent="0.2">
      <c r="A567" s="15" t="s">
        <v>16295</v>
      </c>
      <c r="B567" s="29" t="s">
        <v>7633</v>
      </c>
      <c r="C567" s="16">
        <v>1.2311000000000001</v>
      </c>
      <c r="D567" s="16">
        <v>1.2234</v>
      </c>
      <c r="E567" s="16">
        <v>1.2231000000000001</v>
      </c>
    </row>
    <row r="568" spans="1:5" x14ac:dyDescent="0.2">
      <c r="A568" s="15" t="s">
        <v>16665</v>
      </c>
      <c r="B568" s="29" t="s">
        <v>5243</v>
      </c>
      <c r="C568" s="16">
        <v>1.2305999999999999</v>
      </c>
      <c r="D568" s="16">
        <v>1.2229000000000001</v>
      </c>
      <c r="E568" s="16">
        <v>1.2222</v>
      </c>
    </row>
    <row r="569" spans="1:5" x14ac:dyDescent="0.2">
      <c r="A569" s="15" t="s">
        <v>16291</v>
      </c>
      <c r="B569" s="29" t="s">
        <v>5731</v>
      </c>
      <c r="C569" s="16">
        <v>1.2269000000000001</v>
      </c>
      <c r="D569" s="16">
        <v>1.2282</v>
      </c>
      <c r="E569" s="16">
        <v>1.2279</v>
      </c>
    </row>
    <row r="570" spans="1:5" x14ac:dyDescent="0.2">
      <c r="A570" s="15" t="s">
        <v>16287</v>
      </c>
      <c r="B570" s="29" t="s">
        <v>9053</v>
      </c>
      <c r="C570" s="16">
        <v>1.2256</v>
      </c>
      <c r="D570" s="16">
        <v>1.2199</v>
      </c>
      <c r="E570" s="16">
        <v>1.2192000000000001</v>
      </c>
    </row>
    <row r="571" spans="1:5" x14ac:dyDescent="0.2">
      <c r="A571" s="15" t="s">
        <v>16666</v>
      </c>
      <c r="B571" s="29" t="s">
        <v>9239</v>
      </c>
      <c r="C571" s="16">
        <v>1.2245999999999999</v>
      </c>
      <c r="D571" s="16">
        <v>1.2576000000000001</v>
      </c>
      <c r="E571" s="16">
        <v>1.2682</v>
      </c>
    </row>
    <row r="572" spans="1:5" x14ac:dyDescent="0.2">
      <c r="A572" s="15" t="s">
        <v>14109</v>
      </c>
      <c r="B572" s="29" t="s">
        <v>6764</v>
      </c>
      <c r="C572" s="16">
        <v>1.2237</v>
      </c>
      <c r="D572" s="16">
        <v>1.2242999999999999</v>
      </c>
      <c r="E572" s="16">
        <v>1.2255</v>
      </c>
    </row>
    <row r="573" spans="1:5" x14ac:dyDescent="0.2">
      <c r="A573" s="15" t="s">
        <v>16276</v>
      </c>
      <c r="B573" s="29" t="s">
        <v>5300</v>
      </c>
      <c r="C573" s="16">
        <v>1.2179</v>
      </c>
      <c r="D573" s="16">
        <v>1.2113</v>
      </c>
      <c r="E573" s="16">
        <v>1.2112000000000001</v>
      </c>
    </row>
    <row r="574" spans="1:5" x14ac:dyDescent="0.2">
      <c r="A574" s="15" t="s">
        <v>16297</v>
      </c>
      <c r="B574" s="29" t="s">
        <v>7182</v>
      </c>
      <c r="C574" s="16">
        <v>1.2179</v>
      </c>
      <c r="D574" s="16">
        <v>1.2101999999999999</v>
      </c>
      <c r="E574" s="16">
        <v>1.2107000000000001</v>
      </c>
    </row>
    <row r="575" spans="1:5" x14ac:dyDescent="0.2">
      <c r="A575" s="15" t="s">
        <v>16284</v>
      </c>
      <c r="B575" s="29" t="s">
        <v>6752</v>
      </c>
      <c r="C575" s="16">
        <v>1.2177</v>
      </c>
      <c r="D575" s="16">
        <v>1.2111000000000001</v>
      </c>
      <c r="E575" s="16">
        <v>1.2107000000000001</v>
      </c>
    </row>
    <row r="576" spans="1:5" x14ac:dyDescent="0.2">
      <c r="A576" s="15" t="s">
        <v>17176</v>
      </c>
      <c r="B576" s="29" t="s">
        <v>7776</v>
      </c>
      <c r="C576" s="16">
        <v>1.2171000000000001</v>
      </c>
      <c r="D576" s="16">
        <v>1.2095</v>
      </c>
      <c r="E576" s="16">
        <v>1.2087000000000001</v>
      </c>
    </row>
    <row r="577" spans="1:5" x14ac:dyDescent="0.2">
      <c r="A577" s="15" t="s">
        <v>16289</v>
      </c>
      <c r="B577" s="29" t="s">
        <v>9625</v>
      </c>
      <c r="C577" s="16">
        <v>1.2171000000000001</v>
      </c>
      <c r="D577" s="16">
        <v>1.2202</v>
      </c>
      <c r="E577" s="16">
        <v>1.2195</v>
      </c>
    </row>
    <row r="578" spans="1:5" x14ac:dyDescent="0.2">
      <c r="A578" s="15" t="s">
        <v>16267</v>
      </c>
      <c r="B578" s="29" t="s">
        <v>7661</v>
      </c>
      <c r="C578" s="16">
        <v>1.214</v>
      </c>
      <c r="D578" s="16">
        <v>1.2133</v>
      </c>
      <c r="E578" s="16">
        <v>1.2131000000000001</v>
      </c>
    </row>
    <row r="579" spans="1:5" x14ac:dyDescent="0.2">
      <c r="A579" s="15" t="s">
        <v>16311</v>
      </c>
      <c r="B579" s="29" t="s">
        <v>8129</v>
      </c>
      <c r="C579" s="16">
        <v>1.2133</v>
      </c>
      <c r="D579" s="16">
        <v>1.2098</v>
      </c>
      <c r="E579" s="16">
        <v>1.2103999999999999</v>
      </c>
    </row>
    <row r="580" spans="1:5" x14ac:dyDescent="0.2">
      <c r="A580" s="15" t="s">
        <v>14098</v>
      </c>
      <c r="B580" s="29" t="s">
        <v>6732</v>
      </c>
      <c r="C580" s="16">
        <v>1.2125999999999999</v>
      </c>
      <c r="D580" s="16">
        <v>1.2131000000000001</v>
      </c>
      <c r="E580" s="16">
        <v>1.2128000000000001</v>
      </c>
    </row>
    <row r="581" spans="1:5" x14ac:dyDescent="0.2">
      <c r="A581" s="15" t="s">
        <v>16667</v>
      </c>
      <c r="B581" s="29" t="s">
        <v>8125</v>
      </c>
      <c r="C581" s="16">
        <v>1.2122999999999999</v>
      </c>
      <c r="D581" s="16">
        <v>1.2050000000000001</v>
      </c>
      <c r="E581" s="16">
        <v>1.2041999999999999</v>
      </c>
    </row>
    <row r="582" spans="1:5" x14ac:dyDescent="0.2">
      <c r="A582" s="15" t="s">
        <v>16275</v>
      </c>
      <c r="B582" s="29" t="s">
        <v>5554</v>
      </c>
      <c r="C582" s="16">
        <v>1.2114</v>
      </c>
      <c r="D582" s="16">
        <v>1.2044999999999999</v>
      </c>
      <c r="E582" s="16">
        <v>1.2038</v>
      </c>
    </row>
    <row r="583" spans="1:5" x14ac:dyDescent="0.2">
      <c r="A583" s="15" t="s">
        <v>16286</v>
      </c>
      <c r="B583" s="29" t="s">
        <v>5145</v>
      </c>
      <c r="C583" s="16">
        <v>1.2103999999999999</v>
      </c>
      <c r="D583" s="16">
        <v>1.2035</v>
      </c>
      <c r="E583" s="16">
        <v>1.2029000000000001</v>
      </c>
    </row>
    <row r="584" spans="1:5" x14ac:dyDescent="0.2">
      <c r="A584" s="15" t="s">
        <v>14089</v>
      </c>
      <c r="B584" s="29" t="s">
        <v>6830</v>
      </c>
      <c r="C584" s="16">
        <v>1.2075</v>
      </c>
      <c r="D584" s="16">
        <v>1.2008000000000001</v>
      </c>
      <c r="E584" s="16">
        <v>1.2000999999999999</v>
      </c>
    </row>
    <row r="585" spans="1:5" x14ac:dyDescent="0.2">
      <c r="A585" s="15" t="s">
        <v>16279</v>
      </c>
      <c r="B585" s="29" t="s">
        <v>5550</v>
      </c>
      <c r="C585" s="16">
        <v>1.2072000000000001</v>
      </c>
      <c r="D585" s="16">
        <v>1.2099</v>
      </c>
      <c r="E585" s="16">
        <v>1.21</v>
      </c>
    </row>
    <row r="586" spans="1:5" x14ac:dyDescent="0.2">
      <c r="A586" s="15" t="s">
        <v>14090</v>
      </c>
      <c r="B586" s="29" t="s">
        <v>6278</v>
      </c>
      <c r="C586" s="16">
        <v>1.2013</v>
      </c>
      <c r="D586" s="16">
        <v>1.1947000000000001</v>
      </c>
      <c r="E586" s="16">
        <v>1.1942999999999999</v>
      </c>
    </row>
    <row r="587" spans="1:5" x14ac:dyDescent="0.2">
      <c r="A587" s="15" t="s">
        <v>16668</v>
      </c>
      <c r="B587" s="29" t="s">
        <v>9185</v>
      </c>
      <c r="C587" s="16">
        <v>1.2013</v>
      </c>
      <c r="D587" s="16">
        <v>1.1938</v>
      </c>
      <c r="E587" s="16">
        <v>1.2048000000000001</v>
      </c>
    </row>
    <row r="588" spans="1:5" x14ac:dyDescent="0.2">
      <c r="A588" s="15" t="s">
        <v>16272</v>
      </c>
      <c r="B588" s="29" t="s">
        <v>5823</v>
      </c>
      <c r="C588" s="16">
        <v>1.2009000000000001</v>
      </c>
      <c r="D588" s="16">
        <v>1.1966000000000001</v>
      </c>
      <c r="E588" s="16">
        <v>1.1959</v>
      </c>
    </row>
    <row r="589" spans="1:5" x14ac:dyDescent="0.2">
      <c r="A589" s="15" t="s">
        <v>16273</v>
      </c>
      <c r="B589" s="29" t="s">
        <v>4858</v>
      </c>
      <c r="C589" s="16">
        <v>1.1966000000000001</v>
      </c>
      <c r="D589" s="16">
        <v>1.1916</v>
      </c>
      <c r="E589" s="16">
        <v>1.1909000000000001</v>
      </c>
    </row>
    <row r="590" spans="1:5" x14ac:dyDescent="0.2">
      <c r="A590" s="15" t="s">
        <v>16277</v>
      </c>
      <c r="B590" s="29" t="s">
        <v>4903</v>
      </c>
      <c r="C590" s="16">
        <v>1.1963999999999999</v>
      </c>
      <c r="D590" s="16">
        <v>1.1912</v>
      </c>
      <c r="E590" s="16">
        <v>1.1904999999999999</v>
      </c>
    </row>
    <row r="591" spans="1:5" x14ac:dyDescent="0.2">
      <c r="A591" s="15" t="s">
        <v>16669</v>
      </c>
      <c r="B591" s="29" t="s">
        <v>9630</v>
      </c>
      <c r="C591" s="16">
        <v>1.1934</v>
      </c>
      <c r="D591" s="16">
        <v>1.1876</v>
      </c>
      <c r="E591" s="16">
        <v>1.1881999999999999</v>
      </c>
    </row>
    <row r="592" spans="1:5" x14ac:dyDescent="0.2">
      <c r="A592" s="15" t="s">
        <v>16670</v>
      </c>
      <c r="B592" s="29" t="s">
        <v>5237</v>
      </c>
      <c r="C592" s="16">
        <v>1.1916</v>
      </c>
      <c r="D592" s="16">
        <v>1.1843999999999999</v>
      </c>
      <c r="E592" s="16">
        <v>1.1837</v>
      </c>
    </row>
    <row r="593" spans="1:5" x14ac:dyDescent="0.2">
      <c r="A593" s="15" t="s">
        <v>16269</v>
      </c>
      <c r="B593" s="29" t="s">
        <v>4837</v>
      </c>
      <c r="C593" s="16">
        <v>1.1909000000000001</v>
      </c>
      <c r="D593" s="16">
        <v>1.1836</v>
      </c>
      <c r="E593" s="16">
        <v>1.1830000000000001</v>
      </c>
    </row>
    <row r="594" spans="1:5" x14ac:dyDescent="0.2">
      <c r="A594" s="15" t="s">
        <v>16322</v>
      </c>
      <c r="B594" s="29" t="s">
        <v>8086</v>
      </c>
      <c r="C594" s="16">
        <v>1.1907000000000001</v>
      </c>
      <c r="D594" s="16">
        <v>1.1924999999999999</v>
      </c>
      <c r="E594" s="16">
        <v>1.1941999999999999</v>
      </c>
    </row>
    <row r="595" spans="1:5" x14ac:dyDescent="0.2">
      <c r="A595" s="15" t="s">
        <v>16671</v>
      </c>
      <c r="B595" s="29" t="s">
        <v>6128</v>
      </c>
      <c r="C595" s="16">
        <v>1.1900999999999999</v>
      </c>
      <c r="D595" s="16">
        <v>1.1850000000000001</v>
      </c>
      <c r="E595" s="16">
        <v>1.1842999999999999</v>
      </c>
    </row>
    <row r="596" spans="1:5" x14ac:dyDescent="0.2">
      <c r="A596" s="15" t="s">
        <v>16672</v>
      </c>
      <c r="B596" s="29" t="s">
        <v>9216</v>
      </c>
      <c r="C596" s="16">
        <v>1.1897</v>
      </c>
      <c r="D596" s="16">
        <v>1.2096</v>
      </c>
      <c r="E596" s="16">
        <v>1.2112000000000001</v>
      </c>
    </row>
    <row r="597" spans="1:5" x14ac:dyDescent="0.2">
      <c r="A597" s="15" t="s">
        <v>14091</v>
      </c>
      <c r="B597" s="29" t="s">
        <v>4735</v>
      </c>
      <c r="C597" s="16">
        <v>1.1895</v>
      </c>
      <c r="D597" s="16">
        <v>1.1823999999999999</v>
      </c>
      <c r="E597" s="16">
        <v>1.1819</v>
      </c>
    </row>
    <row r="598" spans="1:5" x14ac:dyDescent="0.2">
      <c r="A598" s="15" t="s">
        <v>14093</v>
      </c>
      <c r="B598" s="29" t="s">
        <v>5284</v>
      </c>
      <c r="C598" s="16">
        <v>1.1893</v>
      </c>
      <c r="D598" s="16">
        <v>1.1821999999999999</v>
      </c>
      <c r="E598" s="16">
        <v>1.1815</v>
      </c>
    </row>
    <row r="599" spans="1:5" x14ac:dyDescent="0.2">
      <c r="A599" s="15" t="s">
        <v>16274</v>
      </c>
      <c r="B599" s="29" t="s">
        <v>6800</v>
      </c>
      <c r="C599" s="16">
        <v>1.1891</v>
      </c>
      <c r="D599" s="16">
        <v>1.1831</v>
      </c>
      <c r="E599" s="16">
        <v>1.1823999999999999</v>
      </c>
    </row>
    <row r="600" spans="1:5" x14ac:dyDescent="0.2">
      <c r="A600" s="15" t="s">
        <v>16265</v>
      </c>
      <c r="B600" s="29" t="s">
        <v>8952</v>
      </c>
      <c r="C600" s="16">
        <v>1.1875</v>
      </c>
      <c r="D600" s="16">
        <v>1.1809000000000001</v>
      </c>
      <c r="E600" s="16">
        <v>1.1802999999999999</v>
      </c>
    </row>
    <row r="601" spans="1:5" x14ac:dyDescent="0.2">
      <c r="A601" s="15" t="s">
        <v>16270</v>
      </c>
      <c r="B601" s="29" t="s">
        <v>5961</v>
      </c>
      <c r="C601" s="16">
        <v>1.1873</v>
      </c>
      <c r="D601" s="16">
        <v>1.18</v>
      </c>
      <c r="E601" s="16">
        <v>1.1794</v>
      </c>
    </row>
    <row r="602" spans="1:5" x14ac:dyDescent="0.2">
      <c r="A602" s="15" t="s">
        <v>14099</v>
      </c>
      <c r="B602" s="29" t="s">
        <v>8834</v>
      </c>
      <c r="C602" s="16">
        <v>1.1861999999999999</v>
      </c>
      <c r="D602" s="16">
        <v>1.1837</v>
      </c>
      <c r="E602" s="16">
        <v>1.1830000000000001</v>
      </c>
    </row>
    <row r="603" spans="1:5" x14ac:dyDescent="0.2">
      <c r="A603" s="15" t="s">
        <v>16271</v>
      </c>
      <c r="B603" s="29" t="s">
        <v>6466</v>
      </c>
      <c r="C603" s="16">
        <v>1.1859999999999999</v>
      </c>
      <c r="D603" s="16">
        <v>1.179</v>
      </c>
      <c r="E603" s="16">
        <v>1.1781999999999999</v>
      </c>
    </row>
    <row r="604" spans="1:5" x14ac:dyDescent="0.2">
      <c r="A604" s="15" t="s">
        <v>14096</v>
      </c>
      <c r="B604" s="29" t="s">
        <v>8490</v>
      </c>
      <c r="C604" s="16">
        <v>1.1856</v>
      </c>
      <c r="D604" s="16">
        <v>1.1788000000000001</v>
      </c>
      <c r="E604" s="16">
        <v>1.1781999999999999</v>
      </c>
    </row>
    <row r="605" spans="1:5" x14ac:dyDescent="0.2">
      <c r="A605" s="15" t="s">
        <v>16673</v>
      </c>
      <c r="B605" s="29" t="s">
        <v>7982</v>
      </c>
      <c r="C605" s="16">
        <v>1.1855</v>
      </c>
      <c r="D605" s="16">
        <v>1.1938</v>
      </c>
      <c r="E605" s="16">
        <v>1.1939</v>
      </c>
    </row>
    <row r="606" spans="1:5" x14ac:dyDescent="0.2">
      <c r="A606" s="15" t="s">
        <v>16263</v>
      </c>
      <c r="B606" s="29" t="s">
        <v>6702</v>
      </c>
      <c r="C606" s="16">
        <v>1.1840999999999999</v>
      </c>
      <c r="D606" s="16">
        <v>1.1769000000000001</v>
      </c>
      <c r="E606" s="16">
        <v>1.1760999999999999</v>
      </c>
    </row>
    <row r="607" spans="1:5" x14ac:dyDescent="0.2">
      <c r="A607" s="15" t="s">
        <v>16251</v>
      </c>
      <c r="B607" s="29" t="s">
        <v>5395</v>
      </c>
      <c r="C607" s="16">
        <v>1.1802999999999999</v>
      </c>
      <c r="D607" s="16">
        <v>1.1921999999999999</v>
      </c>
      <c r="E607" s="16">
        <v>1.1920999999999999</v>
      </c>
    </row>
    <row r="608" spans="1:5" x14ac:dyDescent="0.2">
      <c r="A608" s="15" t="s">
        <v>14104</v>
      </c>
      <c r="B608" s="29" t="s">
        <v>6879</v>
      </c>
      <c r="C608" s="16">
        <v>1.1792</v>
      </c>
      <c r="D608" s="16">
        <v>1.1742999999999999</v>
      </c>
      <c r="E608" s="16">
        <v>1.1736</v>
      </c>
    </row>
    <row r="609" spans="1:5" x14ac:dyDescent="0.2">
      <c r="A609" s="15" t="s">
        <v>16262</v>
      </c>
      <c r="B609" s="29" t="s">
        <v>7723</v>
      </c>
      <c r="C609" s="16">
        <v>1.1761999999999999</v>
      </c>
      <c r="D609" s="16">
        <v>1.169</v>
      </c>
      <c r="E609" s="16">
        <v>1.1682999999999999</v>
      </c>
    </row>
    <row r="610" spans="1:5" x14ac:dyDescent="0.2">
      <c r="A610" s="15" t="s">
        <v>16293</v>
      </c>
      <c r="B610" s="29" t="s">
        <v>4737</v>
      </c>
      <c r="C610" s="16">
        <v>1.1753</v>
      </c>
      <c r="D610" s="16">
        <v>1.1735</v>
      </c>
      <c r="E610" s="16">
        <v>1.1738999999999999</v>
      </c>
    </row>
    <row r="611" spans="1:5" x14ac:dyDescent="0.2">
      <c r="A611" s="15" t="s">
        <v>16674</v>
      </c>
      <c r="B611" s="29" t="s">
        <v>5074</v>
      </c>
      <c r="C611" s="16">
        <v>1.1749000000000001</v>
      </c>
      <c r="D611" s="16">
        <v>1.1679999999999999</v>
      </c>
      <c r="E611" s="16">
        <v>1.1674</v>
      </c>
    </row>
    <row r="612" spans="1:5" x14ac:dyDescent="0.2">
      <c r="A612" s="15" t="s">
        <v>16675</v>
      </c>
      <c r="B612" s="29" t="s">
        <v>7528</v>
      </c>
      <c r="C612" s="16">
        <v>1.1704000000000001</v>
      </c>
      <c r="D612" s="16">
        <v>1.1659999999999999</v>
      </c>
      <c r="E612" s="16">
        <v>1.1668000000000001</v>
      </c>
    </row>
    <row r="613" spans="1:5" x14ac:dyDescent="0.2">
      <c r="A613" s="15" t="s">
        <v>17069</v>
      </c>
      <c r="B613" s="29" t="s">
        <v>5713</v>
      </c>
      <c r="C613" s="16">
        <v>1.1702999999999999</v>
      </c>
      <c r="D613" s="16">
        <v>1.1629</v>
      </c>
      <c r="E613" s="16">
        <v>1.1623000000000001</v>
      </c>
    </row>
    <row r="614" spans="1:5" x14ac:dyDescent="0.2">
      <c r="A614" s="15" t="s">
        <v>14101</v>
      </c>
      <c r="B614" s="29" t="s">
        <v>9337</v>
      </c>
      <c r="C614" s="16">
        <v>1.1684000000000001</v>
      </c>
      <c r="D614" s="16">
        <v>1.1791</v>
      </c>
      <c r="E614" s="16">
        <v>1.1783999999999999</v>
      </c>
    </row>
    <row r="615" spans="1:5" x14ac:dyDescent="0.2">
      <c r="A615" s="15" t="s">
        <v>16250</v>
      </c>
      <c r="B615" s="29" t="s">
        <v>5756</v>
      </c>
      <c r="C615" s="16">
        <v>1.1678999999999999</v>
      </c>
      <c r="D615" s="16">
        <v>1.1616</v>
      </c>
      <c r="E615" s="16">
        <v>1.161</v>
      </c>
    </row>
    <row r="616" spans="1:5" x14ac:dyDescent="0.2">
      <c r="A616" s="15" t="s">
        <v>16676</v>
      </c>
      <c r="B616" s="29" t="s">
        <v>9173</v>
      </c>
      <c r="C616" s="16">
        <v>1.1666000000000001</v>
      </c>
      <c r="D616" s="16">
        <v>1.167</v>
      </c>
      <c r="E616" s="16">
        <v>1.1667000000000001</v>
      </c>
    </row>
    <row r="617" spans="1:5" x14ac:dyDescent="0.2">
      <c r="A617" s="15" t="s">
        <v>16260</v>
      </c>
      <c r="B617" s="29" t="s">
        <v>4978</v>
      </c>
      <c r="C617" s="16">
        <v>1.1658999999999999</v>
      </c>
      <c r="D617" s="16">
        <v>1.1587000000000001</v>
      </c>
      <c r="E617" s="16">
        <v>1.1580999999999999</v>
      </c>
    </row>
    <row r="618" spans="1:5" x14ac:dyDescent="0.2">
      <c r="A618" s="15" t="s">
        <v>14103</v>
      </c>
      <c r="B618" s="29" t="s">
        <v>6389</v>
      </c>
      <c r="C618" s="16">
        <v>1.1652</v>
      </c>
      <c r="D618" s="16">
        <v>1.1578999999999999</v>
      </c>
      <c r="E618" s="16">
        <v>1.1572</v>
      </c>
    </row>
    <row r="619" spans="1:5" x14ac:dyDescent="0.2">
      <c r="A619" s="15" t="s">
        <v>16232</v>
      </c>
      <c r="B619" s="29" t="s">
        <v>9120</v>
      </c>
      <c r="C619" s="16">
        <v>1.1642999999999999</v>
      </c>
      <c r="D619" s="16">
        <v>1.1678999999999999</v>
      </c>
      <c r="E619" s="16">
        <v>1.1691</v>
      </c>
    </row>
    <row r="620" spans="1:5" x14ac:dyDescent="0.2">
      <c r="A620" s="15" t="s">
        <v>14102</v>
      </c>
      <c r="B620" s="29" t="s">
        <v>7346</v>
      </c>
      <c r="C620" s="16">
        <v>1.1641999999999999</v>
      </c>
      <c r="D620" s="16">
        <v>1.1679999999999999</v>
      </c>
      <c r="E620" s="16">
        <v>1.1673</v>
      </c>
    </row>
    <row r="621" spans="1:5" x14ac:dyDescent="0.2">
      <c r="A621" s="15" t="s">
        <v>16258</v>
      </c>
      <c r="B621" s="29" t="s">
        <v>6579</v>
      </c>
      <c r="C621" s="16">
        <v>1.1631</v>
      </c>
      <c r="D621" s="16">
        <v>1.1617999999999999</v>
      </c>
      <c r="E621" s="16">
        <v>1.1612</v>
      </c>
    </row>
    <row r="622" spans="1:5" x14ac:dyDescent="0.2">
      <c r="A622" s="15" t="s">
        <v>14094</v>
      </c>
      <c r="B622" s="29" t="s">
        <v>7275</v>
      </c>
      <c r="C622" s="16">
        <v>1.1618999999999999</v>
      </c>
      <c r="D622" s="16">
        <v>1.1576</v>
      </c>
      <c r="E622" s="16">
        <v>1.1572</v>
      </c>
    </row>
    <row r="623" spans="1:5" x14ac:dyDescent="0.2">
      <c r="A623" s="15" t="s">
        <v>16256</v>
      </c>
      <c r="B623" s="29" t="s">
        <v>7796</v>
      </c>
      <c r="C623" s="16">
        <v>1.1611</v>
      </c>
      <c r="D623" s="16">
        <v>1.1539999999999999</v>
      </c>
      <c r="E623" s="16">
        <v>1.1535</v>
      </c>
    </row>
    <row r="624" spans="1:5" x14ac:dyDescent="0.2">
      <c r="A624" s="15" t="s">
        <v>16257</v>
      </c>
      <c r="B624" s="29" t="s">
        <v>8462</v>
      </c>
      <c r="C624" s="16">
        <v>1.1572</v>
      </c>
      <c r="D624" s="16">
        <v>1.1499999999999999</v>
      </c>
      <c r="E624" s="16">
        <v>1.1493</v>
      </c>
    </row>
    <row r="625" spans="1:5" x14ac:dyDescent="0.2">
      <c r="A625" s="15" t="s">
        <v>16268</v>
      </c>
      <c r="B625" s="29" t="s">
        <v>9108</v>
      </c>
      <c r="C625" s="16">
        <v>1.1554</v>
      </c>
      <c r="D625" s="16">
        <v>1.1538999999999999</v>
      </c>
      <c r="E625" s="16">
        <v>1.1540999999999999</v>
      </c>
    </row>
    <row r="626" spans="1:5" x14ac:dyDescent="0.2">
      <c r="A626" s="15" t="s">
        <v>14127</v>
      </c>
      <c r="B626" s="29" t="s">
        <v>8900</v>
      </c>
      <c r="C626" s="16">
        <v>1.1549</v>
      </c>
      <c r="D626" s="16">
        <v>1.1718999999999999</v>
      </c>
      <c r="E626" s="16">
        <v>1.1720999999999999</v>
      </c>
    </row>
    <row r="627" spans="1:5" x14ac:dyDescent="0.2">
      <c r="A627" s="15" t="s">
        <v>16290</v>
      </c>
      <c r="B627" s="29" t="s">
        <v>5330</v>
      </c>
      <c r="C627" s="16">
        <v>1.1545000000000001</v>
      </c>
      <c r="D627" s="16">
        <v>1.1865000000000001</v>
      </c>
      <c r="E627" s="16">
        <v>1.1890000000000001</v>
      </c>
    </row>
    <row r="628" spans="1:5" x14ac:dyDescent="0.2">
      <c r="A628" s="15" t="s">
        <v>16261</v>
      </c>
      <c r="B628" s="29" t="s">
        <v>9598</v>
      </c>
      <c r="C628" s="16">
        <v>1.1544000000000001</v>
      </c>
      <c r="D628" s="16">
        <v>1.1606000000000001</v>
      </c>
      <c r="E628" s="16">
        <v>1.1604000000000001</v>
      </c>
    </row>
    <row r="629" spans="1:5" x14ac:dyDescent="0.2">
      <c r="A629" s="15" t="s">
        <v>16249</v>
      </c>
      <c r="B629" s="29" t="s">
        <v>5406</v>
      </c>
      <c r="C629" s="16">
        <v>1.153</v>
      </c>
      <c r="D629" s="16">
        <v>1.1498999999999999</v>
      </c>
      <c r="E629" s="16">
        <v>1.1495</v>
      </c>
    </row>
    <row r="630" spans="1:5" x14ac:dyDescent="0.2">
      <c r="A630" s="15" t="s">
        <v>16238</v>
      </c>
      <c r="B630" s="29" t="s">
        <v>8948</v>
      </c>
      <c r="C630" s="16">
        <v>1.1524000000000001</v>
      </c>
      <c r="D630" s="16">
        <v>1.1520999999999999</v>
      </c>
      <c r="E630" s="16">
        <v>1.1516</v>
      </c>
    </row>
    <row r="631" spans="1:5" x14ac:dyDescent="0.2">
      <c r="A631" s="15" t="s">
        <v>16254</v>
      </c>
      <c r="B631" s="29" t="s">
        <v>7278</v>
      </c>
      <c r="C631" s="16">
        <v>1.1523000000000001</v>
      </c>
      <c r="D631" s="16">
        <v>1.1459999999999999</v>
      </c>
      <c r="E631" s="16">
        <v>1.1453</v>
      </c>
    </row>
    <row r="632" spans="1:5" x14ac:dyDescent="0.2">
      <c r="A632" s="15" t="s">
        <v>14106</v>
      </c>
      <c r="B632" s="29" t="s">
        <v>5911</v>
      </c>
      <c r="C632" s="16">
        <v>1.1513</v>
      </c>
      <c r="D632" s="16">
        <v>1.1446000000000001</v>
      </c>
      <c r="E632" s="16">
        <v>1.1438999999999999</v>
      </c>
    </row>
    <row r="633" spans="1:5" x14ac:dyDescent="0.2">
      <c r="A633" s="15" t="s">
        <v>14107</v>
      </c>
      <c r="B633" s="29" t="s">
        <v>7190</v>
      </c>
      <c r="C633" s="16">
        <v>1.1503000000000001</v>
      </c>
      <c r="D633" s="16">
        <v>1.1615</v>
      </c>
      <c r="E633" s="16">
        <v>1.1609</v>
      </c>
    </row>
    <row r="634" spans="1:5" x14ac:dyDescent="0.2">
      <c r="A634" s="15" t="s">
        <v>14105</v>
      </c>
      <c r="B634" s="29" t="s">
        <v>6190</v>
      </c>
      <c r="C634" s="16">
        <v>1.1501999999999999</v>
      </c>
      <c r="D634" s="16">
        <v>1.1474</v>
      </c>
      <c r="E634" s="16">
        <v>1.1467000000000001</v>
      </c>
    </row>
    <row r="635" spans="1:5" x14ac:dyDescent="0.2">
      <c r="A635" s="15" t="s">
        <v>16246</v>
      </c>
      <c r="B635" s="29" t="s">
        <v>6171</v>
      </c>
      <c r="C635" s="16">
        <v>1.1501999999999999</v>
      </c>
      <c r="D635" s="16">
        <v>1.1438999999999999</v>
      </c>
      <c r="E635" s="16">
        <v>1.1432</v>
      </c>
    </row>
    <row r="636" spans="1:5" x14ac:dyDescent="0.2">
      <c r="A636" s="15" t="s">
        <v>16223</v>
      </c>
      <c r="B636" s="29" t="s">
        <v>9226</v>
      </c>
      <c r="C636" s="16">
        <v>1.1495</v>
      </c>
      <c r="D636" s="16">
        <v>1.1620999999999999</v>
      </c>
      <c r="E636" s="16">
        <v>1.1624000000000001</v>
      </c>
    </row>
    <row r="637" spans="1:5" x14ac:dyDescent="0.2">
      <c r="A637" s="15" t="s">
        <v>16239</v>
      </c>
      <c r="B637" s="29" t="s">
        <v>8624</v>
      </c>
      <c r="C637" s="16">
        <v>1.1489</v>
      </c>
      <c r="D637" s="16">
        <v>1.1666000000000001</v>
      </c>
      <c r="E637" s="16">
        <v>1.1662999999999999</v>
      </c>
    </row>
    <row r="638" spans="1:5" x14ac:dyDescent="0.2">
      <c r="A638" s="15" t="s">
        <v>16288</v>
      </c>
      <c r="B638" s="29" t="s">
        <v>5004</v>
      </c>
      <c r="C638" s="16">
        <v>1.1477999999999999</v>
      </c>
      <c r="D638" s="16">
        <v>1.1406000000000001</v>
      </c>
      <c r="E638" s="16">
        <v>1.1418999999999999</v>
      </c>
    </row>
    <row r="639" spans="1:5" x14ac:dyDescent="0.2">
      <c r="A639" s="15" t="s">
        <v>17070</v>
      </c>
      <c r="B639" s="29" t="s">
        <v>5127</v>
      </c>
      <c r="C639" s="16">
        <v>1.1462000000000001</v>
      </c>
      <c r="D639" s="16">
        <v>1.1435999999999999</v>
      </c>
      <c r="E639" s="16">
        <v>1.143</v>
      </c>
    </row>
    <row r="640" spans="1:5" x14ac:dyDescent="0.2">
      <c r="A640" s="15" t="s">
        <v>16252</v>
      </c>
      <c r="B640" s="29" t="s">
        <v>9587</v>
      </c>
      <c r="C640" s="16">
        <v>1.1447000000000001</v>
      </c>
      <c r="D640" s="16">
        <v>1.1375999999999999</v>
      </c>
      <c r="E640" s="16">
        <v>1.1369</v>
      </c>
    </row>
    <row r="641" spans="1:5" x14ac:dyDescent="0.2">
      <c r="A641" s="15" t="s">
        <v>14115</v>
      </c>
      <c r="B641" s="29" t="s">
        <v>8410</v>
      </c>
      <c r="C641" s="16">
        <v>1.1446000000000001</v>
      </c>
      <c r="D641" s="16">
        <v>1.1378999999999999</v>
      </c>
      <c r="E641" s="16">
        <v>1.1378999999999999</v>
      </c>
    </row>
    <row r="642" spans="1:5" x14ac:dyDescent="0.2">
      <c r="A642" s="15" t="s">
        <v>14100</v>
      </c>
      <c r="B642" s="29" t="s">
        <v>8512</v>
      </c>
      <c r="C642" s="16">
        <v>1.1423000000000001</v>
      </c>
      <c r="D642" s="16">
        <v>1.1761999999999999</v>
      </c>
      <c r="E642" s="16">
        <v>1.1765000000000001</v>
      </c>
    </row>
    <row r="643" spans="1:5" x14ac:dyDescent="0.2">
      <c r="A643" s="15" t="s">
        <v>16196</v>
      </c>
      <c r="B643" s="29" t="s">
        <v>9343</v>
      </c>
      <c r="C643" s="16">
        <v>1.1422000000000001</v>
      </c>
      <c r="D643" s="16">
        <v>1.1367</v>
      </c>
      <c r="E643" s="16">
        <v>1.1371</v>
      </c>
    </row>
    <row r="644" spans="1:5" x14ac:dyDescent="0.2">
      <c r="A644" s="15" t="s">
        <v>14110</v>
      </c>
      <c r="B644" s="29" t="s">
        <v>6184</v>
      </c>
      <c r="C644" s="16">
        <v>1.1414</v>
      </c>
      <c r="D644" s="16">
        <v>1.1343000000000001</v>
      </c>
      <c r="E644" s="16">
        <v>1.1337999999999999</v>
      </c>
    </row>
    <row r="645" spans="1:5" x14ac:dyDescent="0.2">
      <c r="A645" s="15" t="s">
        <v>16677</v>
      </c>
      <c r="B645" s="29" t="s">
        <v>6680</v>
      </c>
      <c r="C645" s="16">
        <v>1.1395999999999999</v>
      </c>
      <c r="D645" s="16">
        <v>1.1633</v>
      </c>
      <c r="E645" s="16">
        <v>1.1640999999999999</v>
      </c>
    </row>
    <row r="646" spans="1:5" x14ac:dyDescent="0.2">
      <c r="A646" s="15" t="s">
        <v>16247</v>
      </c>
      <c r="B646" s="29" t="s">
        <v>6784</v>
      </c>
      <c r="C646" s="16">
        <v>1.1374</v>
      </c>
      <c r="D646" s="16">
        <v>1.1379999999999999</v>
      </c>
      <c r="E646" s="16">
        <v>1.1373</v>
      </c>
    </row>
    <row r="647" spans="1:5" x14ac:dyDescent="0.2">
      <c r="A647" s="15" t="s">
        <v>14111</v>
      </c>
      <c r="B647" s="29" t="s">
        <v>7045</v>
      </c>
      <c r="C647" s="16">
        <v>1.1362000000000001</v>
      </c>
      <c r="D647" s="16">
        <v>1.1293</v>
      </c>
      <c r="E647" s="16">
        <v>1.1287</v>
      </c>
    </row>
    <row r="648" spans="1:5" x14ac:dyDescent="0.2">
      <c r="A648" s="15" t="s">
        <v>14118</v>
      </c>
      <c r="B648" s="29" t="s">
        <v>8187</v>
      </c>
      <c r="C648" s="16">
        <v>1.1355999999999999</v>
      </c>
      <c r="D648" s="16">
        <v>1.1661999999999999</v>
      </c>
      <c r="E648" s="16">
        <v>1.1657</v>
      </c>
    </row>
    <row r="649" spans="1:5" x14ac:dyDescent="0.2">
      <c r="A649" s="15" t="s">
        <v>16678</v>
      </c>
      <c r="B649" s="29" t="s">
        <v>6607</v>
      </c>
      <c r="C649" s="16">
        <v>1.1317999999999999</v>
      </c>
      <c r="D649" s="16">
        <v>1.1259999999999999</v>
      </c>
      <c r="E649" s="16">
        <v>1.1253</v>
      </c>
    </row>
    <row r="650" spans="1:5" x14ac:dyDescent="0.2">
      <c r="A650" s="15" t="s">
        <v>16248</v>
      </c>
      <c r="B650" s="29" t="s">
        <v>6939</v>
      </c>
      <c r="C650" s="16">
        <v>1.1312</v>
      </c>
      <c r="D650" s="16">
        <v>1.1268</v>
      </c>
      <c r="E650" s="16">
        <v>1.1264000000000001</v>
      </c>
    </row>
    <row r="651" spans="1:5" x14ac:dyDescent="0.2">
      <c r="A651" s="15" t="s">
        <v>14112</v>
      </c>
      <c r="B651" s="29" t="s">
        <v>5922</v>
      </c>
      <c r="C651" s="16">
        <v>1.1306</v>
      </c>
      <c r="D651" s="16">
        <v>1.1254</v>
      </c>
      <c r="E651" s="16">
        <v>1.1248</v>
      </c>
    </row>
    <row r="652" spans="1:5" x14ac:dyDescent="0.2">
      <c r="A652" s="15" t="s">
        <v>16244</v>
      </c>
      <c r="B652" s="29" t="s">
        <v>6832</v>
      </c>
      <c r="C652" s="16">
        <v>1.1303000000000001</v>
      </c>
      <c r="D652" s="16">
        <v>1.1232</v>
      </c>
      <c r="E652" s="16">
        <v>1.1226</v>
      </c>
    </row>
    <row r="653" spans="1:5" x14ac:dyDescent="0.2">
      <c r="A653" s="15" t="s">
        <v>16242</v>
      </c>
      <c r="B653" s="29" t="s">
        <v>4897</v>
      </c>
      <c r="C653" s="16">
        <v>1.1293</v>
      </c>
      <c r="D653" s="16">
        <v>1.1229</v>
      </c>
      <c r="E653" s="16">
        <v>1.1222000000000001</v>
      </c>
    </row>
    <row r="654" spans="1:5" x14ac:dyDescent="0.2">
      <c r="A654" s="15" t="s">
        <v>16245</v>
      </c>
      <c r="B654" s="29" t="s">
        <v>6883</v>
      </c>
      <c r="C654" s="16">
        <v>1.1291</v>
      </c>
      <c r="D654" s="16">
        <v>1.1222000000000001</v>
      </c>
      <c r="E654" s="16">
        <v>1.1214999999999999</v>
      </c>
    </row>
    <row r="655" spans="1:5" x14ac:dyDescent="0.2">
      <c r="A655" s="15" t="s">
        <v>16241</v>
      </c>
      <c r="B655" s="29" t="s">
        <v>4766</v>
      </c>
      <c r="C655" s="16">
        <v>1.1286</v>
      </c>
      <c r="D655" s="16">
        <v>1.1214999999999999</v>
      </c>
      <c r="E655" s="16">
        <v>1.1209</v>
      </c>
    </row>
    <row r="656" spans="1:5" x14ac:dyDescent="0.2">
      <c r="A656" s="15" t="s">
        <v>14116</v>
      </c>
      <c r="B656" s="29" t="s">
        <v>7956</v>
      </c>
      <c r="C656" s="16">
        <v>1.1267</v>
      </c>
      <c r="D656" s="16">
        <v>1.1203000000000001</v>
      </c>
      <c r="E656" s="16">
        <v>1.1195999999999999</v>
      </c>
    </row>
    <row r="657" spans="1:5" x14ac:dyDescent="0.2">
      <c r="A657" s="15" t="s">
        <v>16259</v>
      </c>
      <c r="B657" s="29" t="s">
        <v>8803</v>
      </c>
      <c r="C657" s="16">
        <v>1.1263000000000001</v>
      </c>
      <c r="D657" s="16">
        <v>1.1403000000000001</v>
      </c>
      <c r="E657" s="16">
        <v>1.1429</v>
      </c>
    </row>
    <row r="658" spans="1:5" x14ac:dyDescent="0.2">
      <c r="A658" s="15" t="s">
        <v>14117</v>
      </c>
      <c r="B658" s="29" t="s">
        <v>5294</v>
      </c>
      <c r="C658" s="16">
        <v>1.1217999999999999</v>
      </c>
      <c r="D658" s="16">
        <v>1.115</v>
      </c>
      <c r="E658" s="16">
        <v>1.1143000000000001</v>
      </c>
    </row>
    <row r="659" spans="1:5" x14ac:dyDescent="0.2">
      <c r="A659" s="15" t="s">
        <v>16679</v>
      </c>
      <c r="B659" s="29" t="s">
        <v>9045</v>
      </c>
      <c r="C659" s="16">
        <v>1.1209</v>
      </c>
      <c r="D659" s="16">
        <v>1.1138999999999999</v>
      </c>
      <c r="E659" s="16">
        <v>1.1132</v>
      </c>
    </row>
    <row r="660" spans="1:5" x14ac:dyDescent="0.2">
      <c r="A660" s="15" t="s">
        <v>16222</v>
      </c>
      <c r="B660" s="29" t="s">
        <v>7273</v>
      </c>
      <c r="C660" s="16">
        <v>1.1202000000000001</v>
      </c>
      <c r="D660" s="16">
        <v>1.115</v>
      </c>
      <c r="E660" s="16">
        <v>1.1153999999999999</v>
      </c>
    </row>
    <row r="661" spans="1:5" x14ac:dyDescent="0.2">
      <c r="A661" s="15" t="s">
        <v>16680</v>
      </c>
      <c r="B661" s="29" t="s">
        <v>6893</v>
      </c>
      <c r="C661" s="16">
        <v>1.1183000000000001</v>
      </c>
      <c r="D661" s="16">
        <v>1.1124000000000001</v>
      </c>
      <c r="E661" s="16">
        <v>1.1116999999999999</v>
      </c>
    </row>
    <row r="662" spans="1:5" x14ac:dyDescent="0.2">
      <c r="A662" s="15" t="s">
        <v>16234</v>
      </c>
      <c r="B662" s="29" t="s">
        <v>6262</v>
      </c>
      <c r="C662" s="16">
        <v>1.1169</v>
      </c>
      <c r="D662" s="16">
        <v>1.113</v>
      </c>
      <c r="E662" s="16">
        <v>1.1123000000000001</v>
      </c>
    </row>
    <row r="663" spans="1:5" x14ac:dyDescent="0.2">
      <c r="A663" s="15" t="s">
        <v>17071</v>
      </c>
      <c r="B663" s="29" t="s">
        <v>8360</v>
      </c>
      <c r="C663" s="16">
        <v>1.1158999999999999</v>
      </c>
      <c r="D663" s="16">
        <v>1.113</v>
      </c>
      <c r="E663" s="16">
        <v>1.1124000000000001</v>
      </c>
    </row>
    <row r="664" spans="1:5" x14ac:dyDescent="0.2">
      <c r="A664" s="15" t="s">
        <v>16233</v>
      </c>
      <c r="B664" s="29" t="s">
        <v>6660</v>
      </c>
      <c r="C664" s="16">
        <v>1.1133999999999999</v>
      </c>
      <c r="D664" s="16">
        <v>1.1065</v>
      </c>
      <c r="E664" s="16">
        <v>1.1057999999999999</v>
      </c>
    </row>
    <row r="665" spans="1:5" x14ac:dyDescent="0.2">
      <c r="A665" s="15" t="s">
        <v>14124</v>
      </c>
      <c r="B665" s="29" t="s">
        <v>6045</v>
      </c>
      <c r="C665" s="16">
        <v>1.1128</v>
      </c>
      <c r="D665" s="16">
        <v>1.1208</v>
      </c>
      <c r="E665" s="16">
        <v>1.1209</v>
      </c>
    </row>
    <row r="666" spans="1:5" x14ac:dyDescent="0.2">
      <c r="A666" s="15" t="s">
        <v>16681</v>
      </c>
      <c r="B666" s="29" t="s">
        <v>4921</v>
      </c>
      <c r="C666" s="16">
        <v>1.1125</v>
      </c>
      <c r="D666" s="16">
        <v>1.1057999999999999</v>
      </c>
      <c r="E666" s="16">
        <v>1.1051</v>
      </c>
    </row>
    <row r="667" spans="1:5" x14ac:dyDescent="0.2">
      <c r="A667" s="15" t="s">
        <v>17251</v>
      </c>
      <c r="B667" s="29" t="s">
        <v>8626</v>
      </c>
      <c r="C667" s="16">
        <v>1.1124000000000001</v>
      </c>
      <c r="D667" s="16">
        <v>1.1099000000000001</v>
      </c>
      <c r="E667" s="16">
        <v>1.1100000000000001</v>
      </c>
    </row>
    <row r="668" spans="1:5" x14ac:dyDescent="0.2">
      <c r="A668" s="15" t="s">
        <v>16231</v>
      </c>
      <c r="B668" s="29" t="s">
        <v>7098</v>
      </c>
      <c r="C668" s="16">
        <v>1.1121000000000001</v>
      </c>
      <c r="D668" s="16">
        <v>1.1052</v>
      </c>
      <c r="E668" s="16">
        <v>1.1047</v>
      </c>
    </row>
    <row r="669" spans="1:5" x14ac:dyDescent="0.2">
      <c r="A669" s="15" t="s">
        <v>16235</v>
      </c>
      <c r="B669" s="29" t="s">
        <v>5147</v>
      </c>
      <c r="C669" s="16">
        <v>1.1114999999999999</v>
      </c>
      <c r="D669" s="16">
        <v>1.1047</v>
      </c>
      <c r="E669" s="16">
        <v>1.1040000000000001</v>
      </c>
    </row>
    <row r="670" spans="1:5" x14ac:dyDescent="0.2">
      <c r="A670" s="15" t="s">
        <v>14120</v>
      </c>
      <c r="B670" s="29" t="s">
        <v>4735</v>
      </c>
      <c r="C670" s="16">
        <v>1.1112</v>
      </c>
      <c r="D670" s="16">
        <v>1.1043000000000001</v>
      </c>
      <c r="E670" s="16">
        <v>1.1035999999999999</v>
      </c>
    </row>
    <row r="671" spans="1:5" x14ac:dyDescent="0.2">
      <c r="A671" s="15" t="s">
        <v>14122</v>
      </c>
      <c r="B671" s="29" t="s">
        <v>9662</v>
      </c>
      <c r="C671" s="16">
        <v>1.1111</v>
      </c>
      <c r="D671" s="16">
        <v>1.1081000000000001</v>
      </c>
      <c r="E671" s="16">
        <v>1.1073999999999999</v>
      </c>
    </row>
    <row r="672" spans="1:5" x14ac:dyDescent="0.2">
      <c r="A672" s="15" t="s">
        <v>16225</v>
      </c>
      <c r="B672" s="29" t="s">
        <v>7821</v>
      </c>
      <c r="C672" s="16">
        <v>1.1105</v>
      </c>
      <c r="D672" s="16">
        <v>1.1035999999999999</v>
      </c>
      <c r="E672" s="16">
        <v>1.1029</v>
      </c>
    </row>
    <row r="673" spans="1:5" x14ac:dyDescent="0.2">
      <c r="A673" s="15" t="s">
        <v>16682</v>
      </c>
      <c r="B673" s="29" t="s">
        <v>8477</v>
      </c>
      <c r="C673" s="16">
        <v>1.1103000000000001</v>
      </c>
      <c r="D673" s="16">
        <v>1.1106</v>
      </c>
      <c r="E673" s="16">
        <v>1.1099000000000001</v>
      </c>
    </row>
    <row r="674" spans="1:5" x14ac:dyDescent="0.2">
      <c r="A674" s="15" t="s">
        <v>14121</v>
      </c>
      <c r="B674" s="29" t="s">
        <v>5034</v>
      </c>
      <c r="C674" s="16">
        <v>1.1085</v>
      </c>
      <c r="D674" s="16">
        <v>1.1017999999999999</v>
      </c>
      <c r="E674" s="16">
        <v>1.1012999999999999</v>
      </c>
    </row>
    <row r="675" spans="1:5" x14ac:dyDescent="0.2">
      <c r="A675" s="15" t="s">
        <v>17219</v>
      </c>
      <c r="B675" s="29" t="s">
        <v>7572</v>
      </c>
      <c r="C675" s="16">
        <v>1.1083000000000001</v>
      </c>
      <c r="D675" s="16">
        <v>1.1069</v>
      </c>
      <c r="E675" s="16">
        <v>1.1073</v>
      </c>
    </row>
    <row r="676" spans="1:5" x14ac:dyDescent="0.2">
      <c r="A676" s="15" t="s">
        <v>16230</v>
      </c>
      <c r="B676" s="29" t="s">
        <v>5819</v>
      </c>
      <c r="C676" s="16">
        <v>1.1082000000000001</v>
      </c>
      <c r="D676" s="16">
        <v>1.1012999999999999</v>
      </c>
      <c r="E676" s="16">
        <v>1.1007</v>
      </c>
    </row>
    <row r="677" spans="1:5" x14ac:dyDescent="0.2">
      <c r="A677" s="15" t="s">
        <v>16236</v>
      </c>
      <c r="B677" s="29" t="s">
        <v>6179</v>
      </c>
      <c r="C677" s="16">
        <v>1.1079000000000001</v>
      </c>
      <c r="D677" s="16">
        <v>1.1014999999999999</v>
      </c>
      <c r="E677" s="16">
        <v>1.1009</v>
      </c>
    </row>
    <row r="678" spans="1:5" x14ac:dyDescent="0.2">
      <c r="A678" s="15" t="s">
        <v>14140</v>
      </c>
      <c r="B678" s="29" t="s">
        <v>5243</v>
      </c>
      <c r="C678" s="16">
        <v>1.1074999999999999</v>
      </c>
      <c r="D678" s="16">
        <v>1.1017999999999999</v>
      </c>
      <c r="E678" s="16">
        <v>1.1029</v>
      </c>
    </row>
    <row r="679" spans="1:5" x14ac:dyDescent="0.2">
      <c r="A679" s="15" t="s">
        <v>16255</v>
      </c>
      <c r="B679" s="29" t="s">
        <v>6112</v>
      </c>
      <c r="C679" s="16">
        <v>1.1063000000000001</v>
      </c>
      <c r="D679" s="16">
        <v>1.1103000000000001</v>
      </c>
      <c r="E679" s="16">
        <v>1.1112</v>
      </c>
    </row>
    <row r="680" spans="1:5" x14ac:dyDescent="0.2">
      <c r="A680" s="15" t="s">
        <v>14123</v>
      </c>
      <c r="B680" s="29" t="s">
        <v>6161</v>
      </c>
      <c r="C680" s="16">
        <v>1.1054999999999999</v>
      </c>
      <c r="D680" s="16">
        <v>1.0986</v>
      </c>
      <c r="E680" s="16">
        <v>1.0980000000000001</v>
      </c>
    </row>
    <row r="681" spans="1:5" x14ac:dyDescent="0.2">
      <c r="A681" s="15" t="s">
        <v>16228</v>
      </c>
      <c r="B681" s="29" t="s">
        <v>6038</v>
      </c>
      <c r="C681" s="16">
        <v>1.1008</v>
      </c>
      <c r="D681" s="16">
        <v>1.0944</v>
      </c>
      <c r="E681" s="16">
        <v>1.0936999999999999</v>
      </c>
    </row>
    <row r="682" spans="1:5" x14ac:dyDescent="0.2">
      <c r="A682" s="15" t="s">
        <v>16227</v>
      </c>
      <c r="B682" s="29" t="s">
        <v>8400</v>
      </c>
      <c r="C682" s="16">
        <v>1.0994999999999999</v>
      </c>
      <c r="D682" s="16">
        <v>1.0929</v>
      </c>
      <c r="E682" s="16">
        <v>1.0925</v>
      </c>
    </row>
    <row r="683" spans="1:5" x14ac:dyDescent="0.2">
      <c r="A683" s="15" t="s">
        <v>16226</v>
      </c>
      <c r="B683" s="29" t="s">
        <v>6217</v>
      </c>
      <c r="C683" s="16">
        <v>1.0986</v>
      </c>
      <c r="D683" s="16">
        <v>1.0916999999999999</v>
      </c>
      <c r="E683" s="16">
        <v>1.091</v>
      </c>
    </row>
    <row r="684" spans="1:5" x14ac:dyDescent="0.2">
      <c r="A684" s="15" t="s">
        <v>16229</v>
      </c>
      <c r="B684" s="29" t="s">
        <v>5776</v>
      </c>
      <c r="C684" s="16">
        <v>1.0972</v>
      </c>
      <c r="D684" s="16">
        <v>1.0909</v>
      </c>
      <c r="E684" s="16">
        <v>1.0906</v>
      </c>
    </row>
    <row r="685" spans="1:5" x14ac:dyDescent="0.2">
      <c r="A685" s="15" t="s">
        <v>14154</v>
      </c>
      <c r="B685" s="29" t="s">
        <v>9137</v>
      </c>
      <c r="C685" s="16">
        <v>1.0953999999999999</v>
      </c>
      <c r="D685" s="16">
        <v>1.1208</v>
      </c>
      <c r="E685" s="16">
        <v>1.1213</v>
      </c>
    </row>
    <row r="686" spans="1:5" x14ac:dyDescent="0.2">
      <c r="A686" s="15" t="s">
        <v>16278</v>
      </c>
      <c r="B686" s="29" t="s">
        <v>5330</v>
      </c>
      <c r="C686" s="16">
        <v>1.0943000000000001</v>
      </c>
      <c r="D686" s="16">
        <v>1.1085</v>
      </c>
      <c r="E686" s="16">
        <v>1.1114999999999999</v>
      </c>
    </row>
    <row r="687" spans="1:5" x14ac:dyDescent="0.2">
      <c r="A687" s="15" t="s">
        <v>16237</v>
      </c>
      <c r="B687" s="29" t="s">
        <v>5164</v>
      </c>
      <c r="C687" s="16">
        <v>1.0926</v>
      </c>
      <c r="D687" s="16">
        <v>1.0876999999999999</v>
      </c>
      <c r="E687" s="16">
        <v>1.0878000000000001</v>
      </c>
    </row>
    <row r="688" spans="1:5" x14ac:dyDescent="0.2">
      <c r="A688" s="15" t="s">
        <v>16207</v>
      </c>
      <c r="B688" s="29" t="s">
        <v>5538</v>
      </c>
      <c r="C688" s="16">
        <v>1.0915999999999999</v>
      </c>
      <c r="D688" s="16">
        <v>1.0903</v>
      </c>
      <c r="E688" s="16">
        <v>1.0940000000000001</v>
      </c>
    </row>
    <row r="689" spans="1:5" x14ac:dyDescent="0.2">
      <c r="A689" s="15" t="s">
        <v>16253</v>
      </c>
      <c r="B689" s="29" t="s">
        <v>8367</v>
      </c>
      <c r="C689" s="16">
        <v>1.0903</v>
      </c>
      <c r="D689" s="16">
        <v>1.0969</v>
      </c>
      <c r="E689" s="16">
        <v>1.0982000000000001</v>
      </c>
    </row>
    <row r="690" spans="1:5" x14ac:dyDescent="0.2">
      <c r="A690" s="15" t="s">
        <v>17072</v>
      </c>
      <c r="B690" s="29" t="s">
        <v>7807</v>
      </c>
      <c r="C690" s="16">
        <v>1.0900000000000001</v>
      </c>
      <c r="D690" s="16">
        <v>1.0846</v>
      </c>
      <c r="E690" s="16">
        <v>1.0840000000000001</v>
      </c>
    </row>
    <row r="691" spans="1:5" x14ac:dyDescent="0.2">
      <c r="A691" s="15" t="s">
        <v>16221</v>
      </c>
      <c r="B691" s="29" t="s">
        <v>4837</v>
      </c>
      <c r="C691" s="16">
        <v>1.0896999999999999</v>
      </c>
      <c r="D691" s="16">
        <v>1.0831999999999999</v>
      </c>
      <c r="E691" s="16">
        <v>1.0831</v>
      </c>
    </row>
    <row r="692" spans="1:5" x14ac:dyDescent="0.2">
      <c r="A692" s="15" t="s">
        <v>14114</v>
      </c>
      <c r="B692" s="29" t="s">
        <v>7382</v>
      </c>
      <c r="C692" s="16">
        <v>1.0892999999999999</v>
      </c>
      <c r="D692" s="16">
        <v>1.0825</v>
      </c>
      <c r="E692" s="16">
        <v>1.0827</v>
      </c>
    </row>
    <row r="693" spans="1:5" x14ac:dyDescent="0.2">
      <c r="A693" s="15" t="s">
        <v>16203</v>
      </c>
      <c r="B693" s="29" t="s">
        <v>6971</v>
      </c>
      <c r="C693" s="16">
        <v>1.0873999999999999</v>
      </c>
      <c r="D693" s="16">
        <v>1.081</v>
      </c>
      <c r="E693" s="16">
        <v>1.0811999999999999</v>
      </c>
    </row>
    <row r="694" spans="1:5" x14ac:dyDescent="0.2">
      <c r="A694" s="15" t="s">
        <v>16219</v>
      </c>
      <c r="B694" s="29" t="s">
        <v>8541</v>
      </c>
      <c r="C694" s="16">
        <v>1.0866</v>
      </c>
      <c r="D694" s="16">
        <v>1.0803</v>
      </c>
      <c r="E694" s="16">
        <v>1.0797000000000001</v>
      </c>
    </row>
    <row r="695" spans="1:5" x14ac:dyDescent="0.2">
      <c r="A695" s="15" t="s">
        <v>14128</v>
      </c>
      <c r="B695" s="29" t="s">
        <v>5195</v>
      </c>
      <c r="C695" s="16">
        <v>1.0863</v>
      </c>
      <c r="D695" s="16">
        <v>1.0794999999999999</v>
      </c>
      <c r="E695" s="16">
        <v>1.0789</v>
      </c>
    </row>
    <row r="696" spans="1:5" x14ac:dyDescent="0.2">
      <c r="A696" s="15" t="s">
        <v>14129</v>
      </c>
      <c r="B696" s="29" t="s">
        <v>7304</v>
      </c>
      <c r="C696" s="16">
        <v>1.0860000000000001</v>
      </c>
      <c r="D696" s="16">
        <v>1.1105</v>
      </c>
      <c r="E696" s="16">
        <v>1.1172</v>
      </c>
    </row>
    <row r="697" spans="1:5" x14ac:dyDescent="0.2">
      <c r="A697" s="15" t="s">
        <v>17073</v>
      </c>
      <c r="B697" s="29" t="s">
        <v>9635</v>
      </c>
      <c r="C697" s="16">
        <v>1.0855999999999999</v>
      </c>
      <c r="D697" s="16">
        <v>1.2471000000000001</v>
      </c>
      <c r="E697" s="16">
        <v>1.2464</v>
      </c>
    </row>
    <row r="698" spans="1:5" x14ac:dyDescent="0.2">
      <c r="A698" s="15" t="s">
        <v>14084</v>
      </c>
      <c r="B698" s="29" t="s">
        <v>9009</v>
      </c>
      <c r="C698" s="16">
        <v>1.0845</v>
      </c>
      <c r="D698" s="16">
        <v>1.0886</v>
      </c>
      <c r="E698" s="16">
        <v>1.0898000000000001</v>
      </c>
    </row>
    <row r="699" spans="1:5" x14ac:dyDescent="0.2">
      <c r="A699" s="15" t="s">
        <v>16683</v>
      </c>
      <c r="B699" s="29" t="s">
        <v>7976</v>
      </c>
      <c r="C699" s="16">
        <v>1.0837000000000001</v>
      </c>
      <c r="D699" s="16">
        <v>1.1063000000000001</v>
      </c>
      <c r="E699" s="16">
        <v>1.1099000000000001</v>
      </c>
    </row>
    <row r="700" spans="1:5" x14ac:dyDescent="0.2">
      <c r="A700" s="15" t="s">
        <v>14131</v>
      </c>
      <c r="B700" s="29" t="s">
        <v>5378</v>
      </c>
      <c r="C700" s="16">
        <v>1.0808</v>
      </c>
      <c r="D700" s="16">
        <v>1.0768</v>
      </c>
      <c r="E700" s="16">
        <v>1.0761000000000001</v>
      </c>
    </row>
    <row r="701" spans="1:5" x14ac:dyDescent="0.2">
      <c r="A701" s="15" t="s">
        <v>16218</v>
      </c>
      <c r="B701" s="29" t="s">
        <v>6788</v>
      </c>
      <c r="C701" s="16">
        <v>1.0781000000000001</v>
      </c>
      <c r="D701" s="16">
        <v>1.0728</v>
      </c>
      <c r="E701" s="16">
        <v>1.0721000000000001</v>
      </c>
    </row>
    <row r="702" spans="1:5" x14ac:dyDescent="0.2">
      <c r="A702" s="15" t="s">
        <v>16217</v>
      </c>
      <c r="B702" s="29" t="s">
        <v>6472</v>
      </c>
      <c r="C702" s="16">
        <v>1.0772999999999999</v>
      </c>
      <c r="D702" s="16">
        <v>1.0724</v>
      </c>
      <c r="E702" s="16">
        <v>1.0718000000000001</v>
      </c>
    </row>
    <row r="703" spans="1:5" x14ac:dyDescent="0.2">
      <c r="A703" s="15" t="s">
        <v>14132</v>
      </c>
      <c r="B703" s="29" t="s">
        <v>5000</v>
      </c>
      <c r="C703" s="16">
        <v>1.0718000000000001</v>
      </c>
      <c r="D703" s="16">
        <v>1.0669</v>
      </c>
      <c r="E703" s="16">
        <v>1.0662</v>
      </c>
    </row>
    <row r="704" spans="1:5" x14ac:dyDescent="0.2">
      <c r="A704" s="15" t="s">
        <v>16209</v>
      </c>
      <c r="B704" s="29" t="s">
        <v>5980</v>
      </c>
      <c r="C704" s="16">
        <v>1.0716000000000001</v>
      </c>
      <c r="D704" s="16">
        <v>1.0649999999999999</v>
      </c>
      <c r="E704" s="16">
        <v>1.0644</v>
      </c>
    </row>
    <row r="705" spans="1:5" x14ac:dyDescent="0.2">
      <c r="A705" s="15" t="s">
        <v>16216</v>
      </c>
      <c r="B705" s="29" t="s">
        <v>5294</v>
      </c>
      <c r="C705" s="16">
        <v>1.0688</v>
      </c>
      <c r="D705" s="16">
        <v>1.0623</v>
      </c>
      <c r="E705" s="16">
        <v>1.0618000000000001</v>
      </c>
    </row>
    <row r="706" spans="1:5" x14ac:dyDescent="0.2">
      <c r="A706" s="15" t="s">
        <v>16224</v>
      </c>
      <c r="B706" s="29" t="s">
        <v>6108</v>
      </c>
      <c r="C706" s="16">
        <v>1.0686</v>
      </c>
      <c r="D706" s="16">
        <v>1.0620000000000001</v>
      </c>
      <c r="E706" s="16">
        <v>1.0618000000000001</v>
      </c>
    </row>
    <row r="707" spans="1:5" x14ac:dyDescent="0.2">
      <c r="A707" s="15" t="s">
        <v>14133</v>
      </c>
      <c r="B707" s="29" t="s">
        <v>9325</v>
      </c>
      <c r="C707" s="16">
        <v>1.0686</v>
      </c>
      <c r="D707" s="16">
        <v>1.0629999999999999</v>
      </c>
      <c r="E707" s="16">
        <v>1.0627</v>
      </c>
    </row>
    <row r="708" spans="1:5" x14ac:dyDescent="0.2">
      <c r="A708" s="15" t="s">
        <v>14135</v>
      </c>
      <c r="B708" s="29" t="s">
        <v>8055</v>
      </c>
      <c r="C708" s="16">
        <v>1.0674999999999999</v>
      </c>
      <c r="D708" s="16">
        <v>1.0609</v>
      </c>
      <c r="E708" s="16">
        <v>1.0611999999999999</v>
      </c>
    </row>
    <row r="709" spans="1:5" x14ac:dyDescent="0.2">
      <c r="A709" s="15" t="s">
        <v>16220</v>
      </c>
      <c r="B709" s="29" t="s">
        <v>5376</v>
      </c>
      <c r="C709" s="16">
        <v>1.0647</v>
      </c>
      <c r="D709" s="16">
        <v>1.0584</v>
      </c>
      <c r="E709" s="16">
        <v>1.0584</v>
      </c>
    </row>
    <row r="710" spans="1:5" x14ac:dyDescent="0.2">
      <c r="A710" s="15" t="s">
        <v>16213</v>
      </c>
      <c r="B710" s="29" t="s">
        <v>8175</v>
      </c>
      <c r="C710" s="16">
        <v>1.0642</v>
      </c>
      <c r="D710" s="16">
        <v>1.0576000000000001</v>
      </c>
      <c r="E710" s="16">
        <v>1.0570999999999999</v>
      </c>
    </row>
    <row r="711" spans="1:5" x14ac:dyDescent="0.2">
      <c r="A711" s="15" t="s">
        <v>16176</v>
      </c>
      <c r="B711" s="29" t="s">
        <v>6885</v>
      </c>
      <c r="C711" s="16">
        <v>1.0612999999999999</v>
      </c>
      <c r="D711" s="16">
        <v>1.0569999999999999</v>
      </c>
      <c r="E711" s="16">
        <v>1.0573999999999999</v>
      </c>
    </row>
    <row r="712" spans="1:5" x14ac:dyDescent="0.2">
      <c r="A712" s="15" t="s">
        <v>16243</v>
      </c>
      <c r="B712" s="29" t="s">
        <v>7881</v>
      </c>
      <c r="C712" s="16">
        <v>1.0607</v>
      </c>
      <c r="D712" s="16">
        <v>1.0541</v>
      </c>
      <c r="E712" s="16">
        <v>1.0542</v>
      </c>
    </row>
    <row r="713" spans="1:5" x14ac:dyDescent="0.2">
      <c r="A713" s="15" t="s">
        <v>14139</v>
      </c>
      <c r="B713" s="29" t="s">
        <v>9479</v>
      </c>
      <c r="C713" s="16">
        <v>1.0604</v>
      </c>
      <c r="D713" s="16">
        <v>1.0570999999999999</v>
      </c>
      <c r="E713" s="16">
        <v>1.0565</v>
      </c>
    </row>
    <row r="714" spans="1:5" x14ac:dyDescent="0.2">
      <c r="A714" s="15" t="s">
        <v>16211</v>
      </c>
      <c r="B714" s="29" t="s">
        <v>8488</v>
      </c>
      <c r="C714" s="16">
        <v>1.0604</v>
      </c>
      <c r="D714" s="16">
        <v>1.0537000000000001</v>
      </c>
      <c r="E714" s="16">
        <v>1.0530999999999999</v>
      </c>
    </row>
    <row r="715" spans="1:5" x14ac:dyDescent="0.2">
      <c r="A715" s="15" t="s">
        <v>17220</v>
      </c>
      <c r="B715" s="29" t="s">
        <v>5735</v>
      </c>
      <c r="C715" s="16">
        <v>1.0601</v>
      </c>
      <c r="D715" s="16">
        <v>1.0555000000000001</v>
      </c>
      <c r="E715" s="16">
        <v>1.0550999999999999</v>
      </c>
    </row>
    <row r="716" spans="1:5" x14ac:dyDescent="0.2">
      <c r="A716" s="15" t="s">
        <v>16202</v>
      </c>
      <c r="B716" s="29" t="s">
        <v>6355</v>
      </c>
      <c r="C716" s="16">
        <v>1.0599000000000001</v>
      </c>
      <c r="D716" s="16">
        <v>1.0539000000000001</v>
      </c>
      <c r="E716" s="16">
        <v>1.0533999999999999</v>
      </c>
    </row>
    <row r="717" spans="1:5" x14ac:dyDescent="0.2">
      <c r="A717" s="15" t="s">
        <v>16205</v>
      </c>
      <c r="B717" s="29" t="s">
        <v>6200</v>
      </c>
      <c r="C717" s="16">
        <v>1.0595000000000001</v>
      </c>
      <c r="D717" s="16">
        <v>1.0529999999999999</v>
      </c>
      <c r="E717" s="16">
        <v>1.0524</v>
      </c>
    </row>
    <row r="718" spans="1:5" x14ac:dyDescent="0.2">
      <c r="A718" s="15" t="s">
        <v>16215</v>
      </c>
      <c r="B718" s="29" t="s">
        <v>6881</v>
      </c>
      <c r="C718" s="16">
        <v>1.0591999999999999</v>
      </c>
      <c r="D718" s="16">
        <v>1.0590999999999999</v>
      </c>
      <c r="E718" s="16">
        <v>1.0585</v>
      </c>
    </row>
    <row r="719" spans="1:5" x14ac:dyDescent="0.2">
      <c r="A719" s="15" t="s">
        <v>16214</v>
      </c>
      <c r="B719" s="29" t="s">
        <v>5592</v>
      </c>
      <c r="C719" s="16">
        <v>1.0582</v>
      </c>
      <c r="D719" s="16">
        <v>1.0515000000000001</v>
      </c>
      <c r="E719" s="16">
        <v>1.0508999999999999</v>
      </c>
    </row>
    <row r="720" spans="1:5" x14ac:dyDescent="0.2">
      <c r="A720" s="15" t="s">
        <v>16240</v>
      </c>
      <c r="B720" s="29" t="s">
        <v>8385</v>
      </c>
      <c r="C720" s="16">
        <v>1.0576000000000001</v>
      </c>
      <c r="D720" s="16">
        <v>1.1592</v>
      </c>
      <c r="E720" s="16">
        <v>1.1599999999999999</v>
      </c>
    </row>
    <row r="721" spans="1:5" x14ac:dyDescent="0.2">
      <c r="A721" s="15" t="s">
        <v>16198</v>
      </c>
      <c r="B721" s="29" t="s">
        <v>8108</v>
      </c>
      <c r="C721" s="16">
        <v>1.0557000000000001</v>
      </c>
      <c r="D721" s="16">
        <v>1.0575000000000001</v>
      </c>
      <c r="E721" s="16">
        <v>1.0570999999999999</v>
      </c>
    </row>
    <row r="722" spans="1:5" x14ac:dyDescent="0.2">
      <c r="A722" s="15" t="s">
        <v>16199</v>
      </c>
      <c r="B722" s="29" t="s">
        <v>8209</v>
      </c>
      <c r="C722" s="16">
        <v>1.0556000000000001</v>
      </c>
      <c r="D722" s="16">
        <v>1.0507</v>
      </c>
      <c r="E722" s="16">
        <v>1.0502</v>
      </c>
    </row>
    <row r="723" spans="1:5" x14ac:dyDescent="0.2">
      <c r="A723" s="15" t="s">
        <v>14134</v>
      </c>
      <c r="B723" s="29" t="s">
        <v>8532</v>
      </c>
      <c r="C723" s="16">
        <v>1.0545</v>
      </c>
      <c r="D723" s="16">
        <v>1.0484</v>
      </c>
      <c r="E723" s="16">
        <v>1.0478000000000001</v>
      </c>
    </row>
    <row r="724" spans="1:5" x14ac:dyDescent="0.2">
      <c r="A724" s="15" t="s">
        <v>16684</v>
      </c>
      <c r="B724" s="29" t="s">
        <v>7639</v>
      </c>
      <c r="C724" s="16">
        <v>1.0532999999999999</v>
      </c>
      <c r="D724" s="16">
        <v>1.048</v>
      </c>
      <c r="E724" s="16">
        <v>1.0474000000000001</v>
      </c>
    </row>
    <row r="725" spans="1:5" x14ac:dyDescent="0.2">
      <c r="A725" s="15" t="s">
        <v>14151</v>
      </c>
      <c r="B725" s="29" t="s">
        <v>9633</v>
      </c>
      <c r="C725" s="16">
        <v>1.0531999999999999</v>
      </c>
      <c r="D725" s="16">
        <v>1.0669</v>
      </c>
      <c r="E725" s="16">
        <v>1.0667</v>
      </c>
    </row>
    <row r="726" spans="1:5" x14ac:dyDescent="0.2">
      <c r="A726" s="15" t="s">
        <v>16206</v>
      </c>
      <c r="B726" s="29" t="s">
        <v>6792</v>
      </c>
      <c r="C726" s="16">
        <v>1.0515000000000001</v>
      </c>
      <c r="D726" s="16">
        <v>1.0454000000000001</v>
      </c>
      <c r="E726" s="16">
        <v>1.0448</v>
      </c>
    </row>
    <row r="727" spans="1:5" x14ac:dyDescent="0.2">
      <c r="A727" s="15" t="s">
        <v>16204</v>
      </c>
      <c r="B727" s="29" t="s">
        <v>5928</v>
      </c>
      <c r="C727" s="16">
        <v>1.0515000000000001</v>
      </c>
      <c r="D727" s="16">
        <v>1.0455000000000001</v>
      </c>
      <c r="E727" s="16">
        <v>1.0448999999999999</v>
      </c>
    </row>
    <row r="728" spans="1:5" x14ac:dyDescent="0.2">
      <c r="A728" s="15" t="s">
        <v>16210</v>
      </c>
      <c r="B728" s="29" t="s">
        <v>6145</v>
      </c>
      <c r="C728" s="16">
        <v>1.0513999999999999</v>
      </c>
      <c r="D728" s="16">
        <v>1.0470999999999999</v>
      </c>
      <c r="E728" s="16">
        <v>1.0468</v>
      </c>
    </row>
    <row r="729" spans="1:5" x14ac:dyDescent="0.2">
      <c r="A729" s="15" t="s">
        <v>14126</v>
      </c>
      <c r="B729" s="29" t="s">
        <v>6648</v>
      </c>
      <c r="C729" s="16">
        <v>1.0509999999999999</v>
      </c>
      <c r="D729" s="16">
        <v>1.0446</v>
      </c>
      <c r="E729" s="16">
        <v>1.0439000000000001</v>
      </c>
    </row>
    <row r="730" spans="1:5" x14ac:dyDescent="0.2">
      <c r="A730" s="15" t="s">
        <v>17074</v>
      </c>
      <c r="B730" s="29" t="s">
        <v>8510</v>
      </c>
      <c r="C730" s="16">
        <v>1.0504</v>
      </c>
      <c r="D730" s="16">
        <v>1.0463</v>
      </c>
      <c r="E730" s="16">
        <v>1.0458000000000001</v>
      </c>
    </row>
    <row r="731" spans="1:5" x14ac:dyDescent="0.2">
      <c r="A731" s="15" t="s">
        <v>14142</v>
      </c>
      <c r="B731" s="29" t="s">
        <v>4837</v>
      </c>
      <c r="C731" s="16">
        <v>1.0487</v>
      </c>
      <c r="D731" s="16">
        <v>1.0432999999999999</v>
      </c>
      <c r="E731" s="16">
        <v>1.0427</v>
      </c>
    </row>
    <row r="732" spans="1:5" x14ac:dyDescent="0.2">
      <c r="A732" s="15" t="s">
        <v>14144</v>
      </c>
      <c r="B732" s="29" t="s">
        <v>5787</v>
      </c>
      <c r="C732" s="16">
        <v>1.0481</v>
      </c>
      <c r="D732" s="16">
        <v>1.0426</v>
      </c>
      <c r="E732" s="16">
        <v>1.0426</v>
      </c>
    </row>
    <row r="733" spans="1:5" x14ac:dyDescent="0.2">
      <c r="A733" s="15" t="s">
        <v>16685</v>
      </c>
      <c r="B733" s="29" t="s">
        <v>7898</v>
      </c>
      <c r="C733" s="16">
        <v>1.0476000000000001</v>
      </c>
      <c r="D733" s="16">
        <v>1.0411999999999999</v>
      </c>
      <c r="E733" s="16">
        <v>1.0406</v>
      </c>
    </row>
    <row r="734" spans="1:5" x14ac:dyDescent="0.2">
      <c r="A734" s="15" t="s">
        <v>16686</v>
      </c>
      <c r="B734" s="29" t="s">
        <v>7717</v>
      </c>
      <c r="C734" s="16">
        <v>1.046</v>
      </c>
      <c r="D734" s="16">
        <v>1.0403</v>
      </c>
      <c r="E734" s="16">
        <v>1.0398000000000001</v>
      </c>
    </row>
    <row r="735" spans="1:5" x14ac:dyDescent="0.2">
      <c r="A735" s="15" t="s">
        <v>17252</v>
      </c>
      <c r="B735" s="29" t="s">
        <v>5330</v>
      </c>
      <c r="C735" s="16">
        <v>1.0446</v>
      </c>
      <c r="D735" s="16">
        <v>1.0512999999999999</v>
      </c>
      <c r="E735" s="16">
        <v>1.0576000000000001</v>
      </c>
    </row>
    <row r="736" spans="1:5" x14ac:dyDescent="0.2">
      <c r="A736" s="15" t="s">
        <v>16200</v>
      </c>
      <c r="B736" s="29" t="s">
        <v>6494</v>
      </c>
      <c r="C736" s="16">
        <v>1.0446</v>
      </c>
      <c r="D736" s="16">
        <v>1.0381</v>
      </c>
      <c r="E736" s="16">
        <v>1.0375000000000001</v>
      </c>
    </row>
    <row r="737" spans="1:5" x14ac:dyDescent="0.2">
      <c r="A737" s="15" t="s">
        <v>16208</v>
      </c>
      <c r="B737" s="29" t="s">
        <v>4799</v>
      </c>
      <c r="C737" s="16">
        <v>1.0441</v>
      </c>
      <c r="D737" s="16">
        <v>1.0410999999999999</v>
      </c>
      <c r="E737" s="16">
        <v>1.0405</v>
      </c>
    </row>
    <row r="738" spans="1:5" x14ac:dyDescent="0.2">
      <c r="A738" s="15" t="s">
        <v>16687</v>
      </c>
      <c r="B738" s="29" t="s">
        <v>8025</v>
      </c>
      <c r="C738" s="16">
        <v>1.0422</v>
      </c>
      <c r="D738" s="16">
        <v>1.0358000000000001</v>
      </c>
      <c r="E738" s="16">
        <v>1.0368999999999999</v>
      </c>
    </row>
    <row r="739" spans="1:5" x14ac:dyDescent="0.2">
      <c r="A739" s="15" t="s">
        <v>16197</v>
      </c>
      <c r="B739" s="29" t="s">
        <v>8138</v>
      </c>
      <c r="C739" s="16">
        <v>1.042</v>
      </c>
      <c r="D739" s="16">
        <v>1.0362</v>
      </c>
      <c r="E739" s="16">
        <v>1.0359</v>
      </c>
    </row>
    <row r="740" spans="1:5" x14ac:dyDescent="0.2">
      <c r="A740" s="15" t="s">
        <v>16186</v>
      </c>
      <c r="B740" s="29" t="s">
        <v>8876</v>
      </c>
      <c r="C740" s="16">
        <v>1.0417000000000001</v>
      </c>
      <c r="D740" s="16">
        <v>1.0371999999999999</v>
      </c>
      <c r="E740" s="16">
        <v>1.0369999999999999</v>
      </c>
    </row>
    <row r="741" spans="1:5" x14ac:dyDescent="0.2">
      <c r="A741" s="15" t="s">
        <v>16201</v>
      </c>
      <c r="B741" s="29" t="s">
        <v>5481</v>
      </c>
      <c r="C741" s="16">
        <v>1.0407999999999999</v>
      </c>
      <c r="D741" s="16">
        <v>1.0343</v>
      </c>
      <c r="E741" s="16">
        <v>1.0337000000000001</v>
      </c>
    </row>
    <row r="742" spans="1:5" x14ac:dyDescent="0.2">
      <c r="A742" s="15" t="s">
        <v>16193</v>
      </c>
      <c r="B742" s="29" t="s">
        <v>4803</v>
      </c>
      <c r="C742" s="16">
        <v>1.0390999999999999</v>
      </c>
      <c r="D742" s="16">
        <v>1.0403</v>
      </c>
      <c r="E742" s="16">
        <v>1.0401</v>
      </c>
    </row>
    <row r="743" spans="1:5" x14ac:dyDescent="0.2">
      <c r="A743" s="15" t="s">
        <v>16212</v>
      </c>
      <c r="B743" s="29" t="s">
        <v>4911</v>
      </c>
      <c r="C743" s="16">
        <v>1.0378000000000001</v>
      </c>
      <c r="D743" s="16">
        <v>1.0323</v>
      </c>
      <c r="E743" s="16">
        <v>1.032</v>
      </c>
    </row>
    <row r="744" spans="1:5" x14ac:dyDescent="0.2">
      <c r="A744" s="15" t="s">
        <v>16192</v>
      </c>
      <c r="B744" s="29" t="s">
        <v>8102</v>
      </c>
      <c r="C744" s="16">
        <v>1.0345</v>
      </c>
      <c r="D744" s="16">
        <v>1.0282</v>
      </c>
      <c r="E744" s="16">
        <v>1.0279</v>
      </c>
    </row>
    <row r="745" spans="1:5" x14ac:dyDescent="0.2">
      <c r="A745" s="15" t="s">
        <v>16191</v>
      </c>
      <c r="B745" s="29" t="s">
        <v>7861</v>
      </c>
      <c r="C745" s="16">
        <v>1.0339</v>
      </c>
      <c r="D745" s="16">
        <v>1.0277000000000001</v>
      </c>
      <c r="E745" s="16">
        <v>1.0282</v>
      </c>
    </row>
    <row r="746" spans="1:5" x14ac:dyDescent="0.2">
      <c r="A746" s="15" t="s">
        <v>16178</v>
      </c>
      <c r="B746" s="29" t="s">
        <v>9341</v>
      </c>
      <c r="C746" s="16">
        <v>1.0327999999999999</v>
      </c>
      <c r="D746" s="16">
        <v>1.0264</v>
      </c>
      <c r="E746" s="16">
        <v>1.0258</v>
      </c>
    </row>
    <row r="747" spans="1:5" x14ac:dyDescent="0.2">
      <c r="A747" s="15" t="s">
        <v>14217</v>
      </c>
      <c r="B747" s="29" t="s">
        <v>8412</v>
      </c>
      <c r="C747" s="16">
        <v>1.0324</v>
      </c>
      <c r="D747" s="16">
        <v>1.0498000000000001</v>
      </c>
      <c r="E747" s="16">
        <v>1.0541</v>
      </c>
    </row>
    <row r="748" spans="1:5" x14ac:dyDescent="0.2">
      <c r="A748" s="15" t="s">
        <v>17177</v>
      </c>
      <c r="B748" s="29" t="s">
        <v>6549</v>
      </c>
      <c r="C748" s="16">
        <v>1.0305</v>
      </c>
      <c r="D748" s="16">
        <v>1.0294000000000001</v>
      </c>
      <c r="E748" s="16">
        <v>1.0287999999999999</v>
      </c>
    </row>
    <row r="749" spans="1:5" x14ac:dyDescent="0.2">
      <c r="A749" s="15" t="s">
        <v>16183</v>
      </c>
      <c r="B749" s="29" t="s">
        <v>7934</v>
      </c>
      <c r="C749" s="16">
        <v>1.0304</v>
      </c>
      <c r="D749" s="16">
        <v>1.8010999999999999</v>
      </c>
      <c r="E749" s="16">
        <v>1.8001</v>
      </c>
    </row>
    <row r="750" spans="1:5" x14ac:dyDescent="0.2">
      <c r="A750" s="15" t="s">
        <v>16688</v>
      </c>
      <c r="B750" s="29" t="s">
        <v>7792</v>
      </c>
      <c r="C750" s="16">
        <v>1.0297000000000001</v>
      </c>
      <c r="D750" s="16">
        <v>1.0232000000000001</v>
      </c>
      <c r="E750" s="16">
        <v>1.0226</v>
      </c>
    </row>
    <row r="751" spans="1:5" x14ac:dyDescent="0.2">
      <c r="A751" s="15" t="s">
        <v>16689</v>
      </c>
      <c r="B751" s="29" t="s">
        <v>7568</v>
      </c>
      <c r="C751" s="16">
        <v>1.0279</v>
      </c>
      <c r="D751" s="16">
        <v>1.0219</v>
      </c>
      <c r="E751" s="16">
        <v>1.0212000000000001</v>
      </c>
    </row>
    <row r="752" spans="1:5" x14ac:dyDescent="0.2">
      <c r="A752" s="15" t="s">
        <v>14147</v>
      </c>
      <c r="B752" s="29" t="s">
        <v>9319</v>
      </c>
      <c r="C752" s="16">
        <v>1.0269999999999999</v>
      </c>
      <c r="D752" s="16">
        <v>1.0214000000000001</v>
      </c>
      <c r="E752" s="16">
        <v>1.0207999999999999</v>
      </c>
    </row>
    <row r="753" spans="1:5" x14ac:dyDescent="0.2">
      <c r="A753" s="15" t="s">
        <v>16690</v>
      </c>
      <c r="B753" s="29" t="s">
        <v>8678</v>
      </c>
      <c r="C753" s="16">
        <v>1.0259</v>
      </c>
      <c r="D753" s="16">
        <v>1.0468999999999999</v>
      </c>
      <c r="E753" s="16">
        <v>1.0477000000000001</v>
      </c>
    </row>
    <row r="754" spans="1:5" x14ac:dyDescent="0.2">
      <c r="A754" s="15" t="s">
        <v>16691</v>
      </c>
      <c r="B754" s="29" t="s">
        <v>5107</v>
      </c>
      <c r="C754" s="16">
        <v>1.0233000000000001</v>
      </c>
      <c r="D754" s="16">
        <v>1.0170999999999999</v>
      </c>
      <c r="E754" s="16">
        <v>1.0165999999999999</v>
      </c>
    </row>
    <row r="755" spans="1:5" x14ac:dyDescent="0.2">
      <c r="A755" s="15" t="s">
        <v>16188</v>
      </c>
      <c r="B755" s="29" t="s">
        <v>6545</v>
      </c>
      <c r="C755" s="16">
        <v>1.0230999999999999</v>
      </c>
      <c r="D755" s="16">
        <v>1.0184</v>
      </c>
      <c r="E755" s="16">
        <v>1.0179</v>
      </c>
    </row>
    <row r="756" spans="1:5" x14ac:dyDescent="0.2">
      <c r="A756" s="15" t="s">
        <v>14150</v>
      </c>
      <c r="B756" s="29" t="s">
        <v>6541</v>
      </c>
      <c r="C756" s="16">
        <v>1.0215000000000001</v>
      </c>
      <c r="D756" s="16">
        <v>1.0152000000000001</v>
      </c>
      <c r="E756" s="16">
        <v>1.0150999999999999</v>
      </c>
    </row>
    <row r="757" spans="1:5" x14ac:dyDescent="0.2">
      <c r="A757" s="15" t="s">
        <v>16692</v>
      </c>
      <c r="B757" s="29" t="s">
        <v>4843</v>
      </c>
      <c r="C757" s="16">
        <v>1.0214000000000001</v>
      </c>
      <c r="D757" s="16">
        <v>1.0165999999999999</v>
      </c>
      <c r="E757" s="16">
        <v>1.0169999999999999</v>
      </c>
    </row>
    <row r="758" spans="1:5" x14ac:dyDescent="0.2">
      <c r="A758" s="15" t="s">
        <v>16693</v>
      </c>
      <c r="B758" s="29" t="s">
        <v>9214</v>
      </c>
      <c r="C758" s="16">
        <v>1.0213000000000001</v>
      </c>
      <c r="D758" s="16">
        <v>1.0173000000000001</v>
      </c>
      <c r="E758" s="16">
        <v>1.0166999999999999</v>
      </c>
    </row>
    <row r="759" spans="1:5" x14ac:dyDescent="0.2">
      <c r="A759" s="15" t="s">
        <v>16694</v>
      </c>
      <c r="B759" s="29" t="s">
        <v>8618</v>
      </c>
      <c r="C759" s="16">
        <v>1.0197000000000001</v>
      </c>
      <c r="D759" s="16">
        <v>1.0289999999999999</v>
      </c>
      <c r="E759" s="16">
        <v>1.0293000000000001</v>
      </c>
    </row>
    <row r="760" spans="1:5" x14ac:dyDescent="0.2">
      <c r="A760" s="15" t="s">
        <v>16187</v>
      </c>
      <c r="B760" s="29" t="s">
        <v>8204</v>
      </c>
      <c r="C760" s="16">
        <v>1.0194000000000001</v>
      </c>
      <c r="D760" s="16">
        <v>1.0130999999999999</v>
      </c>
      <c r="E760" s="16">
        <v>1.0124</v>
      </c>
    </row>
    <row r="761" spans="1:5" x14ac:dyDescent="0.2">
      <c r="A761" s="15" t="s">
        <v>14172</v>
      </c>
      <c r="B761" s="29" t="s">
        <v>7612</v>
      </c>
      <c r="C761" s="16">
        <v>1.0190999999999999</v>
      </c>
      <c r="D761" s="16">
        <v>1.0213000000000001</v>
      </c>
      <c r="E761" s="16">
        <v>1.0209999999999999</v>
      </c>
    </row>
    <row r="762" spans="1:5" x14ac:dyDescent="0.2">
      <c r="A762" s="15" t="s">
        <v>17259</v>
      </c>
      <c r="B762" s="29" t="s">
        <v>7454</v>
      </c>
      <c r="C762" s="16">
        <v>1.0190999999999999</v>
      </c>
      <c r="D762" s="16">
        <v>1.0129999999999999</v>
      </c>
      <c r="E762" s="16">
        <v>1.0126999999999999</v>
      </c>
    </row>
    <row r="763" spans="1:5" x14ac:dyDescent="0.2">
      <c r="A763" s="15" t="s">
        <v>16695</v>
      </c>
      <c r="B763" s="29" t="s">
        <v>7783</v>
      </c>
      <c r="C763" s="16">
        <v>1.0190999999999999</v>
      </c>
      <c r="D763" s="16">
        <v>1.0153000000000001</v>
      </c>
      <c r="E763" s="16">
        <v>1.0146999999999999</v>
      </c>
    </row>
    <row r="764" spans="1:5" x14ac:dyDescent="0.2">
      <c r="A764" s="15" t="s">
        <v>16696</v>
      </c>
      <c r="B764" s="29" t="s">
        <v>8786</v>
      </c>
      <c r="C764" s="16">
        <v>1.0179</v>
      </c>
      <c r="D764" s="16">
        <v>1.0118</v>
      </c>
      <c r="E764" s="16">
        <v>1.0118</v>
      </c>
    </row>
    <row r="765" spans="1:5" x14ac:dyDescent="0.2">
      <c r="A765" s="15" t="s">
        <v>17260</v>
      </c>
      <c r="B765" s="29" t="s">
        <v>5766</v>
      </c>
      <c r="C765" s="16">
        <v>1.0146999999999999</v>
      </c>
      <c r="D765" s="16">
        <v>1.0092000000000001</v>
      </c>
      <c r="E765" s="16">
        <v>1.0086999999999999</v>
      </c>
    </row>
    <row r="766" spans="1:5" x14ac:dyDescent="0.2">
      <c r="A766" s="15" t="s">
        <v>16697</v>
      </c>
      <c r="B766" s="29" t="s">
        <v>8162</v>
      </c>
      <c r="C766" s="16">
        <v>1.0144</v>
      </c>
      <c r="D766" s="16">
        <v>1.0081</v>
      </c>
      <c r="E766" s="16">
        <v>1.0075000000000001</v>
      </c>
    </row>
    <row r="767" spans="1:5" x14ac:dyDescent="0.2">
      <c r="A767" s="15" t="s">
        <v>16180</v>
      </c>
      <c r="B767" s="29" t="s">
        <v>7062</v>
      </c>
      <c r="C767" s="16">
        <v>1.0136000000000001</v>
      </c>
      <c r="D767" s="16">
        <v>1.0089999999999999</v>
      </c>
      <c r="E767" s="16">
        <v>1.0086999999999999</v>
      </c>
    </row>
    <row r="768" spans="1:5" x14ac:dyDescent="0.2">
      <c r="A768" s="15" t="s">
        <v>16184</v>
      </c>
      <c r="B768" s="29" t="s">
        <v>5573</v>
      </c>
      <c r="C768" s="16">
        <v>1.0134000000000001</v>
      </c>
      <c r="D768" s="16">
        <v>1.0071000000000001</v>
      </c>
      <c r="E768" s="16">
        <v>1.0064</v>
      </c>
    </row>
    <row r="769" spans="1:5" x14ac:dyDescent="0.2">
      <c r="A769" s="15" t="s">
        <v>14159</v>
      </c>
      <c r="B769" s="29" t="s">
        <v>7318</v>
      </c>
      <c r="C769" s="16">
        <v>1.0127999999999999</v>
      </c>
      <c r="D769" s="16">
        <v>1.0146999999999999</v>
      </c>
      <c r="E769" s="16">
        <v>1.0144</v>
      </c>
    </row>
    <row r="770" spans="1:5" x14ac:dyDescent="0.2">
      <c r="A770" s="15" t="s">
        <v>16194</v>
      </c>
      <c r="B770" s="29" t="s">
        <v>8984</v>
      </c>
      <c r="C770" s="16">
        <v>1.0111000000000001</v>
      </c>
      <c r="D770" s="16">
        <v>1.0246999999999999</v>
      </c>
      <c r="E770" s="16">
        <v>1.0241</v>
      </c>
    </row>
    <row r="771" spans="1:5" x14ac:dyDescent="0.2">
      <c r="A771" s="15" t="s">
        <v>16698</v>
      </c>
      <c r="B771" s="29" t="s">
        <v>8986</v>
      </c>
      <c r="C771" s="16">
        <v>1.0091000000000001</v>
      </c>
      <c r="D771" s="16">
        <v>1.0207999999999999</v>
      </c>
      <c r="E771" s="16">
        <v>1.022</v>
      </c>
    </row>
    <row r="772" spans="1:5" x14ac:dyDescent="0.2">
      <c r="A772" s="15" t="s">
        <v>16185</v>
      </c>
      <c r="B772" s="29" t="s">
        <v>5544</v>
      </c>
      <c r="C772" s="16">
        <v>1.0079</v>
      </c>
      <c r="D772" s="16">
        <v>1.0017</v>
      </c>
      <c r="E772" s="16">
        <v>1.0012000000000001</v>
      </c>
    </row>
    <row r="773" spans="1:5" x14ac:dyDescent="0.2">
      <c r="A773" s="15" t="s">
        <v>16699</v>
      </c>
      <c r="B773" s="29" t="s">
        <v>5780</v>
      </c>
      <c r="C773" s="16">
        <v>1.0078</v>
      </c>
      <c r="D773" s="16">
        <v>1.0058</v>
      </c>
      <c r="E773" s="16">
        <v>1.0052000000000001</v>
      </c>
    </row>
    <row r="774" spans="1:5" x14ac:dyDescent="0.2">
      <c r="A774" s="15" t="s">
        <v>14193</v>
      </c>
      <c r="B774" s="29" t="s">
        <v>8539</v>
      </c>
      <c r="C774" s="16">
        <v>1.0076000000000001</v>
      </c>
      <c r="D774" s="16">
        <v>1.0086999999999999</v>
      </c>
      <c r="E774" s="16">
        <v>1.0099</v>
      </c>
    </row>
    <row r="775" spans="1:5" x14ac:dyDescent="0.2">
      <c r="A775" s="15" t="s">
        <v>14158</v>
      </c>
      <c r="B775" s="29" t="s">
        <v>8960</v>
      </c>
      <c r="C775" s="16">
        <v>1.0067999999999999</v>
      </c>
      <c r="D775" s="16">
        <v>1.0017</v>
      </c>
      <c r="E775" s="16">
        <v>1.0012000000000001</v>
      </c>
    </row>
    <row r="776" spans="1:5" x14ac:dyDescent="0.2">
      <c r="A776" s="15" t="s">
        <v>14163</v>
      </c>
      <c r="B776" s="29" t="s">
        <v>6667</v>
      </c>
      <c r="C776" s="16">
        <v>1.0057</v>
      </c>
      <c r="D776" s="16">
        <v>1.0055000000000001</v>
      </c>
      <c r="E776" s="16">
        <v>1.0063</v>
      </c>
    </row>
    <row r="777" spans="1:5" x14ac:dyDescent="0.2">
      <c r="A777" s="15" t="s">
        <v>14156</v>
      </c>
      <c r="B777" s="29" t="s">
        <v>6553</v>
      </c>
      <c r="C777" s="16">
        <v>1.0056</v>
      </c>
      <c r="D777" s="16">
        <v>1.0004999999999999</v>
      </c>
      <c r="E777" s="16">
        <v>0.99997999999999998</v>
      </c>
    </row>
    <row r="778" spans="1:5" x14ac:dyDescent="0.2">
      <c r="A778" s="15" t="s">
        <v>16700</v>
      </c>
      <c r="B778" s="29" t="s">
        <v>7488</v>
      </c>
      <c r="C778" s="16">
        <v>1.0037</v>
      </c>
      <c r="D778" s="16">
        <v>0.99792999999999998</v>
      </c>
      <c r="E778" s="16">
        <v>0.99802999999999997</v>
      </c>
    </row>
    <row r="779" spans="1:5" x14ac:dyDescent="0.2">
      <c r="A779" s="15" t="s">
        <v>14161</v>
      </c>
      <c r="B779" s="29" t="s">
        <v>8958</v>
      </c>
      <c r="C779" s="16">
        <v>1.0031000000000001</v>
      </c>
      <c r="D779" s="16">
        <v>1.0189999999999999</v>
      </c>
      <c r="E779" s="16">
        <v>1.0184</v>
      </c>
    </row>
    <row r="780" spans="1:5" x14ac:dyDescent="0.2">
      <c r="A780" s="15" t="s">
        <v>14194</v>
      </c>
      <c r="B780" s="29" t="s">
        <v>8171</v>
      </c>
      <c r="C780" s="16">
        <v>1.0009999999999999</v>
      </c>
      <c r="D780" s="16">
        <v>1.0125999999999999</v>
      </c>
      <c r="E780" s="16">
        <v>1.0143</v>
      </c>
    </row>
    <row r="781" spans="1:5" x14ac:dyDescent="0.2">
      <c r="A781" s="15" t="s">
        <v>14186</v>
      </c>
      <c r="B781" s="29" t="s">
        <v>6501</v>
      </c>
      <c r="C781" s="16">
        <v>1.0006999999999999</v>
      </c>
      <c r="D781" s="16">
        <v>1.0007999999999999</v>
      </c>
      <c r="E781" s="16">
        <v>1.0036</v>
      </c>
    </row>
    <row r="782" spans="1:5" x14ac:dyDescent="0.2">
      <c r="A782" s="15" t="s">
        <v>16164</v>
      </c>
      <c r="B782" s="29" t="s">
        <v>9252</v>
      </c>
      <c r="C782" s="16">
        <v>0.99907000000000001</v>
      </c>
      <c r="D782" s="16">
        <v>0.99546000000000001</v>
      </c>
      <c r="E782" s="16">
        <v>0.99487999999999999</v>
      </c>
    </row>
    <row r="783" spans="1:5" x14ac:dyDescent="0.2">
      <c r="A783" s="15" t="s">
        <v>16189</v>
      </c>
      <c r="B783" s="29" t="s">
        <v>5044</v>
      </c>
      <c r="C783" s="16">
        <v>0.99888999999999994</v>
      </c>
      <c r="D783" s="16">
        <v>0.99263000000000001</v>
      </c>
      <c r="E783" s="16">
        <v>0.99268999999999996</v>
      </c>
    </row>
    <row r="784" spans="1:5" x14ac:dyDescent="0.2">
      <c r="A784" s="15" t="s">
        <v>14171</v>
      </c>
      <c r="B784" s="29" t="s">
        <v>9443</v>
      </c>
      <c r="C784" s="16">
        <v>0.99846000000000001</v>
      </c>
      <c r="D784" s="16">
        <v>1.0055000000000001</v>
      </c>
      <c r="E784" s="16">
        <v>1.0054000000000001</v>
      </c>
    </row>
    <row r="785" spans="1:5" x14ac:dyDescent="0.2">
      <c r="A785" s="15" t="s">
        <v>16195</v>
      </c>
      <c r="B785" s="29" t="s">
        <v>5002</v>
      </c>
      <c r="C785" s="16">
        <v>0.99824999999999997</v>
      </c>
      <c r="D785" s="16">
        <v>0.99824999999999997</v>
      </c>
      <c r="E785" s="16">
        <v>0.99817999999999996</v>
      </c>
    </row>
    <row r="786" spans="1:5" x14ac:dyDescent="0.2">
      <c r="A786" s="15" t="s">
        <v>16182</v>
      </c>
      <c r="B786" s="29" t="s">
        <v>5245</v>
      </c>
      <c r="C786" s="16">
        <v>0.99812999999999996</v>
      </c>
      <c r="D786" s="16">
        <v>0.99490999999999996</v>
      </c>
      <c r="E786" s="16">
        <v>0.99431000000000003</v>
      </c>
    </row>
    <row r="787" spans="1:5" x14ac:dyDescent="0.2">
      <c r="A787" s="15" t="s">
        <v>16174</v>
      </c>
      <c r="B787" s="29" t="s">
        <v>6425</v>
      </c>
      <c r="C787" s="16">
        <v>0.99811000000000005</v>
      </c>
      <c r="D787" s="16">
        <v>0.99190999999999996</v>
      </c>
      <c r="E787" s="16">
        <v>0.99131000000000002</v>
      </c>
    </row>
    <row r="788" spans="1:5" x14ac:dyDescent="0.2">
      <c r="A788" s="15" t="s">
        <v>16167</v>
      </c>
      <c r="B788" s="29" t="s">
        <v>7582</v>
      </c>
      <c r="C788" s="16">
        <v>0.99792999999999998</v>
      </c>
      <c r="D788" s="16">
        <v>0.99168000000000001</v>
      </c>
      <c r="E788" s="16">
        <v>0.99107000000000001</v>
      </c>
    </row>
    <row r="789" spans="1:5" x14ac:dyDescent="0.2">
      <c r="A789" s="15" t="s">
        <v>16179</v>
      </c>
      <c r="B789" s="29" t="s">
        <v>6020</v>
      </c>
      <c r="C789" s="16">
        <v>0.99778999999999995</v>
      </c>
      <c r="D789" s="16">
        <v>0.99165000000000003</v>
      </c>
      <c r="E789" s="16">
        <v>0.99102999999999997</v>
      </c>
    </row>
    <row r="790" spans="1:5" x14ac:dyDescent="0.2">
      <c r="A790" s="15" t="s">
        <v>16701</v>
      </c>
      <c r="B790" s="29" t="s">
        <v>6234</v>
      </c>
      <c r="C790" s="16">
        <v>0.99758999999999998</v>
      </c>
      <c r="D790" s="16">
        <v>0.99221999999999999</v>
      </c>
      <c r="E790" s="16">
        <v>0.99170999999999998</v>
      </c>
    </row>
    <row r="791" spans="1:5" x14ac:dyDescent="0.2">
      <c r="A791" s="15" t="s">
        <v>16165</v>
      </c>
      <c r="B791" s="29" t="s">
        <v>6678</v>
      </c>
      <c r="C791" s="16">
        <v>0.99733000000000005</v>
      </c>
      <c r="D791" s="16">
        <v>0.99568999999999996</v>
      </c>
      <c r="E791" s="16">
        <v>0.99507999999999996</v>
      </c>
    </row>
    <row r="792" spans="1:5" x14ac:dyDescent="0.2">
      <c r="A792" s="15" t="s">
        <v>16175</v>
      </c>
      <c r="B792" s="29" t="s">
        <v>5042</v>
      </c>
      <c r="C792" s="16">
        <v>0.99663999999999997</v>
      </c>
      <c r="D792" s="16">
        <v>0.99072000000000005</v>
      </c>
      <c r="E792" s="16">
        <v>0.99014999999999997</v>
      </c>
    </row>
    <row r="793" spans="1:5" x14ac:dyDescent="0.2">
      <c r="A793" s="15" t="s">
        <v>16702</v>
      </c>
      <c r="B793" s="29" t="s">
        <v>9401</v>
      </c>
      <c r="C793" s="16">
        <v>0.99656999999999996</v>
      </c>
      <c r="D793" s="16">
        <v>0.99199999999999999</v>
      </c>
      <c r="E793" s="16">
        <v>0.99255000000000004</v>
      </c>
    </row>
    <row r="794" spans="1:5" x14ac:dyDescent="0.2">
      <c r="A794" s="15" t="s">
        <v>14155</v>
      </c>
      <c r="B794" s="29" t="s">
        <v>5741</v>
      </c>
      <c r="C794" s="16">
        <v>0.99565000000000003</v>
      </c>
      <c r="D794" s="16">
        <v>0.99580000000000002</v>
      </c>
      <c r="E794" s="16">
        <v>0.99519000000000002</v>
      </c>
    </row>
    <row r="795" spans="1:5" x14ac:dyDescent="0.2">
      <c r="A795" s="15" t="s">
        <v>16181</v>
      </c>
      <c r="B795" s="29" t="s">
        <v>7849</v>
      </c>
      <c r="C795" s="16">
        <v>0.99546000000000001</v>
      </c>
      <c r="D795" s="16">
        <v>0.99087000000000003</v>
      </c>
      <c r="E795" s="16">
        <v>0.99053000000000002</v>
      </c>
    </row>
    <row r="796" spans="1:5" x14ac:dyDescent="0.2">
      <c r="A796" s="15" t="s">
        <v>16190</v>
      </c>
      <c r="B796" s="29" t="s">
        <v>4953</v>
      </c>
      <c r="C796" s="16">
        <v>0.99539999999999995</v>
      </c>
      <c r="D796" s="16">
        <v>0.98916999999999999</v>
      </c>
      <c r="E796" s="16">
        <v>0.98968999999999996</v>
      </c>
    </row>
    <row r="797" spans="1:5" x14ac:dyDescent="0.2">
      <c r="A797" s="15" t="s">
        <v>14164</v>
      </c>
      <c r="B797" s="29" t="s">
        <v>8878</v>
      </c>
      <c r="C797" s="16">
        <v>0.99204000000000003</v>
      </c>
      <c r="D797" s="16">
        <v>0.98584000000000005</v>
      </c>
      <c r="E797" s="16">
        <v>0.98595999999999995</v>
      </c>
    </row>
    <row r="798" spans="1:5" x14ac:dyDescent="0.2">
      <c r="A798" s="15" t="s">
        <v>16703</v>
      </c>
      <c r="B798" s="29" t="s">
        <v>6177</v>
      </c>
      <c r="C798" s="16">
        <v>0.99097999999999997</v>
      </c>
      <c r="D798" s="16">
        <v>0.98580999999999996</v>
      </c>
      <c r="E798" s="16">
        <v>0.98543999999999998</v>
      </c>
    </row>
    <row r="799" spans="1:5" x14ac:dyDescent="0.2">
      <c r="A799" s="15" t="s">
        <v>16177</v>
      </c>
      <c r="B799" s="29" t="s">
        <v>5083</v>
      </c>
      <c r="C799" s="16">
        <v>0.99087999999999998</v>
      </c>
      <c r="D799" s="16">
        <v>0.98477999999999999</v>
      </c>
      <c r="E799" s="16">
        <v>0.98421000000000003</v>
      </c>
    </row>
    <row r="800" spans="1:5" x14ac:dyDescent="0.2">
      <c r="A800" s="15" t="s">
        <v>17075</v>
      </c>
      <c r="B800" s="29" t="s">
        <v>8755</v>
      </c>
      <c r="C800" s="16">
        <v>0.99048000000000003</v>
      </c>
      <c r="D800" s="16">
        <v>0.98451999999999995</v>
      </c>
      <c r="E800" s="16">
        <v>0.98392000000000002</v>
      </c>
    </row>
    <row r="801" spans="1:5" x14ac:dyDescent="0.2">
      <c r="A801" s="15" t="s">
        <v>17250</v>
      </c>
      <c r="B801" s="29" t="s">
        <v>5762</v>
      </c>
      <c r="C801" s="16">
        <v>0.99021000000000003</v>
      </c>
      <c r="D801" s="16">
        <v>0.98402000000000001</v>
      </c>
      <c r="E801" s="16">
        <v>0.98343999999999998</v>
      </c>
    </row>
    <row r="802" spans="1:5" x14ac:dyDescent="0.2">
      <c r="A802" s="15" t="s">
        <v>16160</v>
      </c>
      <c r="B802" s="29" t="s">
        <v>5010</v>
      </c>
      <c r="C802" s="16">
        <v>0.98997000000000002</v>
      </c>
      <c r="D802" s="16">
        <v>0.99002000000000001</v>
      </c>
      <c r="E802" s="16">
        <v>0.99019000000000001</v>
      </c>
    </row>
    <row r="803" spans="1:5" x14ac:dyDescent="0.2">
      <c r="A803" s="15" t="s">
        <v>16139</v>
      </c>
      <c r="B803" s="29" t="s">
        <v>8980</v>
      </c>
      <c r="C803" s="16">
        <v>0.98982999999999999</v>
      </c>
      <c r="D803" s="16">
        <v>0.98487999999999998</v>
      </c>
      <c r="E803" s="16">
        <v>0.98723000000000005</v>
      </c>
    </row>
    <row r="804" spans="1:5" x14ac:dyDescent="0.2">
      <c r="A804" s="15" t="s">
        <v>17249</v>
      </c>
      <c r="B804" s="29" t="s">
        <v>5120</v>
      </c>
      <c r="C804" s="16">
        <v>0.98833000000000004</v>
      </c>
      <c r="D804" s="16">
        <v>0.98294999999999999</v>
      </c>
      <c r="E804" s="16">
        <v>0.98241000000000001</v>
      </c>
    </row>
    <row r="805" spans="1:5" x14ac:dyDescent="0.2">
      <c r="A805" s="15" t="s">
        <v>16173</v>
      </c>
      <c r="B805" s="29" t="s">
        <v>5799</v>
      </c>
      <c r="C805" s="16">
        <v>0.98782000000000003</v>
      </c>
      <c r="D805" s="16">
        <v>0.98185999999999996</v>
      </c>
      <c r="E805" s="16">
        <v>0.98129</v>
      </c>
    </row>
    <row r="806" spans="1:5" x14ac:dyDescent="0.2">
      <c r="A806" s="15" t="s">
        <v>16169</v>
      </c>
      <c r="B806" s="29" t="s">
        <v>6634</v>
      </c>
      <c r="C806" s="16">
        <v>0.98643000000000003</v>
      </c>
      <c r="D806" s="16">
        <v>0.98155000000000003</v>
      </c>
      <c r="E806" s="16">
        <v>0.98094999999999999</v>
      </c>
    </row>
    <row r="807" spans="1:5" x14ac:dyDescent="0.2">
      <c r="A807" s="15" t="s">
        <v>16168</v>
      </c>
      <c r="B807" s="29" t="s">
        <v>8291</v>
      </c>
      <c r="C807" s="16">
        <v>0.98560999999999999</v>
      </c>
      <c r="D807" s="16">
        <v>0.97943999999999998</v>
      </c>
      <c r="E807" s="16">
        <v>0.97943000000000002</v>
      </c>
    </row>
    <row r="808" spans="1:5" x14ac:dyDescent="0.2">
      <c r="A808" s="15" t="s">
        <v>16162</v>
      </c>
      <c r="B808" s="29" t="s">
        <v>8826</v>
      </c>
      <c r="C808" s="16">
        <v>0.98538999999999999</v>
      </c>
      <c r="D808" s="16">
        <v>0.98041999999999996</v>
      </c>
      <c r="E808" s="16">
        <v>0.98053000000000001</v>
      </c>
    </row>
    <row r="809" spans="1:5" x14ac:dyDescent="0.2">
      <c r="A809" s="15" t="s">
        <v>14160</v>
      </c>
      <c r="B809" s="29" t="s">
        <v>8169</v>
      </c>
      <c r="C809" s="16">
        <v>0.98477000000000003</v>
      </c>
      <c r="D809" s="16">
        <v>0.97860000000000003</v>
      </c>
      <c r="E809" s="16">
        <v>0.97802999999999995</v>
      </c>
    </row>
    <row r="810" spans="1:5" x14ac:dyDescent="0.2">
      <c r="A810" s="15" t="s">
        <v>16170</v>
      </c>
      <c r="B810" s="29" t="s">
        <v>7673</v>
      </c>
      <c r="C810" s="16">
        <v>0.98353000000000002</v>
      </c>
      <c r="D810" s="16">
        <v>0.97980999999999996</v>
      </c>
      <c r="E810" s="16">
        <v>0.97933000000000003</v>
      </c>
    </row>
    <row r="811" spans="1:5" x14ac:dyDescent="0.2">
      <c r="A811" s="15" t="s">
        <v>14166</v>
      </c>
      <c r="B811" s="29" t="s">
        <v>8841</v>
      </c>
      <c r="C811" s="16">
        <v>0.98309000000000002</v>
      </c>
      <c r="D811" s="16">
        <v>0.97719</v>
      </c>
      <c r="E811" s="16">
        <v>0.97709000000000001</v>
      </c>
    </row>
    <row r="812" spans="1:5" x14ac:dyDescent="0.2">
      <c r="A812" s="15" t="s">
        <v>14162</v>
      </c>
      <c r="B812" s="29" t="s">
        <v>6952</v>
      </c>
      <c r="C812" s="16">
        <v>0.98106000000000004</v>
      </c>
      <c r="D812" s="16">
        <v>0.97579000000000005</v>
      </c>
      <c r="E812" s="16">
        <v>0.97519</v>
      </c>
    </row>
    <row r="813" spans="1:5" x14ac:dyDescent="0.2">
      <c r="A813" s="15" t="s">
        <v>16171</v>
      </c>
      <c r="B813" s="29" t="s">
        <v>8440</v>
      </c>
      <c r="C813" s="16">
        <v>0.98065000000000002</v>
      </c>
      <c r="D813" s="16">
        <v>0.97460999999999998</v>
      </c>
      <c r="E813" s="16">
        <v>0.97406000000000004</v>
      </c>
    </row>
    <row r="814" spans="1:5" x14ac:dyDescent="0.2">
      <c r="A814" s="15" t="s">
        <v>16589</v>
      </c>
      <c r="B814" s="29" t="e">
        <v>#N/A</v>
      </c>
      <c r="C814" s="16">
        <v>0.98004000000000002</v>
      </c>
      <c r="D814" s="16">
        <v>0.97391000000000005</v>
      </c>
      <c r="E814" s="16">
        <v>0.9788</v>
      </c>
    </row>
    <row r="815" spans="1:5" x14ac:dyDescent="0.2">
      <c r="A815" s="15" t="s">
        <v>16704</v>
      </c>
      <c r="B815" s="29" t="s">
        <v>5528</v>
      </c>
      <c r="C815" s="16">
        <v>0.97946999999999995</v>
      </c>
      <c r="D815" s="16">
        <v>0.97350999999999999</v>
      </c>
      <c r="E815" s="16">
        <v>0.97296000000000005</v>
      </c>
    </row>
    <row r="816" spans="1:5" x14ac:dyDescent="0.2">
      <c r="A816" s="15" t="s">
        <v>16172</v>
      </c>
      <c r="B816" s="29" t="s">
        <v>4799</v>
      </c>
      <c r="C816" s="16">
        <v>0.97835000000000005</v>
      </c>
      <c r="D816" s="16">
        <v>0.97272000000000003</v>
      </c>
      <c r="E816" s="16">
        <v>0.97226000000000001</v>
      </c>
    </row>
    <row r="817" spans="1:5" x14ac:dyDescent="0.2">
      <c r="A817" s="15" t="s">
        <v>14213</v>
      </c>
      <c r="B817" s="29" t="s">
        <v>5330</v>
      </c>
      <c r="C817" s="16">
        <v>0.97809000000000001</v>
      </c>
      <c r="D817" s="16">
        <v>0.97746999999999995</v>
      </c>
      <c r="E817" s="16">
        <v>0.98219999999999996</v>
      </c>
    </row>
    <row r="818" spans="1:5" x14ac:dyDescent="0.2">
      <c r="A818" s="15" t="s">
        <v>16166</v>
      </c>
      <c r="B818" s="29" t="s">
        <v>4809</v>
      </c>
      <c r="C818" s="16">
        <v>0.97535000000000005</v>
      </c>
      <c r="D818" s="16">
        <v>0.96948999999999996</v>
      </c>
      <c r="E818" s="16">
        <v>0.96894000000000002</v>
      </c>
    </row>
    <row r="819" spans="1:5" x14ac:dyDescent="0.2">
      <c r="A819" s="15" t="s">
        <v>14170</v>
      </c>
      <c r="B819" s="29" t="s">
        <v>8765</v>
      </c>
      <c r="C819" s="16">
        <v>0.97507999999999995</v>
      </c>
      <c r="D819" s="16">
        <v>0.97385999999999995</v>
      </c>
      <c r="E819" s="16">
        <v>0.97402</v>
      </c>
    </row>
    <row r="820" spans="1:5" x14ac:dyDescent="0.2">
      <c r="A820" s="15" t="s">
        <v>14174</v>
      </c>
      <c r="B820" s="29" t="s">
        <v>8460</v>
      </c>
      <c r="C820" s="16">
        <v>0.97401000000000004</v>
      </c>
      <c r="D820" s="16">
        <v>1.0210999999999999</v>
      </c>
      <c r="E820" s="16">
        <v>1.0205</v>
      </c>
    </row>
    <row r="821" spans="1:5" x14ac:dyDescent="0.2">
      <c r="A821" s="15" t="s">
        <v>17178</v>
      </c>
      <c r="B821" s="29" t="s">
        <v>5994</v>
      </c>
      <c r="C821" s="16">
        <v>0.97036</v>
      </c>
      <c r="D821" s="16">
        <v>0.97931000000000001</v>
      </c>
      <c r="E821" s="16">
        <v>0.97880999999999996</v>
      </c>
    </row>
    <row r="822" spans="1:5" x14ac:dyDescent="0.2">
      <c r="A822" s="15" t="s">
        <v>7</v>
      </c>
      <c r="B822" s="29" t="s">
        <v>5628</v>
      </c>
      <c r="C822" s="16">
        <v>0.96970999999999996</v>
      </c>
      <c r="D822" s="16">
        <v>0.96870999999999996</v>
      </c>
      <c r="E822" s="16">
        <v>0.96836</v>
      </c>
    </row>
    <row r="823" spans="1:5" x14ac:dyDescent="0.2">
      <c r="A823" s="15" t="s">
        <v>16163</v>
      </c>
      <c r="B823" s="29" t="s">
        <v>5588</v>
      </c>
      <c r="C823" s="16">
        <v>0.96830000000000005</v>
      </c>
      <c r="D823" s="16">
        <v>0.96403000000000005</v>
      </c>
      <c r="E823" s="16">
        <v>0.96345000000000003</v>
      </c>
    </row>
    <row r="824" spans="1:5" x14ac:dyDescent="0.2">
      <c r="A824" s="15" t="s">
        <v>14168</v>
      </c>
      <c r="B824" s="29" t="s">
        <v>5604</v>
      </c>
      <c r="C824" s="16">
        <v>0.96719999999999995</v>
      </c>
      <c r="D824" s="16">
        <v>0.96297999999999995</v>
      </c>
      <c r="E824" s="16">
        <v>0.96242000000000005</v>
      </c>
    </row>
    <row r="825" spans="1:5" x14ac:dyDescent="0.2">
      <c r="A825" s="15" t="s">
        <v>14178</v>
      </c>
      <c r="B825" s="29" t="s">
        <v>7570</v>
      </c>
      <c r="C825" s="16">
        <v>0.96465999999999996</v>
      </c>
      <c r="D825" s="16">
        <v>0.96136999999999995</v>
      </c>
      <c r="E825" s="16">
        <v>0.96089000000000002</v>
      </c>
    </row>
    <row r="826" spans="1:5" x14ac:dyDescent="0.2">
      <c r="A826" s="15" t="s">
        <v>14169</v>
      </c>
      <c r="B826" s="29" t="s">
        <v>7988</v>
      </c>
      <c r="C826" s="16">
        <v>0.96279000000000003</v>
      </c>
      <c r="D826" s="16">
        <v>0.95909999999999995</v>
      </c>
      <c r="E826" s="16">
        <v>0.95852999999999999</v>
      </c>
    </row>
    <row r="827" spans="1:5" x14ac:dyDescent="0.2">
      <c r="A827" s="15" t="s">
        <v>14185</v>
      </c>
      <c r="B827" s="29" t="s">
        <v>7486</v>
      </c>
      <c r="C827" s="16">
        <v>0.95765999999999996</v>
      </c>
      <c r="D827" s="16">
        <v>0.95257999999999998</v>
      </c>
      <c r="E827" s="16">
        <v>0.95245000000000002</v>
      </c>
    </row>
    <row r="828" spans="1:5" x14ac:dyDescent="0.2">
      <c r="A828" s="15" t="s">
        <v>14165</v>
      </c>
      <c r="B828" s="29" t="s">
        <v>5457</v>
      </c>
      <c r="C828" s="16">
        <v>0.95579000000000003</v>
      </c>
      <c r="D828" s="16">
        <v>0.98619000000000001</v>
      </c>
      <c r="E828" s="16">
        <v>0.99065000000000003</v>
      </c>
    </row>
    <row r="829" spans="1:5" x14ac:dyDescent="0.2">
      <c r="A829" s="15" t="s">
        <v>16705</v>
      </c>
      <c r="B829" s="29" t="s">
        <v>5749</v>
      </c>
      <c r="C829" s="16">
        <v>0.95577999999999996</v>
      </c>
      <c r="D829" s="16">
        <v>0.95043999999999995</v>
      </c>
      <c r="E829" s="16">
        <v>0.94993000000000005</v>
      </c>
    </row>
    <row r="830" spans="1:5" x14ac:dyDescent="0.2">
      <c r="A830" s="15" t="s">
        <v>16158</v>
      </c>
      <c r="B830" s="29" t="s">
        <v>7798</v>
      </c>
      <c r="C830" s="16">
        <v>0.95443999999999996</v>
      </c>
      <c r="D830" s="16">
        <v>0.94967000000000001</v>
      </c>
      <c r="E830" s="16">
        <v>0.94923999999999997</v>
      </c>
    </row>
    <row r="831" spans="1:5" x14ac:dyDescent="0.2">
      <c r="A831" s="15" t="s">
        <v>14177</v>
      </c>
      <c r="B831" s="29" t="s">
        <v>5548</v>
      </c>
      <c r="C831" s="16">
        <v>0.95403000000000004</v>
      </c>
      <c r="D831" s="16">
        <v>0.99153000000000002</v>
      </c>
      <c r="E831" s="16">
        <v>0.99326999999999999</v>
      </c>
    </row>
    <row r="832" spans="1:5" x14ac:dyDescent="0.2">
      <c r="A832" s="15" t="s">
        <v>16706</v>
      </c>
      <c r="B832" s="29" t="s">
        <v>7575</v>
      </c>
      <c r="C832" s="16">
        <v>0.95316000000000001</v>
      </c>
      <c r="D832" s="16">
        <v>0.96989000000000003</v>
      </c>
      <c r="E832" s="16">
        <v>0.97255000000000003</v>
      </c>
    </row>
    <row r="833" spans="1:5" x14ac:dyDescent="0.2">
      <c r="A833" s="15" t="s">
        <v>14157</v>
      </c>
      <c r="B833" s="29" t="s">
        <v>5170</v>
      </c>
      <c r="C833" s="16">
        <v>0.95308999999999999</v>
      </c>
      <c r="D833" s="16">
        <v>0.98906000000000005</v>
      </c>
      <c r="E833" s="16">
        <v>0.99117999999999995</v>
      </c>
    </row>
    <row r="834" spans="1:5" x14ac:dyDescent="0.2">
      <c r="A834" s="15" t="s">
        <v>16161</v>
      </c>
      <c r="B834" s="29" t="s">
        <v>6845</v>
      </c>
      <c r="C834" s="16">
        <v>0.95106999999999997</v>
      </c>
      <c r="D834" s="16">
        <v>0.94584999999999997</v>
      </c>
      <c r="E834" s="16">
        <v>0.94532000000000005</v>
      </c>
    </row>
    <row r="835" spans="1:5" x14ac:dyDescent="0.2">
      <c r="A835" s="15" t="s">
        <v>16707</v>
      </c>
      <c r="B835" s="29" t="s">
        <v>6985</v>
      </c>
      <c r="C835" s="16">
        <v>0.95106000000000002</v>
      </c>
      <c r="D835" s="16">
        <v>0.94510000000000005</v>
      </c>
      <c r="E835" s="16">
        <v>0.94547999999999999</v>
      </c>
    </row>
    <row r="836" spans="1:5" x14ac:dyDescent="0.2">
      <c r="A836" s="15" t="s">
        <v>16708</v>
      </c>
      <c r="B836" s="29" t="s">
        <v>9266</v>
      </c>
      <c r="C836" s="16">
        <v>0.95099</v>
      </c>
      <c r="D836" s="16">
        <v>0.94845999999999997</v>
      </c>
      <c r="E836" s="16">
        <v>0.94818999999999998</v>
      </c>
    </row>
    <row r="837" spans="1:5" x14ac:dyDescent="0.2">
      <c r="A837" s="15" t="s">
        <v>14181</v>
      </c>
      <c r="B837" s="29" t="s">
        <v>6716</v>
      </c>
      <c r="C837" s="16">
        <v>0.95065999999999995</v>
      </c>
      <c r="D837" s="16">
        <v>0.95045999999999997</v>
      </c>
      <c r="E837" s="16">
        <v>0.95003000000000004</v>
      </c>
    </row>
    <row r="838" spans="1:5" x14ac:dyDescent="0.2">
      <c r="A838" s="15" t="s">
        <v>16154</v>
      </c>
      <c r="B838" s="29" t="s">
        <v>6524</v>
      </c>
      <c r="C838" s="16">
        <v>0.94976000000000005</v>
      </c>
      <c r="D838" s="16">
        <v>0.94401000000000002</v>
      </c>
      <c r="E838" s="16">
        <v>0.94342000000000004</v>
      </c>
    </row>
    <row r="839" spans="1:5" x14ac:dyDescent="0.2">
      <c r="A839" s="15" t="s">
        <v>16155</v>
      </c>
      <c r="B839" s="29" t="s">
        <v>5508</v>
      </c>
      <c r="C839" s="16">
        <v>0.94769999999999999</v>
      </c>
      <c r="D839" s="16">
        <v>0.94186000000000003</v>
      </c>
      <c r="E839" s="16">
        <v>0.94128000000000001</v>
      </c>
    </row>
    <row r="840" spans="1:5" x14ac:dyDescent="0.2">
      <c r="A840" s="15" t="s">
        <v>16157</v>
      </c>
      <c r="B840" s="29" t="s">
        <v>5205</v>
      </c>
      <c r="C840" s="16">
        <v>0.94698000000000004</v>
      </c>
      <c r="D840" s="16">
        <v>0.94103999999999999</v>
      </c>
      <c r="E840" s="16">
        <v>0.94047000000000003</v>
      </c>
    </row>
    <row r="841" spans="1:5" x14ac:dyDescent="0.2">
      <c r="A841" s="15" t="s">
        <v>14184</v>
      </c>
      <c r="B841" s="29" t="s">
        <v>5657</v>
      </c>
      <c r="C841" s="16">
        <v>0.94689999999999996</v>
      </c>
      <c r="D841" s="16">
        <v>0.94099999999999995</v>
      </c>
      <c r="E841" s="16">
        <v>0.94069999999999998</v>
      </c>
    </row>
    <row r="842" spans="1:5" x14ac:dyDescent="0.2">
      <c r="A842" s="15" t="s">
        <v>17179</v>
      </c>
      <c r="B842" s="29" t="s">
        <v>8473</v>
      </c>
      <c r="C842" s="16">
        <v>0.94664999999999999</v>
      </c>
      <c r="D842" s="16">
        <v>0.94369999999999998</v>
      </c>
      <c r="E842" s="16">
        <v>0.94313999999999998</v>
      </c>
    </row>
    <row r="843" spans="1:5" x14ac:dyDescent="0.2">
      <c r="A843" s="15" t="s">
        <v>16149</v>
      </c>
      <c r="B843" s="29" t="s">
        <v>7608</v>
      </c>
      <c r="C843" s="16">
        <v>0.94640999999999997</v>
      </c>
      <c r="D843" s="16">
        <v>0.94123000000000001</v>
      </c>
      <c r="E843" s="16">
        <v>0.94103999999999999</v>
      </c>
    </row>
    <row r="844" spans="1:5" x14ac:dyDescent="0.2">
      <c r="A844" s="15" t="s">
        <v>14176</v>
      </c>
      <c r="B844" s="29" t="s">
        <v>6904</v>
      </c>
      <c r="C844" s="16">
        <v>0.94638999999999995</v>
      </c>
      <c r="D844" s="16">
        <v>0.94142000000000003</v>
      </c>
      <c r="E844" s="16">
        <v>0.94099999999999995</v>
      </c>
    </row>
    <row r="845" spans="1:5" x14ac:dyDescent="0.2">
      <c r="A845" s="15" t="s">
        <v>14206</v>
      </c>
      <c r="B845" s="29" t="s">
        <v>9623</v>
      </c>
      <c r="C845" s="16">
        <v>0.94625000000000004</v>
      </c>
      <c r="D845" s="16">
        <v>0.95018999999999998</v>
      </c>
      <c r="E845" s="16">
        <v>0.95045999999999997</v>
      </c>
    </row>
    <row r="846" spans="1:5" x14ac:dyDescent="0.2">
      <c r="A846" s="15" t="s">
        <v>16152</v>
      </c>
      <c r="B846" s="29" t="s">
        <v>5435</v>
      </c>
      <c r="C846" s="16">
        <v>0.94560999999999995</v>
      </c>
      <c r="D846" s="16">
        <v>0.93972999999999995</v>
      </c>
      <c r="E846" s="16">
        <v>0.93920000000000003</v>
      </c>
    </row>
    <row r="847" spans="1:5" x14ac:dyDescent="0.2">
      <c r="A847" s="15" t="s">
        <v>16151</v>
      </c>
      <c r="B847" s="29" t="s">
        <v>5348</v>
      </c>
      <c r="C847" s="16">
        <v>0.94438999999999995</v>
      </c>
      <c r="D847" s="16">
        <v>0.93967999999999996</v>
      </c>
      <c r="E847" s="16">
        <v>0.93911</v>
      </c>
    </row>
    <row r="848" spans="1:5" x14ac:dyDescent="0.2">
      <c r="A848" s="15" t="s">
        <v>16153</v>
      </c>
      <c r="B848" s="29" t="s">
        <v>6374</v>
      </c>
      <c r="C848" s="16">
        <v>0.94282999999999995</v>
      </c>
      <c r="D848" s="16">
        <v>0.93857999999999997</v>
      </c>
      <c r="E848" s="16">
        <v>0.93799999999999994</v>
      </c>
    </row>
    <row r="849" spans="1:5" x14ac:dyDescent="0.2">
      <c r="A849" s="15" t="s">
        <v>16709</v>
      </c>
      <c r="B849" s="29" t="s">
        <v>8815</v>
      </c>
      <c r="C849" s="16">
        <v>0.94211999999999996</v>
      </c>
      <c r="D849" s="16">
        <v>1.0709</v>
      </c>
      <c r="E849" s="16">
        <v>1.0703</v>
      </c>
    </row>
    <row r="850" spans="1:5" x14ac:dyDescent="0.2">
      <c r="A850" s="15" t="s">
        <v>16146</v>
      </c>
      <c r="B850" s="29" t="s">
        <v>5178</v>
      </c>
      <c r="C850" s="16">
        <v>0.94108999999999998</v>
      </c>
      <c r="D850" s="16">
        <v>0.93550999999999995</v>
      </c>
      <c r="E850" s="16">
        <v>0.93501000000000001</v>
      </c>
    </row>
    <row r="851" spans="1:5" x14ac:dyDescent="0.2">
      <c r="A851" s="15" t="s">
        <v>14183</v>
      </c>
      <c r="B851" s="29" t="s">
        <v>6632</v>
      </c>
      <c r="C851" s="16">
        <v>0.94105000000000005</v>
      </c>
      <c r="D851" s="16">
        <v>0.93589</v>
      </c>
      <c r="E851" s="16">
        <v>0.93576000000000004</v>
      </c>
    </row>
    <row r="852" spans="1:5" x14ac:dyDescent="0.2">
      <c r="A852" s="15" t="s">
        <v>16710</v>
      </c>
      <c r="B852" s="29" t="s">
        <v>5046</v>
      </c>
      <c r="C852" s="16">
        <v>0.94013000000000002</v>
      </c>
      <c r="D852" s="16">
        <v>0.93484</v>
      </c>
      <c r="E852" s="16">
        <v>0.93425999999999998</v>
      </c>
    </row>
    <row r="853" spans="1:5" x14ac:dyDescent="0.2">
      <c r="A853" s="15" t="s">
        <v>14167</v>
      </c>
      <c r="B853" s="29" t="s">
        <v>9596</v>
      </c>
      <c r="C853" s="16">
        <v>0.93879000000000001</v>
      </c>
      <c r="D853" s="16">
        <v>0.93615999999999999</v>
      </c>
      <c r="E853" s="16">
        <v>0.93613000000000002</v>
      </c>
    </row>
    <row r="854" spans="1:5" x14ac:dyDescent="0.2">
      <c r="A854" s="15" t="s">
        <v>14182</v>
      </c>
      <c r="B854" s="29" t="s">
        <v>5054</v>
      </c>
      <c r="C854" s="16">
        <v>0.93823999999999996</v>
      </c>
      <c r="D854" s="16">
        <v>0.93354000000000004</v>
      </c>
      <c r="E854" s="16">
        <v>0.93303999999999998</v>
      </c>
    </row>
    <row r="855" spans="1:5" x14ac:dyDescent="0.2">
      <c r="A855" s="15" t="s">
        <v>16156</v>
      </c>
      <c r="B855" s="29" t="s">
        <v>8925</v>
      </c>
      <c r="C855" s="16">
        <v>0.93766000000000005</v>
      </c>
      <c r="D855" s="16">
        <v>0.93239000000000005</v>
      </c>
      <c r="E855" s="16">
        <v>0.93205000000000005</v>
      </c>
    </row>
    <row r="856" spans="1:5" x14ac:dyDescent="0.2">
      <c r="A856" s="15" t="s">
        <v>17076</v>
      </c>
      <c r="B856" s="29" t="s">
        <v>8341</v>
      </c>
      <c r="C856" s="16">
        <v>0.93711</v>
      </c>
      <c r="D856" s="16">
        <v>0.93259000000000003</v>
      </c>
      <c r="E856" s="16">
        <v>0.93201999999999996</v>
      </c>
    </row>
    <row r="857" spans="1:5" x14ac:dyDescent="0.2">
      <c r="A857" s="15" t="s">
        <v>14246</v>
      </c>
      <c r="B857" s="29" t="s">
        <v>7744</v>
      </c>
      <c r="C857" s="16">
        <v>0.93478000000000006</v>
      </c>
      <c r="D857" s="16">
        <v>0.94593000000000005</v>
      </c>
      <c r="E857" s="16">
        <v>0.95091000000000003</v>
      </c>
    </row>
    <row r="858" spans="1:5" x14ac:dyDescent="0.2">
      <c r="A858" s="15" t="s">
        <v>14189</v>
      </c>
      <c r="B858" s="29" t="s">
        <v>6618</v>
      </c>
      <c r="C858" s="16">
        <v>0.93403999999999998</v>
      </c>
      <c r="D858" s="16">
        <v>0.92950999999999995</v>
      </c>
      <c r="E858" s="16">
        <v>0.92903000000000002</v>
      </c>
    </row>
    <row r="859" spans="1:5" x14ac:dyDescent="0.2">
      <c r="A859" s="15" t="s">
        <v>14196</v>
      </c>
      <c r="B859" s="29" t="s">
        <v>4732</v>
      </c>
      <c r="C859" s="16">
        <v>0.93396000000000001</v>
      </c>
      <c r="D859" s="16">
        <v>0.93405000000000005</v>
      </c>
      <c r="E859" s="16">
        <v>0.93408999999999998</v>
      </c>
    </row>
    <row r="860" spans="1:5" x14ac:dyDescent="0.2">
      <c r="A860" s="15" t="s">
        <v>16711</v>
      </c>
      <c r="B860" s="29" t="s">
        <v>5408</v>
      </c>
      <c r="C860" s="16">
        <v>0.93362000000000001</v>
      </c>
      <c r="D860" s="16">
        <v>0.92996000000000001</v>
      </c>
      <c r="E860" s="16">
        <v>0.92940999999999996</v>
      </c>
    </row>
    <row r="861" spans="1:5" x14ac:dyDescent="0.2">
      <c r="A861" s="15" t="s">
        <v>16150</v>
      </c>
      <c r="B861" s="29" t="s">
        <v>8275</v>
      </c>
      <c r="C861" s="16">
        <v>0.93315000000000003</v>
      </c>
      <c r="D861" s="16">
        <v>0.93300000000000005</v>
      </c>
      <c r="E861" s="16">
        <v>0.93242000000000003</v>
      </c>
    </row>
    <row r="862" spans="1:5" x14ac:dyDescent="0.2">
      <c r="A862" s="15" t="s">
        <v>16142</v>
      </c>
      <c r="B862" s="29" t="s">
        <v>5362</v>
      </c>
      <c r="C862" s="16">
        <v>0.93289</v>
      </c>
      <c r="D862" s="16">
        <v>0.92757000000000001</v>
      </c>
      <c r="E862" s="16">
        <v>0.92706</v>
      </c>
    </row>
    <row r="863" spans="1:5" x14ac:dyDescent="0.2">
      <c r="A863" s="15" t="s">
        <v>16159</v>
      </c>
      <c r="B863" s="29" t="s">
        <v>5827</v>
      </c>
      <c r="C863" s="16">
        <v>0.93255999999999994</v>
      </c>
      <c r="D863" s="16">
        <v>0.92710999999999999</v>
      </c>
      <c r="E863" s="16">
        <v>0.92666999999999999</v>
      </c>
    </row>
    <row r="864" spans="1:5" x14ac:dyDescent="0.2">
      <c r="A864" s="15" t="s">
        <v>14199</v>
      </c>
      <c r="B864" s="29" t="s">
        <v>9149</v>
      </c>
      <c r="C864" s="16">
        <v>0.93250999999999995</v>
      </c>
      <c r="D864" s="16">
        <v>0.93062999999999996</v>
      </c>
      <c r="E864" s="16">
        <v>0.93440000000000001</v>
      </c>
    </row>
    <row r="865" spans="1:5" x14ac:dyDescent="0.2">
      <c r="A865" s="15" t="s">
        <v>16147</v>
      </c>
      <c r="B865" s="29" t="s">
        <v>5577</v>
      </c>
      <c r="C865" s="16">
        <v>0.93249000000000004</v>
      </c>
      <c r="D865" s="16">
        <v>0.92793999999999999</v>
      </c>
      <c r="E865" s="16">
        <v>0.92742000000000002</v>
      </c>
    </row>
    <row r="866" spans="1:5" x14ac:dyDescent="0.2">
      <c r="A866" s="15" t="s">
        <v>14202</v>
      </c>
      <c r="B866" s="29" t="s">
        <v>6244</v>
      </c>
      <c r="C866" s="16">
        <v>0.93213000000000001</v>
      </c>
      <c r="D866" s="16">
        <v>0.93194999999999995</v>
      </c>
      <c r="E866" s="16">
        <v>0.93183000000000005</v>
      </c>
    </row>
    <row r="867" spans="1:5" x14ac:dyDescent="0.2">
      <c r="A867" s="15" t="s">
        <v>14222</v>
      </c>
      <c r="B867" s="29" t="s">
        <v>9131</v>
      </c>
      <c r="C867" s="16">
        <v>0.93179999999999996</v>
      </c>
      <c r="D867" s="16">
        <v>0.92781999999999998</v>
      </c>
      <c r="E867" s="16">
        <v>0.93093999999999999</v>
      </c>
    </row>
    <row r="868" spans="1:5" x14ac:dyDescent="0.2">
      <c r="A868" s="15" t="s">
        <v>16127</v>
      </c>
      <c r="B868" s="29" t="s">
        <v>8133</v>
      </c>
      <c r="C868" s="16">
        <v>0.93179000000000001</v>
      </c>
      <c r="D868" s="16">
        <v>0.93210999999999999</v>
      </c>
      <c r="E868" s="16">
        <v>0.93245</v>
      </c>
    </row>
    <row r="869" spans="1:5" x14ac:dyDescent="0.2">
      <c r="A869" s="15" t="s">
        <v>16712</v>
      </c>
      <c r="B869" s="29" t="s">
        <v>9150</v>
      </c>
      <c r="C869" s="16">
        <v>0.93076999999999999</v>
      </c>
      <c r="D869" s="16">
        <v>0.92917000000000005</v>
      </c>
      <c r="E869" s="16">
        <v>0.92913999999999997</v>
      </c>
    </row>
    <row r="870" spans="1:5" x14ac:dyDescent="0.2">
      <c r="A870" s="15" t="s">
        <v>16145</v>
      </c>
      <c r="B870" s="29" t="s">
        <v>5789</v>
      </c>
      <c r="C870" s="16">
        <v>0.92918000000000001</v>
      </c>
      <c r="D870" s="16">
        <v>0.92351000000000005</v>
      </c>
      <c r="E870" s="16">
        <v>0.92303000000000002</v>
      </c>
    </row>
    <row r="871" spans="1:5" x14ac:dyDescent="0.2">
      <c r="A871" s="15" t="s">
        <v>14188</v>
      </c>
      <c r="B871" s="29" t="s">
        <v>4766</v>
      </c>
      <c r="C871" s="16">
        <v>0.92862</v>
      </c>
      <c r="D871" s="16">
        <v>0.92325000000000002</v>
      </c>
      <c r="E871" s="16">
        <v>0.92278000000000004</v>
      </c>
    </row>
    <row r="872" spans="1:5" x14ac:dyDescent="0.2">
      <c r="A872" s="15" t="s">
        <v>14190</v>
      </c>
      <c r="B872" s="29" t="s">
        <v>5795</v>
      </c>
      <c r="C872" s="16">
        <v>0.92823999999999995</v>
      </c>
      <c r="D872" s="16">
        <v>0.92276999999999998</v>
      </c>
      <c r="E872" s="16">
        <v>0.92232000000000003</v>
      </c>
    </row>
    <row r="873" spans="1:5" x14ac:dyDescent="0.2">
      <c r="A873" s="15" t="s">
        <v>16143</v>
      </c>
      <c r="B873" s="29" t="s">
        <v>6477</v>
      </c>
      <c r="C873" s="16">
        <v>0.92808999999999997</v>
      </c>
      <c r="D873" s="16">
        <v>0.92447000000000001</v>
      </c>
      <c r="E873" s="16">
        <v>0.92393000000000003</v>
      </c>
    </row>
    <row r="874" spans="1:5" x14ac:dyDescent="0.2">
      <c r="A874" s="15" t="s">
        <v>14379</v>
      </c>
      <c r="B874" s="29" t="s">
        <v>5676</v>
      </c>
      <c r="C874" s="16">
        <v>0.92762999999999995</v>
      </c>
      <c r="D874" s="16">
        <v>0.99070999999999998</v>
      </c>
      <c r="E874" s="16">
        <v>1.0025999999999999</v>
      </c>
    </row>
    <row r="875" spans="1:5" x14ac:dyDescent="0.2">
      <c r="A875" s="15" t="s">
        <v>17077</v>
      </c>
      <c r="B875" s="29" t="s">
        <v>9287</v>
      </c>
      <c r="C875" s="16">
        <v>0.9274</v>
      </c>
      <c r="D875" s="16">
        <v>0.92208999999999997</v>
      </c>
      <c r="E875" s="16">
        <v>0.92327000000000004</v>
      </c>
    </row>
    <row r="876" spans="1:5" x14ac:dyDescent="0.2">
      <c r="A876" s="15" t="s">
        <v>16140</v>
      </c>
      <c r="B876" s="29" t="s">
        <v>4986</v>
      </c>
      <c r="C876" s="16">
        <v>0.9274</v>
      </c>
      <c r="D876" s="16">
        <v>0.92198000000000002</v>
      </c>
      <c r="E876" s="16">
        <v>0.92145999999999995</v>
      </c>
    </row>
    <row r="877" spans="1:5" x14ac:dyDescent="0.2">
      <c r="A877" s="15" t="s">
        <v>16135</v>
      </c>
      <c r="B877" s="29" t="s">
        <v>7480</v>
      </c>
      <c r="C877" s="16">
        <v>0.92366000000000004</v>
      </c>
      <c r="D877" s="16">
        <v>0.91791999999999996</v>
      </c>
      <c r="E877" s="16">
        <v>0.91788999999999998</v>
      </c>
    </row>
    <row r="878" spans="1:5" x14ac:dyDescent="0.2">
      <c r="A878" s="15" t="s">
        <v>15981</v>
      </c>
      <c r="B878" s="29" t="s">
        <v>9212</v>
      </c>
      <c r="C878" s="16">
        <v>0.92332000000000003</v>
      </c>
      <c r="D878" s="16">
        <v>0.93374000000000001</v>
      </c>
      <c r="E878" s="16">
        <v>0.94377999999999995</v>
      </c>
    </row>
    <row r="879" spans="1:5" x14ac:dyDescent="0.2">
      <c r="A879" s="15" t="s">
        <v>14187</v>
      </c>
      <c r="B879" s="29" t="s">
        <v>8908</v>
      </c>
      <c r="C879" s="16">
        <v>0.92276000000000002</v>
      </c>
      <c r="D879" s="16">
        <v>0.91849000000000003</v>
      </c>
      <c r="E879" s="16">
        <v>0.91805999999999999</v>
      </c>
    </row>
    <row r="880" spans="1:5" x14ac:dyDescent="0.2">
      <c r="A880" s="15" t="s">
        <v>16141</v>
      </c>
      <c r="B880" s="29" t="s">
        <v>7226</v>
      </c>
      <c r="C880" s="16">
        <v>0.92154999999999998</v>
      </c>
      <c r="D880" s="16">
        <v>0.91605999999999999</v>
      </c>
      <c r="E880" s="16">
        <v>0.91559999999999997</v>
      </c>
    </row>
    <row r="881" spans="1:5" x14ac:dyDescent="0.2">
      <c r="A881" s="15" t="s">
        <v>16144</v>
      </c>
      <c r="B881" s="29" t="s">
        <v>6194</v>
      </c>
      <c r="C881" s="16">
        <v>0.92074999999999996</v>
      </c>
      <c r="D881" s="16">
        <v>0.91852999999999996</v>
      </c>
      <c r="E881" s="16">
        <v>0.91832000000000003</v>
      </c>
    </row>
    <row r="882" spans="1:5" x14ac:dyDescent="0.2">
      <c r="A882" s="15" t="s">
        <v>16138</v>
      </c>
      <c r="B882" s="29" t="s">
        <v>8412</v>
      </c>
      <c r="C882" s="16">
        <v>0.92030000000000001</v>
      </c>
      <c r="D882" s="16">
        <v>0.91485000000000005</v>
      </c>
      <c r="E882" s="16">
        <v>0.91427999999999998</v>
      </c>
    </row>
    <row r="883" spans="1:5" x14ac:dyDescent="0.2">
      <c r="A883" s="15" t="s">
        <v>16148</v>
      </c>
      <c r="B883" s="29" t="s">
        <v>6956</v>
      </c>
      <c r="C883" s="16">
        <v>0.91905000000000003</v>
      </c>
      <c r="D883" s="16">
        <v>0.91361000000000003</v>
      </c>
      <c r="E883" s="16">
        <v>0.91334000000000004</v>
      </c>
    </row>
    <row r="884" spans="1:5" x14ac:dyDescent="0.2">
      <c r="A884" s="15" t="s">
        <v>16713</v>
      </c>
      <c r="B884" s="29" t="s">
        <v>8576</v>
      </c>
      <c r="C884" s="16">
        <v>0.91864000000000001</v>
      </c>
      <c r="D884" s="16">
        <v>0.91537999999999997</v>
      </c>
      <c r="E884" s="16">
        <v>0.91524000000000005</v>
      </c>
    </row>
    <row r="885" spans="1:5" x14ac:dyDescent="0.2">
      <c r="A885" s="15" t="s">
        <v>14212</v>
      </c>
      <c r="B885" s="29" t="s">
        <v>7941</v>
      </c>
      <c r="C885" s="16">
        <v>0.91698999999999997</v>
      </c>
      <c r="D885" s="16">
        <v>0.93157000000000001</v>
      </c>
      <c r="E885" s="16">
        <v>0.93139000000000005</v>
      </c>
    </row>
    <row r="886" spans="1:5" x14ac:dyDescent="0.2">
      <c r="A886" s="15" t="s">
        <v>16136</v>
      </c>
      <c r="B886" s="29" t="s">
        <v>5554</v>
      </c>
      <c r="C886" s="16">
        <v>0.9163</v>
      </c>
      <c r="D886" s="16">
        <v>0.91063000000000005</v>
      </c>
      <c r="E886" s="16">
        <v>0.91007000000000005</v>
      </c>
    </row>
    <row r="887" spans="1:5" x14ac:dyDescent="0.2">
      <c r="A887" s="15" t="s">
        <v>16714</v>
      </c>
      <c r="B887" s="29" t="s">
        <v>7218</v>
      </c>
      <c r="C887" s="16">
        <v>0.91544999999999999</v>
      </c>
      <c r="D887" s="16">
        <v>0.90981999999999996</v>
      </c>
      <c r="E887" s="16">
        <v>0.90937999999999997</v>
      </c>
    </row>
    <row r="888" spans="1:5" x14ac:dyDescent="0.2">
      <c r="A888" s="15" t="s">
        <v>14195</v>
      </c>
      <c r="B888" s="29" t="s">
        <v>6743</v>
      </c>
      <c r="C888" s="16">
        <v>0.91374999999999995</v>
      </c>
      <c r="D888" s="16">
        <v>0.90810999999999997</v>
      </c>
      <c r="E888" s="16">
        <v>0.90754999999999997</v>
      </c>
    </row>
    <row r="889" spans="1:5" x14ac:dyDescent="0.2">
      <c r="A889" s="15" t="s">
        <v>16134</v>
      </c>
      <c r="B889" s="29" t="s">
        <v>6962</v>
      </c>
      <c r="C889" s="16">
        <v>0.91271999999999998</v>
      </c>
      <c r="D889" s="16">
        <v>0.90756999999999999</v>
      </c>
      <c r="E889" s="16">
        <v>0.90700999999999998</v>
      </c>
    </row>
    <row r="890" spans="1:5" x14ac:dyDescent="0.2">
      <c r="A890" s="15" t="s">
        <v>16132</v>
      </c>
      <c r="B890" s="29" t="s">
        <v>9202</v>
      </c>
      <c r="C890" s="16">
        <v>0.91112000000000004</v>
      </c>
      <c r="D890" s="16">
        <v>0.92251000000000005</v>
      </c>
      <c r="E890" s="16">
        <v>0.92196999999999996</v>
      </c>
    </row>
    <row r="891" spans="1:5" x14ac:dyDescent="0.2">
      <c r="A891" s="15" t="s">
        <v>16123</v>
      </c>
      <c r="B891" s="29" t="s">
        <v>6708</v>
      </c>
      <c r="C891" s="16">
        <v>0.90917000000000003</v>
      </c>
      <c r="D891" s="16">
        <v>0.90386</v>
      </c>
      <c r="E891" s="16">
        <v>0.90417000000000003</v>
      </c>
    </row>
    <row r="892" spans="1:5" x14ac:dyDescent="0.2">
      <c r="A892" s="15" t="s">
        <v>16131</v>
      </c>
      <c r="B892" s="29" t="s">
        <v>7163</v>
      </c>
      <c r="C892" s="16">
        <v>0.90781999999999996</v>
      </c>
      <c r="D892" s="16">
        <v>0.90436000000000005</v>
      </c>
      <c r="E892" s="16">
        <v>0.90383000000000002</v>
      </c>
    </row>
    <row r="893" spans="1:5" x14ac:dyDescent="0.2">
      <c r="A893" s="15" t="s">
        <v>16715</v>
      </c>
      <c r="B893" s="29" t="s">
        <v>7412</v>
      </c>
      <c r="C893" s="16">
        <v>0.90741000000000005</v>
      </c>
      <c r="D893" s="16">
        <v>0.90227000000000002</v>
      </c>
      <c r="E893" s="16">
        <v>0.90193000000000001</v>
      </c>
    </row>
    <row r="894" spans="1:5" x14ac:dyDescent="0.2">
      <c r="A894" s="15" t="s">
        <v>16137</v>
      </c>
      <c r="B894" s="29" t="s">
        <v>6533</v>
      </c>
      <c r="C894" s="16">
        <v>0.90647999999999995</v>
      </c>
      <c r="D894" s="16">
        <v>0.90081</v>
      </c>
      <c r="E894" s="16">
        <v>0.90031000000000005</v>
      </c>
    </row>
    <row r="895" spans="1:5" x14ac:dyDescent="0.2">
      <c r="A895" s="15" t="s">
        <v>16114</v>
      </c>
      <c r="B895" s="29" t="s">
        <v>6895</v>
      </c>
      <c r="C895" s="16">
        <v>0.90586</v>
      </c>
      <c r="D895" s="16">
        <v>0.90042999999999995</v>
      </c>
      <c r="E895" s="16">
        <v>0.89995000000000003</v>
      </c>
    </row>
    <row r="896" spans="1:5" x14ac:dyDescent="0.2">
      <c r="A896" s="15" t="s">
        <v>17248</v>
      </c>
      <c r="B896" s="29" t="s">
        <v>9187</v>
      </c>
      <c r="C896" s="16">
        <v>0.90583000000000002</v>
      </c>
      <c r="D896" s="16">
        <v>0.91681999999999997</v>
      </c>
      <c r="E896" s="16">
        <v>0.91696999999999995</v>
      </c>
    </row>
    <row r="897" spans="1:5" x14ac:dyDescent="0.2">
      <c r="A897" s="15" t="s">
        <v>14200</v>
      </c>
      <c r="B897" s="29" t="s">
        <v>7026</v>
      </c>
      <c r="C897" s="16">
        <v>0.90517999999999998</v>
      </c>
      <c r="D897" s="16">
        <v>0.90066000000000002</v>
      </c>
      <c r="E897" s="16">
        <v>0.90015000000000001</v>
      </c>
    </row>
    <row r="898" spans="1:5" x14ac:dyDescent="0.2">
      <c r="A898" s="15" t="s">
        <v>16128</v>
      </c>
      <c r="B898" s="29" t="s">
        <v>8088</v>
      </c>
      <c r="C898" s="16">
        <v>0.90449999999999997</v>
      </c>
      <c r="D898" s="16">
        <v>0.89992000000000005</v>
      </c>
      <c r="E898" s="16">
        <v>0.89939000000000002</v>
      </c>
    </row>
    <row r="899" spans="1:5" x14ac:dyDescent="0.2">
      <c r="A899" s="15" t="s">
        <v>16133</v>
      </c>
      <c r="B899" s="29" t="s">
        <v>6401</v>
      </c>
      <c r="C899" s="16">
        <v>0.90317000000000003</v>
      </c>
      <c r="D899" s="16">
        <v>0.89780000000000004</v>
      </c>
      <c r="E899" s="16">
        <v>0.89756999999999998</v>
      </c>
    </row>
    <row r="900" spans="1:5" x14ac:dyDescent="0.2">
      <c r="A900" s="15" t="s">
        <v>16110</v>
      </c>
      <c r="B900" s="29" t="s">
        <v>5815</v>
      </c>
      <c r="C900" s="16">
        <v>0.90310000000000001</v>
      </c>
      <c r="D900" s="16">
        <v>0.89856000000000003</v>
      </c>
      <c r="E900" s="16">
        <v>0.90293999999999996</v>
      </c>
    </row>
    <row r="901" spans="1:5" x14ac:dyDescent="0.2">
      <c r="A901" s="15" t="s">
        <v>16130</v>
      </c>
      <c r="B901" s="29" t="s">
        <v>6397</v>
      </c>
      <c r="C901" s="16">
        <v>0.90090999999999999</v>
      </c>
      <c r="D901" s="16">
        <v>0.90029999999999999</v>
      </c>
      <c r="E901" s="16">
        <v>0.89980000000000004</v>
      </c>
    </row>
    <row r="902" spans="1:5" x14ac:dyDescent="0.2">
      <c r="A902" s="15" t="s">
        <v>16111</v>
      </c>
      <c r="B902" s="29" t="s">
        <v>7267</v>
      </c>
      <c r="C902" s="16">
        <v>0.90078999999999998</v>
      </c>
      <c r="D902" s="16">
        <v>0.89654999999999996</v>
      </c>
      <c r="E902" s="16">
        <v>0.89620999999999995</v>
      </c>
    </row>
    <row r="903" spans="1:5" x14ac:dyDescent="0.2">
      <c r="A903" s="15" t="s">
        <v>14203</v>
      </c>
      <c r="B903" s="29" t="s">
        <v>6845</v>
      </c>
      <c r="C903" s="16">
        <v>0.89803999999999995</v>
      </c>
      <c r="D903" s="16">
        <v>0.89500000000000002</v>
      </c>
      <c r="E903" s="16">
        <v>0.89446000000000003</v>
      </c>
    </row>
    <row r="904" spans="1:5" x14ac:dyDescent="0.2">
      <c r="A904" s="15" t="s">
        <v>16112</v>
      </c>
      <c r="B904" s="29" t="s">
        <v>4817</v>
      </c>
      <c r="C904" s="16">
        <v>0.89688000000000001</v>
      </c>
      <c r="D904" s="16">
        <v>0.89356999999999998</v>
      </c>
      <c r="E904" s="16">
        <v>0.89303999999999994</v>
      </c>
    </row>
    <row r="905" spans="1:5" x14ac:dyDescent="0.2">
      <c r="A905" s="15" t="s">
        <v>16124</v>
      </c>
      <c r="B905" s="29" t="s">
        <v>5797</v>
      </c>
      <c r="C905" s="16">
        <v>0.89654999999999996</v>
      </c>
      <c r="D905" s="16">
        <v>0.89131000000000005</v>
      </c>
      <c r="E905" s="16">
        <v>0.89078000000000002</v>
      </c>
    </row>
    <row r="906" spans="1:5" x14ac:dyDescent="0.2">
      <c r="A906" s="15" t="s">
        <v>16122</v>
      </c>
      <c r="B906" s="29" t="s">
        <v>8642</v>
      </c>
      <c r="C906" s="16">
        <v>0.89651000000000003</v>
      </c>
      <c r="D906" s="16">
        <v>0.89158999999999999</v>
      </c>
      <c r="E906" s="16">
        <v>0.89107000000000003</v>
      </c>
    </row>
    <row r="907" spans="1:5" x14ac:dyDescent="0.2">
      <c r="A907" s="15" t="s">
        <v>16126</v>
      </c>
      <c r="B907" s="29" t="s">
        <v>7885</v>
      </c>
      <c r="C907" s="16">
        <v>0.89556000000000002</v>
      </c>
      <c r="D907" s="16">
        <v>0.89090000000000003</v>
      </c>
      <c r="E907" s="16">
        <v>0.89066999999999996</v>
      </c>
    </row>
    <row r="908" spans="1:5" x14ac:dyDescent="0.2">
      <c r="A908" s="15" t="s">
        <v>16125</v>
      </c>
      <c r="B908" s="29" t="s">
        <v>5256</v>
      </c>
      <c r="C908" s="16">
        <v>0.89548000000000005</v>
      </c>
      <c r="D908" s="16">
        <v>0.89027999999999996</v>
      </c>
      <c r="E908" s="16">
        <v>0.88988</v>
      </c>
    </row>
    <row r="909" spans="1:5" x14ac:dyDescent="0.2">
      <c r="A909" s="15" t="s">
        <v>17180</v>
      </c>
      <c r="B909" s="29" t="s">
        <v>5963</v>
      </c>
      <c r="C909" s="16">
        <v>0.8952</v>
      </c>
      <c r="D909" s="16">
        <v>0.89024999999999999</v>
      </c>
      <c r="E909" s="16">
        <v>0.88982000000000006</v>
      </c>
    </row>
    <row r="910" spans="1:5" x14ac:dyDescent="0.2">
      <c r="A910" s="15" t="s">
        <v>14209</v>
      </c>
      <c r="B910" s="29" t="s">
        <v>5014</v>
      </c>
      <c r="C910" s="16">
        <v>0.89478000000000002</v>
      </c>
      <c r="D910" s="16">
        <v>0.88917999999999997</v>
      </c>
      <c r="E910" s="16">
        <v>0.88880999999999999</v>
      </c>
    </row>
    <row r="911" spans="1:5" x14ac:dyDescent="0.2">
      <c r="A911" s="15" t="s">
        <v>16117</v>
      </c>
      <c r="B911" s="29" t="s">
        <v>6704</v>
      </c>
      <c r="C911" s="16">
        <v>0.89353000000000005</v>
      </c>
      <c r="D911" s="16">
        <v>0.88797999999999999</v>
      </c>
      <c r="E911" s="16">
        <v>0.88754</v>
      </c>
    </row>
    <row r="912" spans="1:5" x14ac:dyDescent="0.2">
      <c r="A912" s="15" t="s">
        <v>16121</v>
      </c>
      <c r="B912" s="29" t="s">
        <v>9475</v>
      </c>
      <c r="C912" s="16">
        <v>0.89307999999999998</v>
      </c>
      <c r="D912" s="16">
        <v>0.88788999999999996</v>
      </c>
      <c r="E912" s="16">
        <v>0.88824999999999998</v>
      </c>
    </row>
    <row r="913" spans="1:5" x14ac:dyDescent="0.2">
      <c r="A913" s="15" t="s">
        <v>14215</v>
      </c>
      <c r="B913" s="29" t="s">
        <v>5231</v>
      </c>
      <c r="C913" s="16">
        <v>0.89280999999999999</v>
      </c>
      <c r="D913" s="16">
        <v>0.99470000000000003</v>
      </c>
      <c r="E913" s="16">
        <v>0.99543999999999999</v>
      </c>
    </row>
    <row r="914" spans="1:5" x14ac:dyDescent="0.2">
      <c r="A914" s="15" t="s">
        <v>16085</v>
      </c>
      <c r="B914" s="29" t="s">
        <v>6682</v>
      </c>
      <c r="C914" s="16">
        <v>0.89261000000000001</v>
      </c>
      <c r="D914" s="16">
        <v>0.89280999999999999</v>
      </c>
      <c r="E914" s="16">
        <v>0.89283000000000001</v>
      </c>
    </row>
    <row r="915" spans="1:5" x14ac:dyDescent="0.2">
      <c r="A915" s="15" t="s">
        <v>16113</v>
      </c>
      <c r="B915" s="29" t="s">
        <v>5508</v>
      </c>
      <c r="C915" s="16">
        <v>0.89205000000000001</v>
      </c>
      <c r="D915" s="16">
        <v>0.88646000000000003</v>
      </c>
      <c r="E915" s="16">
        <v>0.88593</v>
      </c>
    </row>
    <row r="916" spans="1:5" x14ac:dyDescent="0.2">
      <c r="A916" s="15" t="s">
        <v>14238</v>
      </c>
      <c r="B916" s="29" t="s">
        <v>9168</v>
      </c>
      <c r="C916" s="16">
        <v>0.89144000000000001</v>
      </c>
      <c r="D916" s="16">
        <v>0.90312999999999999</v>
      </c>
      <c r="E916" s="16">
        <v>0.90415000000000001</v>
      </c>
    </row>
    <row r="917" spans="1:5" x14ac:dyDescent="0.2">
      <c r="A917" s="15" t="s">
        <v>14205</v>
      </c>
      <c r="B917" s="29" t="s">
        <v>8796</v>
      </c>
      <c r="C917" s="16">
        <v>0.89063999999999999</v>
      </c>
      <c r="D917" s="16">
        <v>0.88507999999999998</v>
      </c>
      <c r="E917" s="16">
        <v>0.88500999999999996</v>
      </c>
    </row>
    <row r="918" spans="1:5" x14ac:dyDescent="0.2">
      <c r="A918" s="15" t="s">
        <v>16052</v>
      </c>
      <c r="B918" s="29" t="s">
        <v>7802</v>
      </c>
      <c r="C918" s="16">
        <v>0.88993</v>
      </c>
      <c r="D918" s="16">
        <v>0.91535999999999995</v>
      </c>
      <c r="E918" s="16">
        <v>0.91600000000000004</v>
      </c>
    </row>
    <row r="919" spans="1:5" x14ac:dyDescent="0.2">
      <c r="A919" s="15" t="s">
        <v>16119</v>
      </c>
      <c r="B919" s="29" t="s">
        <v>5754</v>
      </c>
      <c r="C919" s="16">
        <v>0.88922999999999996</v>
      </c>
      <c r="D919" s="16">
        <v>0.88368000000000002</v>
      </c>
      <c r="E919" s="16">
        <v>0.88314999999999999</v>
      </c>
    </row>
    <row r="920" spans="1:5" x14ac:dyDescent="0.2">
      <c r="A920" s="15" t="s">
        <v>16099</v>
      </c>
      <c r="B920" s="29" t="s">
        <v>7700</v>
      </c>
      <c r="C920" s="16">
        <v>0.88905000000000001</v>
      </c>
      <c r="D920" s="16">
        <v>0.88460000000000005</v>
      </c>
      <c r="E920" s="16">
        <v>0.88478000000000001</v>
      </c>
    </row>
    <row r="921" spans="1:5" x14ac:dyDescent="0.2">
      <c r="A921" s="15" t="s">
        <v>14211</v>
      </c>
      <c r="B921" s="29" t="s">
        <v>6077</v>
      </c>
      <c r="C921" s="16">
        <v>0.88870000000000005</v>
      </c>
      <c r="D921" s="16">
        <v>0.88353000000000004</v>
      </c>
      <c r="E921" s="16">
        <v>0.88312000000000002</v>
      </c>
    </row>
    <row r="922" spans="1:5" x14ac:dyDescent="0.2">
      <c r="A922" s="15" t="s">
        <v>14201</v>
      </c>
      <c r="B922" s="29" t="s">
        <v>5984</v>
      </c>
      <c r="C922" s="16">
        <v>0.88737999999999995</v>
      </c>
      <c r="D922" s="16">
        <v>0.88187000000000004</v>
      </c>
      <c r="E922" s="16">
        <v>0.88144</v>
      </c>
    </row>
    <row r="923" spans="1:5" x14ac:dyDescent="0.2">
      <c r="A923" s="15" t="s">
        <v>16116</v>
      </c>
      <c r="B923" s="29" t="s">
        <v>6774</v>
      </c>
      <c r="C923" s="16">
        <v>0.88637999999999995</v>
      </c>
      <c r="D923" s="16">
        <v>0.88109000000000004</v>
      </c>
      <c r="E923" s="16">
        <v>0.88056000000000001</v>
      </c>
    </row>
    <row r="924" spans="1:5" x14ac:dyDescent="0.2">
      <c r="A924" s="15" t="s">
        <v>16716</v>
      </c>
      <c r="B924" s="29" t="s">
        <v>7519</v>
      </c>
      <c r="C924" s="16">
        <v>0.88517999999999997</v>
      </c>
      <c r="D924" s="16">
        <v>0.89212000000000002</v>
      </c>
      <c r="E924" s="16">
        <v>0.89156999999999997</v>
      </c>
    </row>
    <row r="925" spans="1:5" x14ac:dyDescent="0.2">
      <c r="A925" s="15" t="s">
        <v>16100</v>
      </c>
      <c r="B925" s="29" t="s">
        <v>8556</v>
      </c>
      <c r="C925" s="16">
        <v>0.88461999999999996</v>
      </c>
      <c r="D925" s="16">
        <v>0.88068000000000002</v>
      </c>
      <c r="E925" s="16">
        <v>0.88268000000000002</v>
      </c>
    </row>
    <row r="926" spans="1:5" x14ac:dyDescent="0.2">
      <c r="A926" s="15" t="s">
        <v>16095</v>
      </c>
      <c r="B926" s="29" t="s">
        <v>9447</v>
      </c>
      <c r="C926" s="16">
        <v>0.88439000000000001</v>
      </c>
      <c r="D926" s="16">
        <v>0.88066</v>
      </c>
      <c r="E926" s="16">
        <v>0.88129000000000002</v>
      </c>
    </row>
    <row r="927" spans="1:5" x14ac:dyDescent="0.2">
      <c r="A927" s="15" t="s">
        <v>16118</v>
      </c>
      <c r="B927" s="29" t="s">
        <v>6048</v>
      </c>
      <c r="C927" s="16">
        <v>0.88395000000000001</v>
      </c>
      <c r="D927" s="16">
        <v>0.87975000000000003</v>
      </c>
      <c r="E927" s="16">
        <v>0.87922999999999996</v>
      </c>
    </row>
    <row r="928" spans="1:5" x14ac:dyDescent="0.2">
      <c r="A928" s="15" t="s">
        <v>16115</v>
      </c>
      <c r="B928" s="29" t="s">
        <v>7829</v>
      </c>
      <c r="C928" s="16">
        <v>0.88329000000000002</v>
      </c>
      <c r="D928" s="16">
        <v>0.88127</v>
      </c>
      <c r="E928" s="16">
        <v>0.88073999999999997</v>
      </c>
    </row>
    <row r="929" spans="1:5" x14ac:dyDescent="0.2">
      <c r="A929" s="15" t="s">
        <v>14204</v>
      </c>
      <c r="B929" s="29" t="s">
        <v>4735</v>
      </c>
      <c r="C929" s="16">
        <v>0.88314000000000004</v>
      </c>
      <c r="D929" s="16">
        <v>0.87966999999999995</v>
      </c>
      <c r="E929" s="16">
        <v>0.87927999999999995</v>
      </c>
    </row>
    <row r="930" spans="1:5" x14ac:dyDescent="0.2">
      <c r="A930" s="15" t="s">
        <v>16717</v>
      </c>
      <c r="B930" s="29" t="s">
        <v>5239</v>
      </c>
      <c r="C930" s="16">
        <v>0.8831</v>
      </c>
      <c r="D930" s="16">
        <v>0.87888999999999995</v>
      </c>
      <c r="E930" s="16">
        <v>0.87836999999999998</v>
      </c>
    </row>
    <row r="931" spans="1:5" x14ac:dyDescent="0.2">
      <c r="A931" s="15" t="s">
        <v>16120</v>
      </c>
      <c r="B931" s="29" t="s">
        <v>6922</v>
      </c>
      <c r="C931" s="16">
        <v>0.88241999999999998</v>
      </c>
      <c r="D931" s="16">
        <v>0.87699000000000005</v>
      </c>
      <c r="E931" s="16">
        <v>0.87702000000000002</v>
      </c>
    </row>
    <row r="932" spans="1:5" x14ac:dyDescent="0.2">
      <c r="A932" s="15" t="s">
        <v>16109</v>
      </c>
      <c r="B932" s="29" t="s">
        <v>5278</v>
      </c>
      <c r="C932" s="16">
        <v>0.88241999999999998</v>
      </c>
      <c r="D932" s="16">
        <v>0.87739999999999996</v>
      </c>
      <c r="E932" s="16">
        <v>0.87685999999999997</v>
      </c>
    </row>
    <row r="933" spans="1:5" x14ac:dyDescent="0.2">
      <c r="A933" s="15" t="s">
        <v>16106</v>
      </c>
      <c r="B933" s="29" t="s">
        <v>7853</v>
      </c>
      <c r="C933" s="16">
        <v>0.88132999999999995</v>
      </c>
      <c r="D933" s="16">
        <v>0.87756000000000001</v>
      </c>
      <c r="E933" s="16">
        <v>0.87702999999999998</v>
      </c>
    </row>
    <row r="934" spans="1:5" x14ac:dyDescent="0.2">
      <c r="A934" s="15" t="s">
        <v>16718</v>
      </c>
      <c r="B934" s="29" t="s">
        <v>7331</v>
      </c>
      <c r="C934" s="16">
        <v>0.88022999999999996</v>
      </c>
      <c r="D934" s="16">
        <v>0.88197000000000003</v>
      </c>
      <c r="E934" s="16">
        <v>0.88149</v>
      </c>
    </row>
    <row r="935" spans="1:5" x14ac:dyDescent="0.2">
      <c r="A935" s="15" t="s">
        <v>14226</v>
      </c>
      <c r="B935" s="29" t="s">
        <v>5731</v>
      </c>
      <c r="C935" s="16">
        <v>0.87856000000000001</v>
      </c>
      <c r="D935" s="16">
        <v>0.87385999999999997</v>
      </c>
      <c r="E935" s="16">
        <v>0.87478</v>
      </c>
    </row>
    <row r="936" spans="1:5" x14ac:dyDescent="0.2">
      <c r="A936" s="15" t="s">
        <v>16719</v>
      </c>
      <c r="B936" s="29" t="s">
        <v>8543</v>
      </c>
      <c r="C936" s="16">
        <v>0.87770000000000004</v>
      </c>
      <c r="D936" s="16">
        <v>0.90403</v>
      </c>
      <c r="E936" s="16">
        <v>0.91</v>
      </c>
    </row>
    <row r="937" spans="1:5" x14ac:dyDescent="0.2">
      <c r="A937" s="15" t="s">
        <v>16104</v>
      </c>
      <c r="B937" s="29" t="s">
        <v>8217</v>
      </c>
      <c r="C937" s="16">
        <v>0.87758999999999998</v>
      </c>
      <c r="D937" s="16">
        <v>0.87368999999999997</v>
      </c>
      <c r="E937" s="16">
        <v>0.87316000000000005</v>
      </c>
    </row>
    <row r="938" spans="1:5" x14ac:dyDescent="0.2">
      <c r="A938" s="15" t="s">
        <v>16092</v>
      </c>
      <c r="B938" s="29" t="s">
        <v>5178</v>
      </c>
      <c r="C938" s="16">
        <v>0.87531999999999999</v>
      </c>
      <c r="D938" s="16">
        <v>0.87538000000000005</v>
      </c>
      <c r="E938" s="16">
        <v>0.87483999999999995</v>
      </c>
    </row>
    <row r="939" spans="1:5" x14ac:dyDescent="0.2">
      <c r="A939" s="15" t="s">
        <v>16102</v>
      </c>
      <c r="B939" s="29" t="s">
        <v>5846</v>
      </c>
      <c r="C939" s="16">
        <v>0.87431999999999999</v>
      </c>
      <c r="D939" s="16">
        <v>0.86892000000000003</v>
      </c>
      <c r="E939" s="16">
        <v>0.86841000000000002</v>
      </c>
    </row>
    <row r="940" spans="1:5" x14ac:dyDescent="0.2">
      <c r="A940" s="15" t="s">
        <v>16107</v>
      </c>
      <c r="B940" s="29" t="s">
        <v>4885</v>
      </c>
      <c r="C940" s="16">
        <v>0.87395999999999996</v>
      </c>
      <c r="D940" s="16">
        <v>0.86934</v>
      </c>
      <c r="E940" s="16">
        <v>0.86887999999999999</v>
      </c>
    </row>
    <row r="941" spans="1:5" x14ac:dyDescent="0.2">
      <c r="A941" s="15" t="s">
        <v>16103</v>
      </c>
      <c r="B941" s="29" t="s">
        <v>4853</v>
      </c>
      <c r="C941" s="16">
        <v>0.87358999999999998</v>
      </c>
      <c r="D941" s="16">
        <v>0.86885000000000001</v>
      </c>
      <c r="E941" s="16">
        <v>0.86838000000000004</v>
      </c>
    </row>
    <row r="942" spans="1:5" x14ac:dyDescent="0.2">
      <c r="A942" s="15" t="s">
        <v>17078</v>
      </c>
      <c r="B942" s="29" t="s">
        <v>8708</v>
      </c>
      <c r="C942" s="16">
        <v>0.87358000000000002</v>
      </c>
      <c r="D942" s="16">
        <v>0.87119999999999997</v>
      </c>
      <c r="E942" s="16">
        <v>0.87168999999999996</v>
      </c>
    </row>
    <row r="943" spans="1:5" x14ac:dyDescent="0.2">
      <c r="A943" s="15" t="s">
        <v>14191</v>
      </c>
      <c r="B943" s="29" t="s">
        <v>8915</v>
      </c>
      <c r="C943" s="16">
        <v>0.87278</v>
      </c>
      <c r="D943" s="16">
        <v>0.89498</v>
      </c>
      <c r="E943" s="16">
        <v>0.89783000000000002</v>
      </c>
    </row>
    <row r="944" spans="1:5" x14ac:dyDescent="0.2">
      <c r="A944" s="15" t="s">
        <v>14225</v>
      </c>
      <c r="B944" s="29" t="s">
        <v>7952</v>
      </c>
      <c r="C944" s="16">
        <v>0.87268000000000001</v>
      </c>
      <c r="D944" s="16">
        <v>0.87792999999999999</v>
      </c>
      <c r="E944" s="16">
        <v>0.87924999999999998</v>
      </c>
    </row>
    <row r="945" spans="1:5" x14ac:dyDescent="0.2">
      <c r="A945" s="15" t="s">
        <v>16101</v>
      </c>
      <c r="B945" s="29" t="s">
        <v>5058</v>
      </c>
      <c r="C945" s="16">
        <v>0.87192000000000003</v>
      </c>
      <c r="D945" s="16">
        <v>0.86651</v>
      </c>
      <c r="E945" s="16">
        <v>0.86597999999999997</v>
      </c>
    </row>
    <row r="946" spans="1:5" x14ac:dyDescent="0.2">
      <c r="A946" s="15" t="s">
        <v>16098</v>
      </c>
      <c r="B946" s="29" t="s">
        <v>5655</v>
      </c>
      <c r="C946" s="16">
        <v>0.87141999999999997</v>
      </c>
      <c r="D946" s="16">
        <v>0.86660000000000004</v>
      </c>
      <c r="E946" s="16">
        <v>0.86612</v>
      </c>
    </row>
    <row r="947" spans="1:5" x14ac:dyDescent="0.2">
      <c r="A947" s="15" t="s">
        <v>14248</v>
      </c>
      <c r="B947" s="29" t="s">
        <v>7964</v>
      </c>
      <c r="C947" s="16">
        <v>0.86895999999999995</v>
      </c>
      <c r="D947" s="16">
        <v>0.87883999999999995</v>
      </c>
      <c r="E947" s="16">
        <v>0.88424000000000003</v>
      </c>
    </row>
    <row r="948" spans="1:5" x14ac:dyDescent="0.2">
      <c r="A948" s="15" t="s">
        <v>16097</v>
      </c>
      <c r="B948" s="29" t="s">
        <v>4795</v>
      </c>
      <c r="C948" s="16">
        <v>0.86887999999999999</v>
      </c>
      <c r="D948" s="16">
        <v>0.86477000000000004</v>
      </c>
      <c r="E948" s="16">
        <v>0.86423000000000005</v>
      </c>
    </row>
    <row r="949" spans="1:5" x14ac:dyDescent="0.2">
      <c r="A949" s="15" t="s">
        <v>16108</v>
      </c>
      <c r="B949" s="29" t="s">
        <v>5831</v>
      </c>
      <c r="C949" s="16">
        <v>0.86841000000000002</v>
      </c>
      <c r="D949" s="16">
        <v>0.86295999999999995</v>
      </c>
      <c r="E949" s="16">
        <v>0.86275000000000002</v>
      </c>
    </row>
    <row r="950" spans="1:5" x14ac:dyDescent="0.2">
      <c r="A950" s="15" t="s">
        <v>14216</v>
      </c>
      <c r="B950" s="29" t="s">
        <v>5131</v>
      </c>
      <c r="C950" s="16">
        <v>0.86807000000000001</v>
      </c>
      <c r="D950" s="16">
        <v>0.86524000000000001</v>
      </c>
      <c r="E950" s="16">
        <v>0.86480999999999997</v>
      </c>
    </row>
    <row r="951" spans="1:5" x14ac:dyDescent="0.2">
      <c r="A951" s="15" t="s">
        <v>14218</v>
      </c>
      <c r="B951" s="29" t="s">
        <v>8660</v>
      </c>
      <c r="C951" s="16">
        <v>0.86731999999999998</v>
      </c>
      <c r="D951" s="16">
        <v>0.86192999999999997</v>
      </c>
      <c r="E951" s="16">
        <v>0.86150000000000004</v>
      </c>
    </row>
    <row r="952" spans="1:5" x14ac:dyDescent="0.2">
      <c r="A952" s="15" t="s">
        <v>16087</v>
      </c>
      <c r="B952" s="29" t="s">
        <v>7592</v>
      </c>
      <c r="C952" s="16">
        <v>0.86731000000000003</v>
      </c>
      <c r="D952" s="16">
        <v>0.86887000000000003</v>
      </c>
      <c r="E952" s="16">
        <v>0.86867000000000005</v>
      </c>
    </row>
    <row r="953" spans="1:5" x14ac:dyDescent="0.2">
      <c r="A953" s="15" t="s">
        <v>16720</v>
      </c>
      <c r="B953" s="29" t="s">
        <v>8329</v>
      </c>
      <c r="C953" s="16">
        <v>0.86699000000000004</v>
      </c>
      <c r="D953" s="16">
        <v>0.87183999999999995</v>
      </c>
      <c r="E953" s="16">
        <v>0.87163000000000002</v>
      </c>
    </row>
    <row r="954" spans="1:5" x14ac:dyDescent="0.2">
      <c r="A954" s="15" t="s">
        <v>16096</v>
      </c>
      <c r="B954" s="29" t="s">
        <v>7813</v>
      </c>
      <c r="C954" s="16">
        <v>0.86677999999999999</v>
      </c>
      <c r="D954" s="16">
        <v>0.86133999999999999</v>
      </c>
      <c r="E954" s="16">
        <v>0.86080999999999996</v>
      </c>
    </row>
    <row r="955" spans="1:5" x14ac:dyDescent="0.2">
      <c r="A955" s="15" t="s">
        <v>14197</v>
      </c>
      <c r="B955" s="29" t="s">
        <v>7676</v>
      </c>
      <c r="C955" s="16">
        <v>0.86555000000000004</v>
      </c>
      <c r="D955" s="16">
        <v>0.87192999999999998</v>
      </c>
      <c r="E955" s="16">
        <v>0.87209999999999999</v>
      </c>
    </row>
    <row r="956" spans="1:5" x14ac:dyDescent="0.2">
      <c r="A956" s="15" t="s">
        <v>14252</v>
      </c>
      <c r="B956" s="29" t="s">
        <v>8458</v>
      </c>
      <c r="C956" s="16">
        <v>0.86204999999999998</v>
      </c>
      <c r="D956" s="16">
        <v>0.88238000000000005</v>
      </c>
      <c r="E956" s="16">
        <v>0.88427999999999995</v>
      </c>
    </row>
    <row r="957" spans="1:5" x14ac:dyDescent="0.2">
      <c r="A957" s="15" t="s">
        <v>14230</v>
      </c>
      <c r="B957" s="29" t="s">
        <v>9496</v>
      </c>
      <c r="C957" s="16">
        <v>0.86170999999999998</v>
      </c>
      <c r="D957" s="16">
        <v>0.85765999999999998</v>
      </c>
      <c r="E957" s="16">
        <v>0.85767000000000004</v>
      </c>
    </row>
    <row r="958" spans="1:5" x14ac:dyDescent="0.2">
      <c r="A958" s="15" t="s">
        <v>14214</v>
      </c>
      <c r="B958" s="29" t="s">
        <v>9339</v>
      </c>
      <c r="C958" s="16">
        <v>0.86075000000000002</v>
      </c>
      <c r="D958" s="16">
        <v>0.88283999999999996</v>
      </c>
      <c r="E958" s="16">
        <v>0.88246999999999998</v>
      </c>
    </row>
    <row r="959" spans="1:5" x14ac:dyDescent="0.2">
      <c r="A959" s="15" t="s">
        <v>14220</v>
      </c>
      <c r="B959" s="29" t="s">
        <v>5516</v>
      </c>
      <c r="C959" s="16">
        <v>0.85980000000000001</v>
      </c>
      <c r="D959" s="16">
        <v>0.85448999999999997</v>
      </c>
      <c r="E959" s="16">
        <v>0.85396000000000005</v>
      </c>
    </row>
    <row r="960" spans="1:5" x14ac:dyDescent="0.2">
      <c r="A960" s="15" t="s">
        <v>14250</v>
      </c>
      <c r="B960" s="29" t="s">
        <v>8954</v>
      </c>
      <c r="C960" s="16">
        <v>0.85979000000000005</v>
      </c>
      <c r="D960" s="16">
        <v>0.87517999999999996</v>
      </c>
      <c r="E960" s="16">
        <v>0.87580999999999998</v>
      </c>
    </row>
    <row r="961" spans="1:5" x14ac:dyDescent="0.2">
      <c r="A961" s="15" t="s">
        <v>14229</v>
      </c>
      <c r="B961" s="29" t="s">
        <v>5231</v>
      </c>
      <c r="C961" s="16">
        <v>0.85968999999999995</v>
      </c>
      <c r="D961" s="16">
        <v>0.90669999999999995</v>
      </c>
      <c r="E961" s="16">
        <v>0.91139000000000003</v>
      </c>
    </row>
    <row r="962" spans="1:5" x14ac:dyDescent="0.2">
      <c r="A962" s="15" t="s">
        <v>16084</v>
      </c>
      <c r="B962" s="29" t="s">
        <v>5540</v>
      </c>
      <c r="C962" s="16">
        <v>0.85916999999999999</v>
      </c>
      <c r="D962" s="16">
        <v>0.85521999999999998</v>
      </c>
      <c r="E962" s="16">
        <v>0.8548</v>
      </c>
    </row>
    <row r="963" spans="1:5" x14ac:dyDescent="0.2">
      <c r="A963" s="15" t="s">
        <v>14228</v>
      </c>
      <c r="B963" s="29" t="s">
        <v>6665</v>
      </c>
      <c r="C963" s="16">
        <v>0.85902999999999996</v>
      </c>
      <c r="D963" s="16">
        <v>0.85921999999999998</v>
      </c>
      <c r="E963" s="16">
        <v>0.85872999999999999</v>
      </c>
    </row>
    <row r="964" spans="1:5" x14ac:dyDescent="0.2">
      <c r="A964" s="15" t="s">
        <v>16721</v>
      </c>
      <c r="B964" s="29" t="s">
        <v>7198</v>
      </c>
      <c r="C964" s="16">
        <v>0.85860000000000003</v>
      </c>
      <c r="D964" s="16">
        <v>0.85497999999999996</v>
      </c>
      <c r="E964" s="16">
        <v>0.85445000000000004</v>
      </c>
    </row>
    <row r="965" spans="1:5" x14ac:dyDescent="0.2">
      <c r="A965" s="15" t="s">
        <v>14221</v>
      </c>
      <c r="B965" s="29" t="s">
        <v>8099</v>
      </c>
      <c r="C965" s="16">
        <v>0.85802999999999996</v>
      </c>
      <c r="D965" s="16">
        <v>0.85841999999999996</v>
      </c>
      <c r="E965" s="16">
        <v>0.85792000000000002</v>
      </c>
    </row>
    <row r="966" spans="1:5" x14ac:dyDescent="0.2">
      <c r="A966" s="15" t="s">
        <v>16076</v>
      </c>
      <c r="B966" s="29" t="s">
        <v>5151</v>
      </c>
      <c r="C966" s="16">
        <v>0.85716000000000003</v>
      </c>
      <c r="D966" s="16">
        <v>0.85255000000000003</v>
      </c>
      <c r="E966" s="16">
        <v>0.85219</v>
      </c>
    </row>
    <row r="967" spans="1:5" x14ac:dyDescent="0.2">
      <c r="A967" s="15" t="s">
        <v>16073</v>
      </c>
      <c r="B967" s="29" t="s">
        <v>5809</v>
      </c>
      <c r="C967" s="16">
        <v>0.8569</v>
      </c>
      <c r="D967" s="16">
        <v>0.85155000000000003</v>
      </c>
      <c r="E967" s="16">
        <v>0.85150000000000003</v>
      </c>
    </row>
    <row r="968" spans="1:5" x14ac:dyDescent="0.2">
      <c r="A968" s="15" t="s">
        <v>16093</v>
      </c>
      <c r="B968" s="29" t="s">
        <v>7709</v>
      </c>
      <c r="C968" s="16">
        <v>0.85612999999999995</v>
      </c>
      <c r="D968" s="16">
        <v>0.85499000000000003</v>
      </c>
      <c r="E968" s="16">
        <v>0.85446</v>
      </c>
    </row>
    <row r="969" spans="1:5" x14ac:dyDescent="0.2">
      <c r="A969" s="15" t="s">
        <v>17221</v>
      </c>
      <c r="B969" s="29" t="s">
        <v>5262</v>
      </c>
      <c r="C969" s="16">
        <v>0.85521000000000003</v>
      </c>
      <c r="D969" s="16">
        <v>0.85236000000000001</v>
      </c>
      <c r="E969" s="16">
        <v>0.85189999999999999</v>
      </c>
    </row>
    <row r="970" spans="1:5" x14ac:dyDescent="0.2">
      <c r="A970" s="15" t="s">
        <v>16090</v>
      </c>
      <c r="B970" s="29" t="s">
        <v>6148</v>
      </c>
      <c r="C970" s="16">
        <v>0.85399999999999998</v>
      </c>
      <c r="D970" s="16">
        <v>0.84940000000000004</v>
      </c>
      <c r="E970" s="16">
        <v>0.84892999999999996</v>
      </c>
    </row>
    <row r="971" spans="1:5" x14ac:dyDescent="0.2">
      <c r="A971" s="15" t="s">
        <v>16089</v>
      </c>
      <c r="B971" s="29" t="s">
        <v>4921</v>
      </c>
      <c r="C971" s="16">
        <v>0.85260000000000002</v>
      </c>
      <c r="D971" s="16">
        <v>0.84919</v>
      </c>
      <c r="E971" s="16">
        <v>0.84870000000000001</v>
      </c>
    </row>
    <row r="972" spans="1:5" x14ac:dyDescent="0.2">
      <c r="A972" s="15" t="s">
        <v>16072</v>
      </c>
      <c r="B972" s="29" t="s">
        <v>7323</v>
      </c>
      <c r="C972" s="16">
        <v>0.85221000000000002</v>
      </c>
      <c r="D972" s="16">
        <v>0.85160000000000002</v>
      </c>
      <c r="E972" s="16">
        <v>0.85324</v>
      </c>
    </row>
    <row r="973" spans="1:5" x14ac:dyDescent="0.2">
      <c r="A973" s="15" t="s">
        <v>14224</v>
      </c>
      <c r="B973" s="29" t="s">
        <v>6354</v>
      </c>
      <c r="C973" s="16">
        <v>0.85192000000000001</v>
      </c>
      <c r="D973" s="16">
        <v>0.84857000000000005</v>
      </c>
      <c r="E973" s="16">
        <v>0.84804999999999997</v>
      </c>
    </row>
    <row r="974" spans="1:5" x14ac:dyDescent="0.2">
      <c r="A974" s="15" t="s">
        <v>16091</v>
      </c>
      <c r="B974" s="29" t="s">
        <v>5046</v>
      </c>
      <c r="C974" s="16">
        <v>0.85190999999999995</v>
      </c>
      <c r="D974" s="16">
        <v>0.84670999999999996</v>
      </c>
      <c r="E974" s="16">
        <v>0.84624999999999995</v>
      </c>
    </row>
    <row r="975" spans="1:5" x14ac:dyDescent="0.2">
      <c r="A975" s="15" t="s">
        <v>16068</v>
      </c>
      <c r="B975" s="29" t="s">
        <v>8290</v>
      </c>
      <c r="C975" s="16">
        <v>0.84784000000000004</v>
      </c>
      <c r="D975" s="16">
        <v>0.84550000000000003</v>
      </c>
      <c r="E975" s="16">
        <v>0.84914999999999996</v>
      </c>
    </row>
    <row r="976" spans="1:5" x14ac:dyDescent="0.2">
      <c r="A976" s="15" t="s">
        <v>14237</v>
      </c>
      <c r="B976" s="29" t="s">
        <v>8890</v>
      </c>
      <c r="C976" s="16">
        <v>0.84740000000000004</v>
      </c>
      <c r="D976" s="16">
        <v>0.85121000000000002</v>
      </c>
      <c r="E976" s="16">
        <v>0.85133999999999999</v>
      </c>
    </row>
    <row r="977" spans="1:5" x14ac:dyDescent="0.2">
      <c r="A977" s="15" t="s">
        <v>16376</v>
      </c>
      <c r="B977" s="29" t="s">
        <v>7861</v>
      </c>
      <c r="C977" s="16">
        <v>0.84704000000000002</v>
      </c>
      <c r="D977" s="16">
        <v>0.84687999999999997</v>
      </c>
      <c r="E977" s="16">
        <v>0.84694999999999998</v>
      </c>
    </row>
    <row r="978" spans="1:5" x14ac:dyDescent="0.2">
      <c r="A978" s="15" t="s">
        <v>16081</v>
      </c>
      <c r="B978" s="29" t="s">
        <v>8358</v>
      </c>
      <c r="C978" s="16">
        <v>0.84526999999999997</v>
      </c>
      <c r="D978" s="16">
        <v>0.84421000000000002</v>
      </c>
      <c r="E978" s="16">
        <v>0.84372999999999998</v>
      </c>
    </row>
    <row r="979" spans="1:5" x14ac:dyDescent="0.2">
      <c r="A979" s="15" t="s">
        <v>16094</v>
      </c>
      <c r="B979" s="29" t="s">
        <v>6145</v>
      </c>
      <c r="C979" s="16">
        <v>0.84516000000000002</v>
      </c>
      <c r="D979" s="16">
        <v>0.84355999999999998</v>
      </c>
      <c r="E979" s="16">
        <v>0.84318000000000004</v>
      </c>
    </row>
    <row r="980" spans="1:5" x14ac:dyDescent="0.2">
      <c r="A980" s="15" t="s">
        <v>16083</v>
      </c>
      <c r="B980" s="29" t="s">
        <v>6073</v>
      </c>
      <c r="C980" s="16">
        <v>0.84501000000000004</v>
      </c>
      <c r="D980" s="16">
        <v>0.83979000000000004</v>
      </c>
      <c r="E980" s="16">
        <v>0.83935000000000004</v>
      </c>
    </row>
    <row r="981" spans="1:5" x14ac:dyDescent="0.2">
      <c r="A981" s="15" t="s">
        <v>14231</v>
      </c>
      <c r="B981" s="29" t="s">
        <v>5453</v>
      </c>
      <c r="C981" s="16">
        <v>0.84440000000000004</v>
      </c>
      <c r="D981" s="16">
        <v>0.83952000000000004</v>
      </c>
      <c r="E981" s="16">
        <v>0.83914999999999995</v>
      </c>
    </row>
    <row r="982" spans="1:5" x14ac:dyDescent="0.2">
      <c r="A982" s="15" t="s">
        <v>14227</v>
      </c>
      <c r="B982" s="29" t="s">
        <v>7602</v>
      </c>
      <c r="C982" s="16">
        <v>0.84411999999999998</v>
      </c>
      <c r="D982" s="16">
        <v>0.84157999999999999</v>
      </c>
      <c r="E982" s="16">
        <v>0.84106000000000003</v>
      </c>
    </row>
    <row r="983" spans="1:5" x14ac:dyDescent="0.2">
      <c r="A983" s="15" t="s">
        <v>16075</v>
      </c>
      <c r="B983" s="29" t="s">
        <v>7000</v>
      </c>
      <c r="C983" s="16">
        <v>0.84367999999999999</v>
      </c>
      <c r="D983" s="16">
        <v>0.84184999999999999</v>
      </c>
      <c r="E983" s="16">
        <v>0.84157999999999999</v>
      </c>
    </row>
    <row r="984" spans="1:5" x14ac:dyDescent="0.2">
      <c r="A984" s="15" t="s">
        <v>16045</v>
      </c>
      <c r="B984" s="29" t="s">
        <v>8844</v>
      </c>
      <c r="C984" s="16">
        <v>0.84174000000000004</v>
      </c>
      <c r="D984" s="16">
        <v>0.8548</v>
      </c>
      <c r="E984" s="16">
        <v>0.85768999999999995</v>
      </c>
    </row>
    <row r="985" spans="1:5" x14ac:dyDescent="0.2">
      <c r="A985" s="15" t="s">
        <v>16086</v>
      </c>
      <c r="B985" s="29" t="s">
        <v>4891</v>
      </c>
      <c r="C985" s="16">
        <v>0.84116999999999997</v>
      </c>
      <c r="D985" s="16">
        <v>0.83753</v>
      </c>
      <c r="E985" s="16">
        <v>0.83711000000000002</v>
      </c>
    </row>
    <row r="986" spans="1:5" x14ac:dyDescent="0.2">
      <c r="A986" s="15" t="s">
        <v>16082</v>
      </c>
      <c r="B986" s="29" t="s">
        <v>6308</v>
      </c>
      <c r="C986" s="16">
        <v>0.84106999999999998</v>
      </c>
      <c r="D986" s="16">
        <v>0.83587999999999996</v>
      </c>
      <c r="E986" s="16">
        <v>0.83548999999999995</v>
      </c>
    </row>
    <row r="987" spans="1:5" x14ac:dyDescent="0.2">
      <c r="A987" s="15" t="s">
        <v>16048</v>
      </c>
      <c r="B987" s="29" t="s">
        <v>5382</v>
      </c>
      <c r="C987" s="16">
        <v>0.84087999999999996</v>
      </c>
      <c r="D987" s="16">
        <v>0.83660999999999996</v>
      </c>
      <c r="E987" s="16">
        <v>0.83813000000000004</v>
      </c>
    </row>
    <row r="988" spans="1:5" x14ac:dyDescent="0.2">
      <c r="A988" s="15" t="s">
        <v>14233</v>
      </c>
      <c r="B988" s="29" t="s">
        <v>5117</v>
      </c>
      <c r="C988" s="16">
        <v>0.84003000000000005</v>
      </c>
      <c r="D988" s="16">
        <v>0.83501000000000003</v>
      </c>
      <c r="E988" s="16">
        <v>0.83457999999999999</v>
      </c>
    </row>
    <row r="989" spans="1:5" x14ac:dyDescent="0.2">
      <c r="A989" s="15" t="s">
        <v>16070</v>
      </c>
      <c r="B989" s="29" t="s">
        <v>6141</v>
      </c>
      <c r="C989" s="16">
        <v>0.83994999999999997</v>
      </c>
      <c r="D989" s="16">
        <v>0.83479000000000003</v>
      </c>
      <c r="E989" s="16">
        <v>0.83438000000000001</v>
      </c>
    </row>
    <row r="990" spans="1:5" x14ac:dyDescent="0.2">
      <c r="A990" s="15" t="s">
        <v>17079</v>
      </c>
      <c r="B990" s="29" t="s">
        <v>8033</v>
      </c>
      <c r="C990" s="16">
        <v>0.83967000000000003</v>
      </c>
      <c r="D990" s="16">
        <v>0.83511999999999997</v>
      </c>
      <c r="E990" s="16">
        <v>0.83460999999999996</v>
      </c>
    </row>
    <row r="991" spans="1:5" x14ac:dyDescent="0.2">
      <c r="A991" s="15" t="s">
        <v>14232</v>
      </c>
      <c r="B991" s="29" t="s">
        <v>5535</v>
      </c>
      <c r="C991" s="16">
        <v>0.83953999999999995</v>
      </c>
      <c r="D991" s="16">
        <v>0.83447000000000005</v>
      </c>
      <c r="E991" s="16">
        <v>0.83394999999999997</v>
      </c>
    </row>
    <row r="992" spans="1:5" x14ac:dyDescent="0.2">
      <c r="A992" s="15" t="s">
        <v>16061</v>
      </c>
      <c r="B992" s="29" t="s">
        <v>7579</v>
      </c>
      <c r="C992" s="16">
        <v>0.83742000000000005</v>
      </c>
      <c r="D992" s="16">
        <v>0.83326999999999996</v>
      </c>
      <c r="E992" s="16">
        <v>0.83274999999999999</v>
      </c>
    </row>
    <row r="993" spans="1:5" x14ac:dyDescent="0.2">
      <c r="A993" s="15" t="s">
        <v>14234</v>
      </c>
      <c r="B993" s="29" t="s">
        <v>6756</v>
      </c>
      <c r="C993" s="16">
        <v>0.83699999999999997</v>
      </c>
      <c r="D993" s="16">
        <v>0.83362000000000003</v>
      </c>
      <c r="E993" s="16">
        <v>0.83318999999999999</v>
      </c>
    </row>
    <row r="994" spans="1:5" x14ac:dyDescent="0.2">
      <c r="A994" s="15" t="s">
        <v>16078</v>
      </c>
      <c r="B994" s="29" t="s">
        <v>4745</v>
      </c>
      <c r="C994" s="16">
        <v>0.83684999999999998</v>
      </c>
      <c r="D994" s="16">
        <v>0.83170999999999995</v>
      </c>
      <c r="E994" s="16">
        <v>0.83123999999999998</v>
      </c>
    </row>
    <row r="995" spans="1:5" x14ac:dyDescent="0.2">
      <c r="A995" s="15" t="s">
        <v>16071</v>
      </c>
      <c r="B995" s="29" t="s">
        <v>6582</v>
      </c>
      <c r="C995" s="16">
        <v>0.83658999999999994</v>
      </c>
      <c r="D995" s="16">
        <v>0.83321999999999996</v>
      </c>
      <c r="E995" s="16">
        <v>0.83274999999999999</v>
      </c>
    </row>
    <row r="996" spans="1:5" x14ac:dyDescent="0.2">
      <c r="A996" s="15" t="s">
        <v>16080</v>
      </c>
      <c r="B996" s="29" t="s">
        <v>6246</v>
      </c>
      <c r="C996" s="16">
        <v>0.83631999999999995</v>
      </c>
      <c r="D996" s="16">
        <v>0.83108000000000004</v>
      </c>
      <c r="E996" s="16">
        <v>0.83074000000000003</v>
      </c>
    </row>
    <row r="997" spans="1:5" x14ac:dyDescent="0.2">
      <c r="A997" s="15" t="s">
        <v>17242</v>
      </c>
      <c r="B997" s="29" t="s">
        <v>6090</v>
      </c>
      <c r="C997" s="16">
        <v>0.83508000000000004</v>
      </c>
      <c r="D997" s="16">
        <v>0.83291999999999999</v>
      </c>
      <c r="E997" s="16">
        <v>0.83242000000000005</v>
      </c>
    </row>
    <row r="998" spans="1:5" x14ac:dyDescent="0.2">
      <c r="A998" s="15" t="s">
        <v>16079</v>
      </c>
      <c r="B998" s="29" t="s">
        <v>6638</v>
      </c>
      <c r="C998" s="16">
        <v>0.83506999999999998</v>
      </c>
      <c r="D998" s="16">
        <v>0.82998000000000005</v>
      </c>
      <c r="E998" s="16">
        <v>0.82972000000000001</v>
      </c>
    </row>
    <row r="999" spans="1:5" x14ac:dyDescent="0.2">
      <c r="A999" s="15" t="s">
        <v>14324</v>
      </c>
      <c r="B999" s="29" t="s">
        <v>8660</v>
      </c>
      <c r="C999" s="16">
        <v>0.83477999999999997</v>
      </c>
      <c r="D999" s="16">
        <v>0.94889999999999997</v>
      </c>
      <c r="E999" s="16">
        <v>0.95155000000000001</v>
      </c>
    </row>
    <row r="1000" spans="1:5" x14ac:dyDescent="0.2">
      <c r="A1000" s="15" t="s">
        <v>16063</v>
      </c>
      <c r="B1000" s="29" t="s">
        <v>9098</v>
      </c>
      <c r="C1000" s="16">
        <v>0.83399000000000001</v>
      </c>
      <c r="D1000" s="16">
        <v>0.82911999999999997</v>
      </c>
      <c r="E1000" s="16">
        <v>0.82899999999999996</v>
      </c>
    </row>
    <row r="1001" spans="1:5" x14ac:dyDescent="0.2">
      <c r="A1001" s="15" t="s">
        <v>14236</v>
      </c>
      <c r="B1001" s="29" t="s">
        <v>7156</v>
      </c>
      <c r="C1001" s="16">
        <v>0.83211999999999997</v>
      </c>
      <c r="D1001" s="16">
        <v>0.83003000000000005</v>
      </c>
      <c r="E1001" s="16">
        <v>0.82972999999999997</v>
      </c>
    </row>
    <row r="1002" spans="1:5" x14ac:dyDescent="0.2">
      <c r="A1002" s="15" t="s">
        <v>16722</v>
      </c>
      <c r="B1002" s="29" t="s">
        <v>7685</v>
      </c>
      <c r="C1002" s="16">
        <v>0.83177000000000001</v>
      </c>
      <c r="D1002" s="16">
        <v>0.83162999999999998</v>
      </c>
      <c r="E1002" s="16">
        <v>0.83126999999999995</v>
      </c>
    </row>
    <row r="1003" spans="1:5" x14ac:dyDescent="0.2">
      <c r="A1003" s="15" t="s">
        <v>16064</v>
      </c>
      <c r="B1003" s="29" t="s">
        <v>5554</v>
      </c>
      <c r="C1003" s="16">
        <v>0.83125000000000004</v>
      </c>
      <c r="D1003" s="16">
        <v>0.82606000000000002</v>
      </c>
      <c r="E1003" s="16">
        <v>0.82555000000000001</v>
      </c>
    </row>
    <row r="1004" spans="1:5" x14ac:dyDescent="0.2">
      <c r="A1004" s="15" t="s">
        <v>16723</v>
      </c>
      <c r="B1004" s="29" t="s">
        <v>9664</v>
      </c>
      <c r="C1004" s="16">
        <v>0.83040000000000003</v>
      </c>
      <c r="D1004" s="16">
        <v>0.83703000000000005</v>
      </c>
      <c r="E1004" s="16">
        <v>0.84197999999999995</v>
      </c>
    </row>
    <row r="1005" spans="1:5" x14ac:dyDescent="0.2">
      <c r="A1005" s="15" t="s">
        <v>14235</v>
      </c>
      <c r="B1005" s="29" t="s">
        <v>6586</v>
      </c>
      <c r="C1005" s="16">
        <v>0.82987</v>
      </c>
      <c r="D1005" s="16">
        <v>0.82476000000000005</v>
      </c>
      <c r="E1005" s="16">
        <v>0.82528999999999997</v>
      </c>
    </row>
    <row r="1006" spans="1:5" x14ac:dyDescent="0.2">
      <c r="A1006" s="15" t="s">
        <v>16724</v>
      </c>
      <c r="B1006" s="29" t="s">
        <v>6700</v>
      </c>
      <c r="C1006" s="16">
        <v>0.82899</v>
      </c>
      <c r="D1006" s="16">
        <v>0.82404999999999995</v>
      </c>
      <c r="E1006" s="16">
        <v>0.82355999999999996</v>
      </c>
    </row>
    <row r="1007" spans="1:5" x14ac:dyDescent="0.2">
      <c r="A1007" s="15" t="s">
        <v>16725</v>
      </c>
      <c r="B1007" s="29" t="s">
        <v>4743</v>
      </c>
      <c r="C1007" s="16">
        <v>0.82867000000000002</v>
      </c>
      <c r="D1007" s="16">
        <v>0.82374000000000003</v>
      </c>
      <c r="E1007" s="16">
        <v>0.82323999999999997</v>
      </c>
    </row>
    <row r="1008" spans="1:5" x14ac:dyDescent="0.2">
      <c r="A1008" s="15" t="s">
        <v>16067</v>
      </c>
      <c r="B1008" s="29" t="s">
        <v>5189</v>
      </c>
      <c r="C1008" s="16">
        <v>0.82787999999999995</v>
      </c>
      <c r="D1008" s="16">
        <v>0.82421999999999995</v>
      </c>
      <c r="E1008" s="16">
        <v>0.82377999999999996</v>
      </c>
    </row>
    <row r="1009" spans="1:5" x14ac:dyDescent="0.2">
      <c r="A1009" s="15" t="s">
        <v>16726</v>
      </c>
      <c r="B1009" s="29" t="s">
        <v>6551</v>
      </c>
      <c r="C1009" s="16">
        <v>0.82633000000000001</v>
      </c>
      <c r="D1009" s="16">
        <v>0.86377999999999999</v>
      </c>
      <c r="E1009" s="16">
        <v>0.86438999999999999</v>
      </c>
    </row>
    <row r="1010" spans="1:5" x14ac:dyDescent="0.2">
      <c r="A1010" s="15" t="s">
        <v>16727</v>
      </c>
      <c r="B1010" s="29" t="s">
        <v>5630</v>
      </c>
      <c r="C1010" s="16">
        <v>0.82574000000000003</v>
      </c>
      <c r="D1010" s="16">
        <v>0.82062999999999997</v>
      </c>
      <c r="E1010" s="16">
        <v>0.82013000000000003</v>
      </c>
    </row>
    <row r="1011" spans="1:5" x14ac:dyDescent="0.2">
      <c r="A1011" s="15" t="s">
        <v>14241</v>
      </c>
      <c r="B1011" s="29" t="s">
        <v>6359</v>
      </c>
      <c r="C1011" s="16">
        <v>0.82543999999999995</v>
      </c>
      <c r="D1011" s="16">
        <v>0.83308000000000004</v>
      </c>
      <c r="E1011" s="16">
        <v>0.83665999999999996</v>
      </c>
    </row>
    <row r="1012" spans="1:5" x14ac:dyDescent="0.2">
      <c r="A1012" s="15" t="s">
        <v>16046</v>
      </c>
      <c r="B1012" s="29" t="s">
        <v>7508</v>
      </c>
      <c r="C1012" s="16">
        <v>0.82530000000000003</v>
      </c>
      <c r="D1012" s="16">
        <v>0.82243999999999995</v>
      </c>
      <c r="E1012" s="16">
        <v>0.82201999999999997</v>
      </c>
    </row>
    <row r="1013" spans="1:5" x14ac:dyDescent="0.2">
      <c r="A1013" s="15" t="s">
        <v>16069</v>
      </c>
      <c r="B1013" s="29" t="s">
        <v>6036</v>
      </c>
      <c r="C1013" s="16">
        <v>0.82518000000000002</v>
      </c>
      <c r="D1013" s="16">
        <v>0.82123999999999997</v>
      </c>
      <c r="E1013" s="16">
        <v>0.82076000000000005</v>
      </c>
    </row>
    <row r="1014" spans="1:5" x14ac:dyDescent="0.2">
      <c r="A1014" s="15" t="s">
        <v>17080</v>
      </c>
      <c r="B1014" s="29" t="s">
        <v>9578</v>
      </c>
      <c r="C1014" s="16">
        <v>0.82186999999999999</v>
      </c>
      <c r="D1014" s="16">
        <v>0.87388999999999994</v>
      </c>
      <c r="E1014" s="16">
        <v>0.87860000000000005</v>
      </c>
    </row>
    <row r="1015" spans="1:5" x14ac:dyDescent="0.2">
      <c r="A1015" s="15" t="s">
        <v>16060</v>
      </c>
      <c r="B1015" s="29" t="s">
        <v>6522</v>
      </c>
      <c r="C1015" s="16">
        <v>0.82128999999999996</v>
      </c>
      <c r="D1015" s="16">
        <v>0.81664999999999999</v>
      </c>
      <c r="E1015" s="16">
        <v>0.81616</v>
      </c>
    </row>
    <row r="1016" spans="1:5" x14ac:dyDescent="0.2">
      <c r="A1016" s="15" t="s">
        <v>16058</v>
      </c>
      <c r="B1016" s="29" t="s">
        <v>7208</v>
      </c>
      <c r="C1016" s="16">
        <v>0.82067999999999997</v>
      </c>
      <c r="D1016" s="16">
        <v>0.81718000000000002</v>
      </c>
      <c r="E1016" s="16">
        <v>0.81830000000000003</v>
      </c>
    </row>
    <row r="1017" spans="1:5" x14ac:dyDescent="0.2">
      <c r="A1017" s="15" t="s">
        <v>16026</v>
      </c>
      <c r="B1017" s="29" t="s">
        <v>6139</v>
      </c>
      <c r="C1017" s="16">
        <v>0.82055</v>
      </c>
      <c r="D1017" s="16">
        <v>0.83953</v>
      </c>
      <c r="E1017" s="16">
        <v>0.83919999999999995</v>
      </c>
    </row>
    <row r="1018" spans="1:5" x14ac:dyDescent="0.2">
      <c r="A1018" s="15" t="s">
        <v>16062</v>
      </c>
      <c r="B1018" s="29" t="s">
        <v>5558</v>
      </c>
      <c r="C1018" s="16">
        <v>0.82050999999999996</v>
      </c>
      <c r="D1018" s="16">
        <v>0.81810000000000005</v>
      </c>
      <c r="E1018" s="16">
        <v>0.81760999999999995</v>
      </c>
    </row>
    <row r="1019" spans="1:5" x14ac:dyDescent="0.2">
      <c r="A1019" s="15" t="s">
        <v>16074</v>
      </c>
      <c r="B1019" s="29" t="s">
        <v>7043</v>
      </c>
      <c r="C1019" s="16">
        <v>0.81991000000000003</v>
      </c>
      <c r="D1019" s="16">
        <v>0.81728999999999996</v>
      </c>
      <c r="E1019" s="16">
        <v>0.82049000000000005</v>
      </c>
    </row>
    <row r="1020" spans="1:5" x14ac:dyDescent="0.2">
      <c r="A1020" s="15" t="s">
        <v>16066</v>
      </c>
      <c r="B1020" s="29" t="s">
        <v>5510</v>
      </c>
      <c r="C1020" s="16">
        <v>0.81977999999999995</v>
      </c>
      <c r="D1020" s="16">
        <v>0.8155</v>
      </c>
      <c r="E1020" s="16">
        <v>0.81516</v>
      </c>
    </row>
    <row r="1021" spans="1:5" x14ac:dyDescent="0.2">
      <c r="A1021" s="15" t="s">
        <v>17081</v>
      </c>
      <c r="B1021" s="29" t="s">
        <v>7939</v>
      </c>
      <c r="C1021" s="16">
        <v>0.81898000000000004</v>
      </c>
      <c r="D1021" s="16">
        <v>0.81403000000000003</v>
      </c>
      <c r="E1021" s="16">
        <v>0.81364000000000003</v>
      </c>
    </row>
    <row r="1022" spans="1:5" x14ac:dyDescent="0.2">
      <c r="A1022" s="15" t="s">
        <v>17181</v>
      </c>
      <c r="B1022" s="29" t="s">
        <v>7831</v>
      </c>
      <c r="C1022" s="16">
        <v>0.81847999999999999</v>
      </c>
      <c r="D1022" s="16">
        <v>0.81564000000000003</v>
      </c>
      <c r="E1022" s="16">
        <v>0.81594999999999995</v>
      </c>
    </row>
    <row r="1023" spans="1:5" x14ac:dyDescent="0.2">
      <c r="A1023" s="15" t="s">
        <v>16728</v>
      </c>
      <c r="B1023" s="29" t="s">
        <v>4867</v>
      </c>
      <c r="C1023" s="16">
        <v>0.81816999999999995</v>
      </c>
      <c r="D1023" s="16">
        <v>0.81391999999999998</v>
      </c>
      <c r="E1023" s="16">
        <v>0.81349000000000005</v>
      </c>
    </row>
    <row r="1024" spans="1:5" x14ac:dyDescent="0.2">
      <c r="A1024" s="15" t="s">
        <v>14258</v>
      </c>
      <c r="B1024" s="29" t="s">
        <v>8445</v>
      </c>
      <c r="C1024" s="16">
        <v>0.81667999999999996</v>
      </c>
      <c r="D1024" s="16">
        <v>0.81835999999999998</v>
      </c>
      <c r="E1024" s="16">
        <v>0.81877</v>
      </c>
    </row>
    <row r="1025" spans="1:5" x14ac:dyDescent="0.2">
      <c r="A1025" s="15" t="s">
        <v>16054</v>
      </c>
      <c r="B1025" s="29" t="s">
        <v>5928</v>
      </c>
      <c r="C1025" s="16">
        <v>0.81623000000000001</v>
      </c>
      <c r="D1025" s="16">
        <v>0.81155999999999995</v>
      </c>
      <c r="E1025" s="16">
        <v>0.81108999999999998</v>
      </c>
    </row>
    <row r="1026" spans="1:5" x14ac:dyDescent="0.2">
      <c r="A1026" s="15" t="s">
        <v>16049</v>
      </c>
      <c r="B1026" s="29" t="s">
        <v>4957</v>
      </c>
      <c r="C1026" s="16">
        <v>0.81508999999999998</v>
      </c>
      <c r="D1026" s="16">
        <v>0.81540999999999997</v>
      </c>
      <c r="E1026" s="16">
        <v>0.81498999999999999</v>
      </c>
    </row>
    <row r="1027" spans="1:5" x14ac:dyDescent="0.2">
      <c r="A1027" s="15" t="s">
        <v>16056</v>
      </c>
      <c r="B1027" s="29" t="s">
        <v>6543</v>
      </c>
      <c r="C1027" s="16">
        <v>0.81438999999999995</v>
      </c>
      <c r="D1027" s="16">
        <v>0.81171000000000004</v>
      </c>
      <c r="E1027" s="16">
        <v>0.81144000000000005</v>
      </c>
    </row>
    <row r="1028" spans="1:5" x14ac:dyDescent="0.2">
      <c r="A1028" s="15" t="s">
        <v>16729</v>
      </c>
      <c r="B1028" s="29" t="s">
        <v>8074</v>
      </c>
      <c r="C1028" s="16">
        <v>0.81437000000000004</v>
      </c>
      <c r="D1028" s="16">
        <v>0.82584999999999997</v>
      </c>
      <c r="E1028" s="16">
        <v>0.82859000000000005</v>
      </c>
    </row>
    <row r="1029" spans="1:5" x14ac:dyDescent="0.2">
      <c r="A1029" s="15" t="s">
        <v>16050</v>
      </c>
      <c r="B1029" s="29" t="s">
        <v>6006</v>
      </c>
      <c r="C1029" s="16">
        <v>0.81418000000000001</v>
      </c>
      <c r="D1029" s="16">
        <v>0.80918000000000001</v>
      </c>
      <c r="E1029" s="16">
        <v>0.80872999999999995</v>
      </c>
    </row>
    <row r="1030" spans="1:5" x14ac:dyDescent="0.2">
      <c r="A1030" s="15" t="s">
        <v>16730</v>
      </c>
      <c r="B1030" s="29" t="s">
        <v>7176</v>
      </c>
      <c r="C1030" s="16">
        <v>0.81384999999999996</v>
      </c>
      <c r="D1030" s="16">
        <v>0.81438999999999995</v>
      </c>
      <c r="E1030" s="16">
        <v>0.81423000000000001</v>
      </c>
    </row>
    <row r="1031" spans="1:5" x14ac:dyDescent="0.2">
      <c r="A1031" s="15" t="s">
        <v>16731</v>
      </c>
      <c r="B1031" s="29" t="s">
        <v>9235</v>
      </c>
      <c r="C1031" s="16">
        <v>0.81345999999999996</v>
      </c>
      <c r="D1031" s="16">
        <v>0.80944000000000005</v>
      </c>
      <c r="E1031" s="16">
        <v>0.80893999999999999</v>
      </c>
    </row>
    <row r="1032" spans="1:5" x14ac:dyDescent="0.2">
      <c r="A1032" s="15" t="s">
        <v>14243</v>
      </c>
      <c r="B1032" s="29" t="s">
        <v>8396</v>
      </c>
      <c r="C1032" s="16">
        <v>0.81303000000000003</v>
      </c>
      <c r="D1032" s="16">
        <v>0.81833999999999996</v>
      </c>
      <c r="E1032" s="16">
        <v>0.81788000000000005</v>
      </c>
    </row>
    <row r="1033" spans="1:5" x14ac:dyDescent="0.2">
      <c r="A1033" s="15" t="s">
        <v>14242</v>
      </c>
      <c r="B1033" s="29" t="s">
        <v>5524</v>
      </c>
      <c r="C1033" s="16">
        <v>0.81261000000000005</v>
      </c>
      <c r="D1033" s="16">
        <v>0.80840999999999996</v>
      </c>
      <c r="E1033" s="16">
        <v>0.80825999999999998</v>
      </c>
    </row>
    <row r="1034" spans="1:5" x14ac:dyDescent="0.2">
      <c r="A1034" s="15" t="s">
        <v>14210</v>
      </c>
      <c r="B1034" s="29" t="s">
        <v>5709</v>
      </c>
      <c r="C1034" s="16">
        <v>0.81057999999999997</v>
      </c>
      <c r="D1034" s="16">
        <v>0.93364999999999998</v>
      </c>
      <c r="E1034" s="16">
        <v>0.93635999999999997</v>
      </c>
    </row>
    <row r="1035" spans="1:5" x14ac:dyDescent="0.2">
      <c r="A1035" s="15" t="s">
        <v>14239</v>
      </c>
      <c r="B1035" s="29" t="s">
        <v>5260</v>
      </c>
      <c r="C1035" s="16">
        <v>0.81023999999999996</v>
      </c>
      <c r="D1035" s="16">
        <v>0.80525000000000002</v>
      </c>
      <c r="E1035" s="16">
        <v>0.80476000000000003</v>
      </c>
    </row>
    <row r="1036" spans="1:5" x14ac:dyDescent="0.2">
      <c r="A1036" s="15" t="s">
        <v>16732</v>
      </c>
      <c r="B1036" s="29" t="s">
        <v>5083</v>
      </c>
      <c r="C1036" s="16">
        <v>0.81020000000000003</v>
      </c>
      <c r="D1036" s="16">
        <v>0.80642000000000003</v>
      </c>
      <c r="E1036" s="16">
        <v>0.80595000000000006</v>
      </c>
    </row>
    <row r="1037" spans="1:5" x14ac:dyDescent="0.2">
      <c r="A1037" s="15" t="s">
        <v>16059</v>
      </c>
      <c r="B1037" s="29" t="s">
        <v>4923</v>
      </c>
      <c r="C1037" s="16">
        <v>0.81016999999999995</v>
      </c>
      <c r="D1037" s="16">
        <v>0.80525999999999998</v>
      </c>
      <c r="E1037" s="16">
        <v>0.80481000000000003</v>
      </c>
    </row>
    <row r="1038" spans="1:5" x14ac:dyDescent="0.2">
      <c r="A1038" s="15" t="s">
        <v>16088</v>
      </c>
      <c r="B1038" s="29" t="s">
        <v>8861</v>
      </c>
      <c r="C1038" s="16">
        <v>0.81003999999999998</v>
      </c>
      <c r="D1038" s="16">
        <v>0.80545</v>
      </c>
      <c r="E1038" s="16">
        <v>0.80544000000000004</v>
      </c>
    </row>
    <row r="1039" spans="1:5" x14ac:dyDescent="0.2">
      <c r="A1039" s="15" t="s">
        <v>14240</v>
      </c>
      <c r="B1039" s="29" t="s">
        <v>5674</v>
      </c>
      <c r="C1039" s="16">
        <v>0.80947999999999998</v>
      </c>
      <c r="D1039" s="16">
        <v>0.80523</v>
      </c>
      <c r="E1039" s="16">
        <v>0.80476000000000003</v>
      </c>
    </row>
    <row r="1040" spans="1:5" x14ac:dyDescent="0.2">
      <c r="A1040" s="15" t="s">
        <v>16733</v>
      </c>
      <c r="B1040" s="29" t="s">
        <v>4877</v>
      </c>
      <c r="C1040" s="16">
        <v>0.80827000000000004</v>
      </c>
      <c r="D1040" s="16">
        <v>0.80320999999999998</v>
      </c>
      <c r="E1040" s="16">
        <v>0.80274000000000001</v>
      </c>
    </row>
    <row r="1041" spans="1:5" x14ac:dyDescent="0.2">
      <c r="A1041" s="15" t="s">
        <v>16734</v>
      </c>
      <c r="B1041" s="29" t="s">
        <v>8894</v>
      </c>
      <c r="C1041" s="16">
        <v>0.80689999999999995</v>
      </c>
      <c r="D1041" s="16">
        <v>0.80267999999999995</v>
      </c>
      <c r="E1041" s="16">
        <v>0.80328999999999995</v>
      </c>
    </row>
    <row r="1042" spans="1:5" x14ac:dyDescent="0.2">
      <c r="A1042" s="15" t="s">
        <v>16053</v>
      </c>
      <c r="B1042" s="29" t="s">
        <v>5610</v>
      </c>
      <c r="C1042" s="16">
        <v>0.80686999999999998</v>
      </c>
      <c r="D1042" s="16">
        <v>0.80188000000000004</v>
      </c>
      <c r="E1042" s="16">
        <v>0.80149000000000004</v>
      </c>
    </row>
    <row r="1043" spans="1:5" x14ac:dyDescent="0.2">
      <c r="A1043" s="15" t="s">
        <v>16735</v>
      </c>
      <c r="B1043" s="29" t="s">
        <v>6436</v>
      </c>
      <c r="C1043" s="16">
        <v>0.80676999999999999</v>
      </c>
      <c r="D1043" s="16">
        <v>0.80205000000000004</v>
      </c>
      <c r="E1043" s="16">
        <v>0.80161000000000004</v>
      </c>
    </row>
    <row r="1044" spans="1:5" x14ac:dyDescent="0.2">
      <c r="A1044" s="15" t="s">
        <v>14313</v>
      </c>
      <c r="B1044" s="29" t="s">
        <v>6872</v>
      </c>
      <c r="C1044" s="16">
        <v>0.80623</v>
      </c>
      <c r="D1044" s="16">
        <v>0.81698999999999999</v>
      </c>
      <c r="E1044" s="16">
        <v>0.82396999999999998</v>
      </c>
    </row>
    <row r="1045" spans="1:5" x14ac:dyDescent="0.2">
      <c r="A1045" s="15" t="s">
        <v>16065</v>
      </c>
      <c r="B1045" s="29" t="s">
        <v>5684</v>
      </c>
      <c r="C1045" s="16">
        <v>0.80603999999999998</v>
      </c>
      <c r="D1045" s="16">
        <v>0.81518000000000002</v>
      </c>
      <c r="E1045" s="16">
        <v>0.81899999999999995</v>
      </c>
    </row>
    <row r="1046" spans="1:5" x14ac:dyDescent="0.2">
      <c r="A1046" s="15" t="s">
        <v>14244</v>
      </c>
      <c r="B1046" s="29" t="s">
        <v>6846</v>
      </c>
      <c r="C1046" s="16">
        <v>0.80544000000000004</v>
      </c>
      <c r="D1046" s="16">
        <v>0.80171999999999999</v>
      </c>
      <c r="E1046" s="16">
        <v>0.80132000000000003</v>
      </c>
    </row>
    <row r="1047" spans="1:5" x14ac:dyDescent="0.2">
      <c r="A1047" s="15" t="s">
        <v>16051</v>
      </c>
      <c r="B1047" s="29" t="s">
        <v>6638</v>
      </c>
      <c r="C1047" s="16">
        <v>0.80483000000000005</v>
      </c>
      <c r="D1047" s="16">
        <v>0.80025000000000002</v>
      </c>
      <c r="E1047" s="16">
        <v>0.80003999999999997</v>
      </c>
    </row>
    <row r="1048" spans="1:5" x14ac:dyDescent="0.2">
      <c r="A1048" s="15" t="s">
        <v>14251</v>
      </c>
      <c r="B1048" s="29" t="s">
        <v>7840</v>
      </c>
      <c r="C1048" s="16">
        <v>0.80386999999999997</v>
      </c>
      <c r="D1048" s="16">
        <v>0.80635999999999997</v>
      </c>
      <c r="E1048" s="16">
        <v>0.80762999999999996</v>
      </c>
    </row>
    <row r="1049" spans="1:5" x14ac:dyDescent="0.2">
      <c r="A1049" s="15" t="s">
        <v>16038</v>
      </c>
      <c r="B1049" s="29" t="s">
        <v>9377</v>
      </c>
      <c r="C1049" s="16">
        <v>0.80359000000000003</v>
      </c>
      <c r="D1049" s="16">
        <v>0.80561000000000005</v>
      </c>
      <c r="E1049" s="16">
        <v>0.80542999999999998</v>
      </c>
    </row>
    <row r="1050" spans="1:5" x14ac:dyDescent="0.2">
      <c r="A1050" s="15" t="s">
        <v>16039</v>
      </c>
      <c r="B1050" s="29" t="s">
        <v>5606</v>
      </c>
      <c r="C1050" s="16">
        <v>0.80256000000000005</v>
      </c>
      <c r="D1050" s="16">
        <v>0.80264000000000002</v>
      </c>
      <c r="E1050" s="16">
        <v>0.80264999999999997</v>
      </c>
    </row>
    <row r="1051" spans="1:5" x14ac:dyDescent="0.2">
      <c r="A1051" s="15" t="s">
        <v>16055</v>
      </c>
      <c r="B1051" s="29" t="s">
        <v>5322</v>
      </c>
      <c r="C1051" s="16">
        <v>0.80105000000000004</v>
      </c>
      <c r="D1051" s="16">
        <v>0.79771999999999998</v>
      </c>
      <c r="E1051" s="16">
        <v>0.79759000000000002</v>
      </c>
    </row>
    <row r="1052" spans="1:5" x14ac:dyDescent="0.2">
      <c r="A1052" s="15" t="s">
        <v>16034</v>
      </c>
      <c r="B1052" s="29" t="s">
        <v>6384</v>
      </c>
      <c r="C1052" s="16">
        <v>0.79915000000000003</v>
      </c>
      <c r="D1052" s="16">
        <v>0.79418</v>
      </c>
      <c r="E1052" s="16">
        <v>0.79391</v>
      </c>
    </row>
    <row r="1053" spans="1:5" x14ac:dyDescent="0.2">
      <c r="A1053" s="15" t="s">
        <v>16047</v>
      </c>
      <c r="B1053" s="29" t="s">
        <v>8602</v>
      </c>
      <c r="C1053" s="16">
        <v>0.79876000000000003</v>
      </c>
      <c r="D1053" s="16">
        <v>0.79415999999999998</v>
      </c>
      <c r="E1053" s="16">
        <v>0.79391</v>
      </c>
    </row>
    <row r="1054" spans="1:5" x14ac:dyDescent="0.2">
      <c r="A1054" s="15" t="s">
        <v>16033</v>
      </c>
      <c r="B1054" s="29" t="s">
        <v>6764</v>
      </c>
      <c r="C1054" s="16">
        <v>0.79835</v>
      </c>
      <c r="D1054" s="16">
        <v>0.79335999999999995</v>
      </c>
      <c r="E1054" s="16">
        <v>0.79295000000000004</v>
      </c>
    </row>
    <row r="1055" spans="1:5" x14ac:dyDescent="0.2">
      <c r="A1055" s="15" t="s">
        <v>16042</v>
      </c>
      <c r="B1055" s="29" t="s">
        <v>8646</v>
      </c>
      <c r="C1055" s="16">
        <v>0.79779</v>
      </c>
      <c r="D1055" s="16">
        <v>0.79446000000000006</v>
      </c>
      <c r="E1055" s="16">
        <v>0.79400999999999999</v>
      </c>
    </row>
    <row r="1056" spans="1:5" x14ac:dyDescent="0.2">
      <c r="A1056" s="15" t="s">
        <v>16040</v>
      </c>
      <c r="B1056" s="29" t="s">
        <v>6748</v>
      </c>
      <c r="C1056" s="16">
        <v>0.79718</v>
      </c>
      <c r="D1056" s="16">
        <v>0.79408000000000001</v>
      </c>
      <c r="E1056" s="16">
        <v>0.79378000000000004</v>
      </c>
    </row>
    <row r="1057" spans="1:5" x14ac:dyDescent="0.2">
      <c r="A1057" s="15" t="s">
        <v>17082</v>
      </c>
      <c r="B1057" s="29" t="s">
        <v>8870</v>
      </c>
      <c r="C1057" s="16">
        <v>0.79705999999999999</v>
      </c>
      <c r="D1057" s="16">
        <v>0.79925000000000002</v>
      </c>
      <c r="E1057" s="16">
        <v>0.79881000000000002</v>
      </c>
    </row>
    <row r="1058" spans="1:5" x14ac:dyDescent="0.2">
      <c r="A1058" s="15" t="s">
        <v>16736</v>
      </c>
      <c r="B1058" s="29" t="s">
        <v>5079</v>
      </c>
      <c r="C1058" s="16">
        <v>0.79649000000000003</v>
      </c>
      <c r="D1058" s="16">
        <v>0.79166000000000003</v>
      </c>
      <c r="E1058" s="16">
        <v>0.79120000000000001</v>
      </c>
    </row>
    <row r="1059" spans="1:5" x14ac:dyDescent="0.2">
      <c r="A1059" s="15" t="s">
        <v>14249</v>
      </c>
      <c r="B1059" s="29" t="s">
        <v>6161</v>
      </c>
      <c r="C1059" s="16">
        <v>0.7964</v>
      </c>
      <c r="D1059" s="16">
        <v>0.79147000000000001</v>
      </c>
      <c r="E1059" s="16">
        <v>0.79139999999999999</v>
      </c>
    </row>
    <row r="1060" spans="1:5" x14ac:dyDescent="0.2">
      <c r="A1060" s="15" t="s">
        <v>14247</v>
      </c>
      <c r="B1060" s="29" t="s">
        <v>5580</v>
      </c>
      <c r="C1060" s="16">
        <v>0.79618999999999995</v>
      </c>
      <c r="D1060" s="16">
        <v>0.79259000000000002</v>
      </c>
      <c r="E1060" s="16">
        <v>0.79212000000000005</v>
      </c>
    </row>
    <row r="1061" spans="1:5" x14ac:dyDescent="0.2">
      <c r="A1061" s="15" t="s">
        <v>16737</v>
      </c>
      <c r="B1061" s="29" t="s">
        <v>6734</v>
      </c>
      <c r="C1061" s="16">
        <v>0.79581000000000002</v>
      </c>
      <c r="D1061" s="16">
        <v>0.79871999999999999</v>
      </c>
      <c r="E1061" s="16">
        <v>0.79957999999999996</v>
      </c>
    </row>
    <row r="1062" spans="1:5" x14ac:dyDescent="0.2">
      <c r="A1062" s="15" t="s">
        <v>16008</v>
      </c>
      <c r="B1062" s="29" t="s">
        <v>8815</v>
      </c>
      <c r="C1062" s="16">
        <v>0.79474</v>
      </c>
      <c r="D1062" s="16">
        <v>0.78974999999999995</v>
      </c>
      <c r="E1062" s="16">
        <v>0.78927000000000003</v>
      </c>
    </row>
    <row r="1063" spans="1:5" x14ac:dyDescent="0.2">
      <c r="A1063" s="15" t="s">
        <v>16041</v>
      </c>
      <c r="B1063" s="29" t="s">
        <v>4961</v>
      </c>
      <c r="C1063" s="16">
        <v>0.79369999999999996</v>
      </c>
      <c r="D1063" s="16">
        <v>0.79015999999999997</v>
      </c>
      <c r="E1063" s="16">
        <v>0.78971999999999998</v>
      </c>
    </row>
    <row r="1064" spans="1:5" x14ac:dyDescent="0.2">
      <c r="A1064" s="15" t="s">
        <v>16009</v>
      </c>
      <c r="B1064" s="29" t="s">
        <v>6513</v>
      </c>
      <c r="C1064" s="16">
        <v>0.79124000000000005</v>
      </c>
      <c r="D1064" s="16">
        <v>0.78680000000000005</v>
      </c>
      <c r="E1064" s="16">
        <v>0.78632000000000002</v>
      </c>
    </row>
    <row r="1065" spans="1:5" x14ac:dyDescent="0.2">
      <c r="A1065" s="15" t="s">
        <v>16738</v>
      </c>
      <c r="B1065" s="29" t="s">
        <v>7018</v>
      </c>
      <c r="C1065" s="16">
        <v>0.79052999999999995</v>
      </c>
      <c r="D1065" s="16">
        <v>0.78727000000000003</v>
      </c>
      <c r="E1065" s="16">
        <v>0.78783999999999998</v>
      </c>
    </row>
    <row r="1066" spans="1:5" x14ac:dyDescent="0.2">
      <c r="A1066" s="15" t="s">
        <v>16029</v>
      </c>
      <c r="B1066" s="29" t="s">
        <v>9079</v>
      </c>
      <c r="C1066" s="16">
        <v>0.78913</v>
      </c>
      <c r="D1066" s="16">
        <v>0.78454999999999997</v>
      </c>
      <c r="E1066" s="16">
        <v>0.78408999999999995</v>
      </c>
    </row>
    <row r="1067" spans="1:5" x14ac:dyDescent="0.2">
      <c r="A1067" s="15" t="s">
        <v>16030</v>
      </c>
      <c r="B1067" s="29" t="s">
        <v>6098</v>
      </c>
      <c r="C1067" s="16">
        <v>0.78808999999999996</v>
      </c>
      <c r="D1067" s="16">
        <v>0.78332999999999997</v>
      </c>
      <c r="E1067" s="16">
        <v>0.78288000000000002</v>
      </c>
    </row>
    <row r="1068" spans="1:5" x14ac:dyDescent="0.2">
      <c r="A1068" s="15" t="s">
        <v>16023</v>
      </c>
      <c r="B1068" s="29" t="s">
        <v>4891</v>
      </c>
      <c r="C1068" s="16">
        <v>0.78805999999999998</v>
      </c>
      <c r="D1068" s="16">
        <v>0.78508999999999995</v>
      </c>
      <c r="E1068" s="16">
        <v>0.78459999999999996</v>
      </c>
    </row>
    <row r="1069" spans="1:5" x14ac:dyDescent="0.2">
      <c r="A1069" s="15" t="s">
        <v>16031</v>
      </c>
      <c r="B1069" s="29" t="s">
        <v>5117</v>
      </c>
      <c r="C1069" s="16">
        <v>0.78783999999999998</v>
      </c>
      <c r="D1069" s="16">
        <v>0.78293999999999997</v>
      </c>
      <c r="E1069" s="16">
        <v>0.78256000000000003</v>
      </c>
    </row>
    <row r="1070" spans="1:5" x14ac:dyDescent="0.2">
      <c r="A1070" s="15" t="s">
        <v>16025</v>
      </c>
      <c r="B1070" s="29" t="s">
        <v>6380</v>
      </c>
      <c r="C1070" s="16">
        <v>0.78739999999999999</v>
      </c>
      <c r="D1070" s="16">
        <v>0.78274999999999995</v>
      </c>
      <c r="E1070" s="16">
        <v>0.78227000000000002</v>
      </c>
    </row>
    <row r="1071" spans="1:5" x14ac:dyDescent="0.2">
      <c r="A1071" s="15" t="s">
        <v>14253</v>
      </c>
      <c r="B1071" s="29" t="s">
        <v>5518</v>
      </c>
      <c r="C1071" s="16">
        <v>0.78695999999999999</v>
      </c>
      <c r="D1071" s="16">
        <v>0.78203999999999996</v>
      </c>
      <c r="E1071" s="16">
        <v>0.78156000000000003</v>
      </c>
    </row>
    <row r="1072" spans="1:5" x14ac:dyDescent="0.2">
      <c r="A1072" s="15" t="s">
        <v>16739</v>
      </c>
      <c r="B1072" s="29" t="s">
        <v>7767</v>
      </c>
      <c r="C1072" s="16">
        <v>0.78671999999999997</v>
      </c>
      <c r="D1072" s="16">
        <v>0.78247999999999995</v>
      </c>
      <c r="E1072" s="16">
        <v>0.78242</v>
      </c>
    </row>
    <row r="1073" spans="1:5" x14ac:dyDescent="0.2">
      <c r="A1073" s="15" t="s">
        <v>16022</v>
      </c>
      <c r="B1073" s="29" t="s">
        <v>5310</v>
      </c>
      <c r="C1073" s="16">
        <v>0.78625999999999996</v>
      </c>
      <c r="D1073" s="16">
        <v>0.78217000000000003</v>
      </c>
      <c r="E1073" s="16">
        <v>0.78176999999999996</v>
      </c>
    </row>
    <row r="1074" spans="1:5" x14ac:dyDescent="0.2">
      <c r="A1074" s="15" t="s">
        <v>16024</v>
      </c>
      <c r="B1074" s="29" t="s">
        <v>6997</v>
      </c>
      <c r="C1074" s="16">
        <v>0.78508</v>
      </c>
      <c r="D1074" s="16">
        <v>0.78017000000000003</v>
      </c>
      <c r="E1074" s="16">
        <v>0.77991999999999995</v>
      </c>
    </row>
    <row r="1075" spans="1:5" x14ac:dyDescent="0.2">
      <c r="A1075" s="15" t="s">
        <v>16043</v>
      </c>
      <c r="B1075" s="29" t="s">
        <v>5215</v>
      </c>
      <c r="C1075" s="16">
        <v>0.78430999999999995</v>
      </c>
      <c r="D1075" s="16">
        <v>0.77988999999999997</v>
      </c>
      <c r="E1075" s="16">
        <v>0.77985000000000004</v>
      </c>
    </row>
    <row r="1076" spans="1:5" x14ac:dyDescent="0.2">
      <c r="A1076" s="15" t="s">
        <v>14256</v>
      </c>
      <c r="B1076" s="29" t="s">
        <v>8528</v>
      </c>
      <c r="C1076" s="16">
        <v>0.78422000000000003</v>
      </c>
      <c r="D1076" s="16">
        <v>0.77932000000000001</v>
      </c>
      <c r="E1076" s="16">
        <v>0.77895000000000003</v>
      </c>
    </row>
    <row r="1077" spans="1:5" x14ac:dyDescent="0.2">
      <c r="A1077" s="15" t="s">
        <v>16027</v>
      </c>
      <c r="B1077" s="29" t="s">
        <v>7174</v>
      </c>
      <c r="C1077" s="16">
        <v>0.78356999999999999</v>
      </c>
      <c r="D1077" s="16">
        <v>0.78171999999999997</v>
      </c>
      <c r="E1077" s="16">
        <v>0.78125999999999995</v>
      </c>
    </row>
    <row r="1078" spans="1:5" x14ac:dyDescent="0.2">
      <c r="A1078" s="15" t="s">
        <v>16740</v>
      </c>
      <c r="B1078" s="29" t="s">
        <v>9083</v>
      </c>
      <c r="C1078" s="16">
        <v>0.78347999999999995</v>
      </c>
      <c r="D1078" s="16">
        <v>0.77934000000000003</v>
      </c>
      <c r="E1078" s="16">
        <v>0.77939000000000003</v>
      </c>
    </row>
    <row r="1079" spans="1:5" x14ac:dyDescent="0.2">
      <c r="A1079" s="15" t="s">
        <v>16019</v>
      </c>
      <c r="B1079" s="29" t="s">
        <v>6456</v>
      </c>
      <c r="C1079" s="16">
        <v>0.78344000000000003</v>
      </c>
      <c r="D1079" s="16">
        <v>0.77976999999999996</v>
      </c>
      <c r="E1079" s="16">
        <v>0.77946000000000004</v>
      </c>
    </row>
    <row r="1080" spans="1:5" x14ac:dyDescent="0.2">
      <c r="A1080" s="15" t="s">
        <v>16741</v>
      </c>
      <c r="B1080" s="29" t="s">
        <v>8830</v>
      </c>
      <c r="C1080" s="16">
        <v>0.78332000000000002</v>
      </c>
      <c r="D1080" s="16">
        <v>0.80466000000000004</v>
      </c>
      <c r="E1080" s="16">
        <v>0.80430000000000001</v>
      </c>
    </row>
    <row r="1081" spans="1:5" x14ac:dyDescent="0.2">
      <c r="A1081" s="15" t="s">
        <v>14255</v>
      </c>
      <c r="B1081" s="29" t="s">
        <v>6316</v>
      </c>
      <c r="C1081" s="16">
        <v>0.78302000000000005</v>
      </c>
      <c r="D1081" s="16">
        <v>0.77883999999999998</v>
      </c>
      <c r="E1081" s="16">
        <v>0.77844000000000002</v>
      </c>
    </row>
    <row r="1082" spans="1:5" x14ac:dyDescent="0.2">
      <c r="A1082" s="15" t="s">
        <v>14260</v>
      </c>
      <c r="B1082" s="29" t="s">
        <v>5170</v>
      </c>
      <c r="C1082" s="16">
        <v>0.78132000000000001</v>
      </c>
      <c r="D1082" s="16">
        <v>0.77676000000000001</v>
      </c>
      <c r="E1082" s="16">
        <v>0.77700000000000002</v>
      </c>
    </row>
    <row r="1083" spans="1:5" x14ac:dyDescent="0.2">
      <c r="A1083" s="15" t="s">
        <v>16037</v>
      </c>
      <c r="B1083" s="29" t="s">
        <v>6084</v>
      </c>
      <c r="C1083" s="16">
        <v>0.78020999999999996</v>
      </c>
      <c r="D1083" s="16">
        <v>0.78469</v>
      </c>
      <c r="E1083" s="16">
        <v>0.78461999999999998</v>
      </c>
    </row>
    <row r="1084" spans="1:5" x14ac:dyDescent="0.2">
      <c r="A1084" s="15" t="s">
        <v>15980</v>
      </c>
      <c r="B1084" s="29" t="s">
        <v>6627</v>
      </c>
      <c r="C1084" s="16">
        <v>0.78017000000000003</v>
      </c>
      <c r="D1084" s="16">
        <v>0.77603999999999995</v>
      </c>
      <c r="E1084" s="16">
        <v>0.77556000000000003</v>
      </c>
    </row>
    <row r="1085" spans="1:5" x14ac:dyDescent="0.2">
      <c r="A1085" s="15" t="s">
        <v>16016</v>
      </c>
      <c r="B1085" s="29" t="s">
        <v>5459</v>
      </c>
      <c r="C1085" s="16">
        <v>0.77975000000000005</v>
      </c>
      <c r="D1085" s="16">
        <v>0.77573000000000003</v>
      </c>
      <c r="E1085" s="16">
        <v>0.77529000000000003</v>
      </c>
    </row>
    <row r="1086" spans="1:5" x14ac:dyDescent="0.2">
      <c r="A1086" s="15" t="s">
        <v>16017</v>
      </c>
      <c r="B1086" s="29" t="s">
        <v>5766</v>
      </c>
      <c r="C1086" s="16">
        <v>0.77964999999999995</v>
      </c>
      <c r="D1086" s="16">
        <v>0.77520999999999995</v>
      </c>
      <c r="E1086" s="16">
        <v>0.77476999999999996</v>
      </c>
    </row>
    <row r="1087" spans="1:5" x14ac:dyDescent="0.2">
      <c r="A1087" s="15" t="s">
        <v>14261</v>
      </c>
      <c r="B1087" s="29" t="s">
        <v>6210</v>
      </c>
      <c r="C1087" s="16">
        <v>0.77964999999999995</v>
      </c>
      <c r="D1087" s="16">
        <v>0.77483000000000002</v>
      </c>
      <c r="E1087" s="16">
        <v>0.77451000000000003</v>
      </c>
    </row>
    <row r="1088" spans="1:5" x14ac:dyDescent="0.2">
      <c r="A1088" s="15" t="s">
        <v>16044</v>
      </c>
      <c r="B1088" s="29" t="s">
        <v>5366</v>
      </c>
      <c r="C1088" s="16">
        <v>0.77936000000000005</v>
      </c>
      <c r="D1088" s="16">
        <v>0.77949999999999997</v>
      </c>
      <c r="E1088" s="16">
        <v>0.77968999999999999</v>
      </c>
    </row>
    <row r="1089" spans="1:5" x14ac:dyDescent="0.2">
      <c r="A1089" s="15" t="s">
        <v>16021</v>
      </c>
      <c r="B1089" s="29" t="s">
        <v>6253</v>
      </c>
      <c r="C1089" s="16">
        <v>0.77927000000000002</v>
      </c>
      <c r="D1089" s="16">
        <v>0.77449000000000001</v>
      </c>
      <c r="E1089" s="16">
        <v>0.77417999999999998</v>
      </c>
    </row>
    <row r="1090" spans="1:5" x14ac:dyDescent="0.2">
      <c r="A1090" s="15" t="s">
        <v>16742</v>
      </c>
      <c r="B1090" s="29" t="s">
        <v>9168</v>
      </c>
      <c r="C1090" s="16">
        <v>0.77920999999999996</v>
      </c>
      <c r="D1090" s="16">
        <v>0.78129000000000004</v>
      </c>
      <c r="E1090" s="16">
        <v>0.78090999999999999</v>
      </c>
    </row>
    <row r="1091" spans="1:5" x14ac:dyDescent="0.2">
      <c r="A1091" s="15" t="s">
        <v>16020</v>
      </c>
      <c r="B1091" s="29" t="s">
        <v>5667</v>
      </c>
      <c r="C1091" s="16">
        <v>0.77900000000000003</v>
      </c>
      <c r="D1091" s="16">
        <v>0.77415</v>
      </c>
      <c r="E1091" s="16">
        <v>0.77370000000000005</v>
      </c>
    </row>
    <row r="1092" spans="1:5" x14ac:dyDescent="0.2">
      <c r="A1092" s="15" t="s">
        <v>16036</v>
      </c>
      <c r="B1092" s="29" t="s">
        <v>7246</v>
      </c>
      <c r="C1092" s="16">
        <v>0.77893000000000001</v>
      </c>
      <c r="D1092" s="16">
        <v>0.78012999999999999</v>
      </c>
      <c r="E1092" s="16">
        <v>0.77986</v>
      </c>
    </row>
    <row r="1093" spans="1:5" x14ac:dyDescent="0.2">
      <c r="A1093" s="15" t="s">
        <v>17243</v>
      </c>
      <c r="B1093" s="29" t="s">
        <v>7513</v>
      </c>
      <c r="C1093" s="16">
        <v>0.77793000000000001</v>
      </c>
      <c r="D1093" s="16">
        <v>0.78069999999999995</v>
      </c>
      <c r="E1093" s="16">
        <v>0.78064</v>
      </c>
    </row>
    <row r="1094" spans="1:5" x14ac:dyDescent="0.2">
      <c r="A1094" s="15" t="s">
        <v>16743</v>
      </c>
      <c r="B1094" s="29" t="s">
        <v>9481</v>
      </c>
      <c r="C1094" s="16">
        <v>0.77744999999999997</v>
      </c>
      <c r="D1094" s="16">
        <v>0.77744000000000002</v>
      </c>
      <c r="E1094" s="16">
        <v>0.78037999999999996</v>
      </c>
    </row>
    <row r="1095" spans="1:5" x14ac:dyDescent="0.2">
      <c r="A1095" s="15" t="s">
        <v>16032</v>
      </c>
      <c r="B1095" s="29" t="s">
        <v>5419</v>
      </c>
      <c r="C1095" s="16">
        <v>0.77703</v>
      </c>
      <c r="D1095" s="16">
        <v>0.7722</v>
      </c>
      <c r="E1095" s="16">
        <v>0.77278000000000002</v>
      </c>
    </row>
    <row r="1096" spans="1:5" x14ac:dyDescent="0.2">
      <c r="A1096" s="15" t="s">
        <v>14262</v>
      </c>
      <c r="B1096" s="29" t="s">
        <v>8143</v>
      </c>
      <c r="C1096" s="16">
        <v>0.77607999999999999</v>
      </c>
      <c r="D1096" s="16">
        <v>0.77671999999999997</v>
      </c>
      <c r="E1096" s="16">
        <v>0.77814000000000005</v>
      </c>
    </row>
    <row r="1097" spans="1:5" x14ac:dyDescent="0.2">
      <c r="A1097" s="15" t="s">
        <v>16018</v>
      </c>
      <c r="B1097" s="29" t="s">
        <v>9051</v>
      </c>
      <c r="C1097" s="16">
        <v>0.77575000000000005</v>
      </c>
      <c r="D1097" s="16">
        <v>0.77320999999999995</v>
      </c>
      <c r="E1097" s="16">
        <v>0.77295999999999998</v>
      </c>
    </row>
    <row r="1098" spans="1:5" x14ac:dyDescent="0.2">
      <c r="A1098" s="15" t="s">
        <v>16028</v>
      </c>
      <c r="B1098" s="29" t="s">
        <v>5978</v>
      </c>
      <c r="C1098" s="16">
        <v>0.77569999999999995</v>
      </c>
      <c r="D1098" s="16">
        <v>0.77361000000000002</v>
      </c>
      <c r="E1098" s="16">
        <v>0.77332000000000001</v>
      </c>
    </row>
    <row r="1099" spans="1:5" x14ac:dyDescent="0.2">
      <c r="A1099" s="15" t="s">
        <v>16744</v>
      </c>
      <c r="B1099" s="29" t="s">
        <v>6722</v>
      </c>
      <c r="C1099" s="16">
        <v>0.77546000000000004</v>
      </c>
      <c r="D1099" s="16">
        <v>0.78264</v>
      </c>
      <c r="E1099" s="16">
        <v>0.78329000000000004</v>
      </c>
    </row>
    <row r="1100" spans="1:5" x14ac:dyDescent="0.2">
      <c r="A1100" s="15" t="s">
        <v>15989</v>
      </c>
      <c r="B1100" s="29" t="s">
        <v>9654</v>
      </c>
      <c r="C1100" s="16">
        <v>0.77524999999999999</v>
      </c>
      <c r="D1100" s="16">
        <v>0.77234999999999998</v>
      </c>
      <c r="E1100" s="16">
        <v>0.77427999999999997</v>
      </c>
    </row>
    <row r="1101" spans="1:5" x14ac:dyDescent="0.2">
      <c r="A1101" s="15" t="s">
        <v>16745</v>
      </c>
      <c r="B1101" s="29" t="s">
        <v>6090</v>
      </c>
      <c r="C1101" s="16">
        <v>0.77517999999999998</v>
      </c>
      <c r="D1101" s="16">
        <v>0.77034000000000002</v>
      </c>
      <c r="E1101" s="16">
        <v>0.76992000000000005</v>
      </c>
    </row>
    <row r="1102" spans="1:5" x14ac:dyDescent="0.2">
      <c r="A1102" s="15" t="s">
        <v>16746</v>
      </c>
      <c r="B1102" s="29" t="s">
        <v>6034</v>
      </c>
      <c r="C1102" s="16">
        <v>0.77503</v>
      </c>
      <c r="D1102" s="16">
        <v>0.77146000000000003</v>
      </c>
      <c r="E1102" s="16">
        <v>0.77098999999999995</v>
      </c>
    </row>
    <row r="1103" spans="1:5" x14ac:dyDescent="0.2">
      <c r="A1103" s="15" t="s">
        <v>16013</v>
      </c>
      <c r="B1103" s="29" t="s">
        <v>9025</v>
      </c>
      <c r="C1103" s="16">
        <v>0.77466999999999997</v>
      </c>
      <c r="D1103" s="16">
        <v>0.77085999999999999</v>
      </c>
      <c r="E1103" s="16">
        <v>0.77039000000000002</v>
      </c>
    </row>
    <row r="1104" spans="1:5" x14ac:dyDescent="0.2">
      <c r="A1104" s="15" t="s">
        <v>15998</v>
      </c>
      <c r="B1104" s="29" t="s">
        <v>8189</v>
      </c>
      <c r="C1104" s="16">
        <v>0.77408999999999994</v>
      </c>
      <c r="D1104" s="16">
        <v>0.77068000000000003</v>
      </c>
      <c r="E1104" s="16">
        <v>0.77241000000000004</v>
      </c>
    </row>
    <row r="1105" spans="1:5" x14ac:dyDescent="0.2">
      <c r="A1105" s="15" t="s">
        <v>14254</v>
      </c>
      <c r="B1105" s="29" t="s">
        <v>6293</v>
      </c>
      <c r="C1105" s="16">
        <v>0.77400000000000002</v>
      </c>
      <c r="D1105" s="16">
        <v>0.78361999999999998</v>
      </c>
      <c r="E1105" s="16">
        <v>0.78464</v>
      </c>
    </row>
    <row r="1106" spans="1:5" x14ac:dyDescent="0.2">
      <c r="A1106" s="15" t="s">
        <v>16014</v>
      </c>
      <c r="B1106" s="29" t="s">
        <v>7033</v>
      </c>
      <c r="C1106" s="16">
        <v>0.77376999999999996</v>
      </c>
      <c r="D1106" s="16">
        <v>0.76900999999999997</v>
      </c>
      <c r="E1106" s="16">
        <v>0.76853000000000005</v>
      </c>
    </row>
    <row r="1107" spans="1:5" x14ac:dyDescent="0.2">
      <c r="A1107" s="15" t="s">
        <v>16129</v>
      </c>
      <c r="B1107" s="29" t="s">
        <v>7386</v>
      </c>
      <c r="C1107" s="16">
        <v>0.77376</v>
      </c>
      <c r="D1107" s="16">
        <v>0.80805000000000005</v>
      </c>
      <c r="E1107" s="16">
        <v>0.81084000000000001</v>
      </c>
    </row>
    <row r="1108" spans="1:5" x14ac:dyDescent="0.2">
      <c r="A1108" s="15" t="s">
        <v>16747</v>
      </c>
      <c r="B1108" s="29" t="s">
        <v>8771</v>
      </c>
      <c r="C1108" s="16">
        <v>0.77320999999999995</v>
      </c>
      <c r="D1108" s="16">
        <v>0.77503999999999995</v>
      </c>
      <c r="E1108" s="16">
        <v>0.77505999999999997</v>
      </c>
    </row>
    <row r="1109" spans="1:5" x14ac:dyDescent="0.2">
      <c r="A1109" s="15" t="s">
        <v>16002</v>
      </c>
      <c r="B1109" s="29" t="s">
        <v>7616</v>
      </c>
      <c r="C1109" s="16">
        <v>0.77188999999999997</v>
      </c>
      <c r="D1109" s="16">
        <v>0.76705000000000001</v>
      </c>
      <c r="E1109" s="16">
        <v>0.76681999999999995</v>
      </c>
    </row>
    <row r="1110" spans="1:5" x14ac:dyDescent="0.2">
      <c r="A1110" s="15" t="s">
        <v>14267</v>
      </c>
      <c r="B1110" s="29" t="s">
        <v>6656</v>
      </c>
      <c r="C1110" s="16">
        <v>0.77071999999999996</v>
      </c>
      <c r="D1110" s="16">
        <v>0.77159999999999995</v>
      </c>
      <c r="E1110" s="16">
        <v>0.77159999999999995</v>
      </c>
    </row>
    <row r="1111" spans="1:5" x14ac:dyDescent="0.2">
      <c r="A1111" s="15" t="s">
        <v>14265</v>
      </c>
      <c r="B1111" s="29" t="s">
        <v>7429</v>
      </c>
      <c r="C1111" s="16">
        <v>0.77051000000000003</v>
      </c>
      <c r="D1111" s="16">
        <v>0.76773000000000002</v>
      </c>
      <c r="E1111" s="16">
        <v>0.76732999999999996</v>
      </c>
    </row>
    <row r="1112" spans="1:5" x14ac:dyDescent="0.2">
      <c r="A1112" s="15" t="s">
        <v>16748</v>
      </c>
      <c r="B1112" s="29" t="s">
        <v>6541</v>
      </c>
      <c r="C1112" s="16">
        <v>0.77039000000000002</v>
      </c>
      <c r="D1112" s="16">
        <v>0.76639000000000002</v>
      </c>
      <c r="E1112" s="16">
        <v>0.76592000000000005</v>
      </c>
    </row>
    <row r="1113" spans="1:5" x14ac:dyDescent="0.2">
      <c r="A1113" s="15" t="s">
        <v>15999</v>
      </c>
      <c r="B1113" s="29" t="s">
        <v>8290</v>
      </c>
      <c r="C1113" s="16">
        <v>0.76993</v>
      </c>
      <c r="D1113" s="16">
        <v>0.76587000000000005</v>
      </c>
      <c r="E1113" s="16">
        <v>0.76568999999999998</v>
      </c>
    </row>
    <row r="1114" spans="1:5" x14ac:dyDescent="0.2">
      <c r="A1114" s="15" t="s">
        <v>14257</v>
      </c>
      <c r="B1114" s="29" t="s">
        <v>9575</v>
      </c>
      <c r="C1114" s="16">
        <v>0.76932</v>
      </c>
      <c r="D1114" s="16">
        <v>0.78419000000000005</v>
      </c>
      <c r="E1114" s="16">
        <v>0.78374999999999995</v>
      </c>
    </row>
    <row r="1115" spans="1:5" x14ac:dyDescent="0.2">
      <c r="A1115" s="15" t="s">
        <v>16005</v>
      </c>
      <c r="B1115" s="29" t="s">
        <v>9175</v>
      </c>
      <c r="C1115" s="16">
        <v>0.76915999999999995</v>
      </c>
      <c r="D1115" s="16">
        <v>0.78230999999999995</v>
      </c>
      <c r="E1115" s="16">
        <v>0.78181999999999996</v>
      </c>
    </row>
    <row r="1116" spans="1:5" x14ac:dyDescent="0.2">
      <c r="A1116" s="15" t="s">
        <v>14268</v>
      </c>
      <c r="B1116" s="29" t="s">
        <v>6344</v>
      </c>
      <c r="C1116" s="16">
        <v>0.76815</v>
      </c>
      <c r="D1116" s="16">
        <v>0.76332999999999995</v>
      </c>
      <c r="E1116" s="16">
        <v>0.76297999999999999</v>
      </c>
    </row>
    <row r="1117" spans="1:5" x14ac:dyDescent="0.2">
      <c r="A1117" s="15" t="s">
        <v>16015</v>
      </c>
      <c r="B1117" s="29" t="s">
        <v>8269</v>
      </c>
      <c r="C1117" s="16">
        <v>0.76790000000000003</v>
      </c>
      <c r="D1117" s="16">
        <v>0.76482000000000006</v>
      </c>
      <c r="E1117" s="16">
        <v>0.76439999999999997</v>
      </c>
    </row>
    <row r="1118" spans="1:5" x14ac:dyDescent="0.2">
      <c r="A1118" s="15" t="s">
        <v>16006</v>
      </c>
      <c r="B1118" s="29" t="s">
        <v>7250</v>
      </c>
      <c r="C1118" s="16">
        <v>0.76785999999999999</v>
      </c>
      <c r="D1118" s="16">
        <v>0.76373999999999997</v>
      </c>
      <c r="E1118" s="16">
        <v>0.76329000000000002</v>
      </c>
    </row>
    <row r="1119" spans="1:5" x14ac:dyDescent="0.2">
      <c r="A1119" s="15" t="s">
        <v>16003</v>
      </c>
      <c r="B1119" s="29" t="s">
        <v>6322</v>
      </c>
      <c r="C1119" s="16">
        <v>0.76707999999999998</v>
      </c>
      <c r="D1119" s="16">
        <v>0.76229000000000002</v>
      </c>
      <c r="E1119" s="16">
        <v>0.76182000000000005</v>
      </c>
    </row>
    <row r="1120" spans="1:5" x14ac:dyDescent="0.2">
      <c r="A1120" s="15" t="s">
        <v>15994</v>
      </c>
      <c r="B1120" s="29" t="s">
        <v>5932</v>
      </c>
      <c r="C1120" s="16">
        <v>0.76700000000000002</v>
      </c>
      <c r="D1120" s="16">
        <v>0.76461000000000001</v>
      </c>
      <c r="E1120" s="16">
        <v>0.76420999999999994</v>
      </c>
    </row>
    <row r="1121" spans="1:5" x14ac:dyDescent="0.2">
      <c r="A1121" s="15" t="s">
        <v>16011</v>
      </c>
      <c r="B1121" s="29" t="s">
        <v>5467</v>
      </c>
      <c r="C1121" s="16">
        <v>0.76429999999999998</v>
      </c>
      <c r="D1121" s="16">
        <v>0.76275000000000004</v>
      </c>
      <c r="E1121" s="16">
        <v>0.76229999999999998</v>
      </c>
    </row>
    <row r="1122" spans="1:5" x14ac:dyDescent="0.2">
      <c r="A1122" s="15" t="s">
        <v>16001</v>
      </c>
      <c r="B1122" s="29" t="s">
        <v>5284</v>
      </c>
      <c r="C1122" s="16">
        <v>0.76334000000000002</v>
      </c>
      <c r="D1122" s="16">
        <v>0.75895000000000001</v>
      </c>
      <c r="E1122" s="16">
        <v>0.75865000000000005</v>
      </c>
    </row>
    <row r="1123" spans="1:5" x14ac:dyDescent="0.2">
      <c r="A1123" s="15" t="s">
        <v>14259</v>
      </c>
      <c r="B1123" s="29" t="s">
        <v>4953</v>
      </c>
      <c r="C1123" s="16">
        <v>0.76327999999999996</v>
      </c>
      <c r="D1123" s="16">
        <v>0.76015999999999995</v>
      </c>
      <c r="E1123" s="16">
        <v>0.75997999999999999</v>
      </c>
    </row>
    <row r="1124" spans="1:5" x14ac:dyDescent="0.2">
      <c r="A1124" s="15" t="s">
        <v>14264</v>
      </c>
      <c r="B1124" s="29" t="s">
        <v>5838</v>
      </c>
      <c r="C1124" s="16">
        <v>0.76288999999999996</v>
      </c>
      <c r="D1124" s="16">
        <v>0.75985999999999998</v>
      </c>
      <c r="E1124" s="16">
        <v>0.75941000000000003</v>
      </c>
    </row>
    <row r="1125" spans="1:5" x14ac:dyDescent="0.2">
      <c r="A1125" s="15" t="s">
        <v>16004</v>
      </c>
      <c r="B1125" s="29" t="s">
        <v>5227</v>
      </c>
      <c r="C1125" s="16">
        <v>0.76175000000000004</v>
      </c>
      <c r="D1125" s="16">
        <v>0.75761000000000001</v>
      </c>
      <c r="E1125" s="16">
        <v>0.75726000000000004</v>
      </c>
    </row>
    <row r="1126" spans="1:5" x14ac:dyDescent="0.2">
      <c r="A1126" s="15" t="s">
        <v>14348</v>
      </c>
      <c r="B1126" s="29" t="s">
        <v>8260</v>
      </c>
      <c r="C1126" s="16">
        <v>0.76129999999999998</v>
      </c>
      <c r="D1126" s="16">
        <v>0.80476000000000003</v>
      </c>
      <c r="E1126" s="16">
        <v>0.80930999999999997</v>
      </c>
    </row>
    <row r="1127" spans="1:5" x14ac:dyDescent="0.2">
      <c r="A1127" s="15" t="s">
        <v>15996</v>
      </c>
      <c r="B1127" s="29" t="s">
        <v>5286</v>
      </c>
      <c r="C1127" s="16">
        <v>0.76117000000000001</v>
      </c>
      <c r="D1127" s="16">
        <v>0.76195999999999997</v>
      </c>
      <c r="E1127" s="16">
        <v>0.76151000000000002</v>
      </c>
    </row>
    <row r="1128" spans="1:5" x14ac:dyDescent="0.2">
      <c r="A1128" s="15" t="s">
        <v>15995</v>
      </c>
      <c r="B1128" s="29" t="s">
        <v>8689</v>
      </c>
      <c r="C1128" s="16">
        <v>0.75882000000000005</v>
      </c>
      <c r="D1128" s="16">
        <v>0.75443000000000005</v>
      </c>
      <c r="E1128" s="16">
        <v>0.75409999999999999</v>
      </c>
    </row>
    <row r="1129" spans="1:5" x14ac:dyDescent="0.2">
      <c r="A1129" s="15" t="s">
        <v>14269</v>
      </c>
      <c r="B1129" s="29" t="s">
        <v>5455</v>
      </c>
      <c r="C1129" s="16">
        <v>0.75785999999999998</v>
      </c>
      <c r="D1129" s="16">
        <v>0.75341000000000002</v>
      </c>
      <c r="E1129" s="16">
        <v>0.75297000000000003</v>
      </c>
    </row>
    <row r="1130" spans="1:5" x14ac:dyDescent="0.2">
      <c r="A1130" s="15" t="s">
        <v>14266</v>
      </c>
      <c r="B1130" s="29" t="s">
        <v>5425</v>
      </c>
      <c r="C1130" s="16">
        <v>0.75780000000000003</v>
      </c>
      <c r="D1130" s="16">
        <v>0.80627000000000004</v>
      </c>
      <c r="E1130" s="16">
        <v>0.81161000000000005</v>
      </c>
    </row>
    <row r="1131" spans="1:5" x14ac:dyDescent="0.2">
      <c r="A1131" s="15" t="s">
        <v>16007</v>
      </c>
      <c r="B1131" s="29" t="s">
        <v>7100</v>
      </c>
      <c r="C1131" s="16">
        <v>0.75731999999999999</v>
      </c>
      <c r="D1131" s="16">
        <v>0.75334999999999996</v>
      </c>
      <c r="E1131" s="16">
        <v>0.75478999999999996</v>
      </c>
    </row>
    <row r="1132" spans="1:5" x14ac:dyDescent="0.2">
      <c r="A1132" s="15" t="s">
        <v>16077</v>
      </c>
      <c r="B1132" s="29" t="s">
        <v>9445</v>
      </c>
      <c r="C1132" s="16">
        <v>0.75716000000000006</v>
      </c>
      <c r="D1132" s="16">
        <v>0.78647</v>
      </c>
      <c r="E1132" s="16">
        <v>0.78913</v>
      </c>
    </row>
    <row r="1133" spans="1:5" x14ac:dyDescent="0.2">
      <c r="A1133" s="15" t="s">
        <v>16000</v>
      </c>
      <c r="B1133" s="29" t="s">
        <v>7130</v>
      </c>
      <c r="C1133" s="16">
        <v>0.75705</v>
      </c>
      <c r="D1133" s="16">
        <v>0.75282000000000004</v>
      </c>
      <c r="E1133" s="16">
        <v>0.75327</v>
      </c>
    </row>
    <row r="1134" spans="1:5" x14ac:dyDescent="0.2">
      <c r="A1134" s="15" t="s">
        <v>16749</v>
      </c>
      <c r="B1134" s="29" t="s">
        <v>6993</v>
      </c>
      <c r="C1134" s="16">
        <v>0.75680999999999998</v>
      </c>
      <c r="D1134" s="16">
        <v>0.75375000000000003</v>
      </c>
      <c r="E1134" s="16">
        <v>0.75427999999999995</v>
      </c>
    </row>
    <row r="1135" spans="1:5" x14ac:dyDescent="0.2">
      <c r="A1135" s="15" t="s">
        <v>17083</v>
      </c>
      <c r="B1135" s="29" t="s">
        <v>8588</v>
      </c>
      <c r="C1135" s="16">
        <v>0.75666999999999995</v>
      </c>
      <c r="D1135" s="16">
        <v>0.75438000000000005</v>
      </c>
      <c r="E1135" s="16">
        <v>0.75475999999999999</v>
      </c>
    </row>
    <row r="1136" spans="1:5" x14ac:dyDescent="0.2">
      <c r="A1136" s="15" t="s">
        <v>14272</v>
      </c>
      <c r="B1136" s="29" t="s">
        <v>7425</v>
      </c>
      <c r="C1136" s="16">
        <v>0.75553000000000003</v>
      </c>
      <c r="D1136" s="16">
        <v>0.75078999999999996</v>
      </c>
      <c r="E1136" s="16">
        <v>0.75044</v>
      </c>
    </row>
    <row r="1137" spans="1:5" x14ac:dyDescent="0.2">
      <c r="A1137" s="15" t="s">
        <v>15992</v>
      </c>
      <c r="B1137" s="29" t="s">
        <v>9428</v>
      </c>
      <c r="C1137" s="16">
        <v>0.75541000000000003</v>
      </c>
      <c r="D1137" s="16">
        <v>0.75068000000000001</v>
      </c>
      <c r="E1137" s="16">
        <v>0.75022</v>
      </c>
    </row>
    <row r="1138" spans="1:5" x14ac:dyDescent="0.2">
      <c r="A1138" s="15" t="s">
        <v>15997</v>
      </c>
      <c r="B1138" s="29" t="s">
        <v>4975</v>
      </c>
      <c r="C1138" s="16">
        <v>0.75539000000000001</v>
      </c>
      <c r="D1138" s="16">
        <v>0.77303999999999995</v>
      </c>
      <c r="E1138" s="16">
        <v>0.77256000000000002</v>
      </c>
    </row>
    <row r="1139" spans="1:5" x14ac:dyDescent="0.2">
      <c r="A1139" s="15" t="s">
        <v>16012</v>
      </c>
      <c r="B1139" s="29" t="s">
        <v>6786</v>
      </c>
      <c r="C1139" s="16">
        <v>0.75471999999999995</v>
      </c>
      <c r="D1139" s="16">
        <v>0.75205999999999995</v>
      </c>
      <c r="E1139" s="16">
        <v>0.75188999999999995</v>
      </c>
    </row>
    <row r="1140" spans="1:5" x14ac:dyDescent="0.2">
      <c r="A1140" s="15" t="s">
        <v>15993</v>
      </c>
      <c r="B1140" s="29" t="s">
        <v>7132</v>
      </c>
      <c r="C1140" s="16">
        <v>0.75434000000000001</v>
      </c>
      <c r="D1140" s="16">
        <v>0.74987000000000004</v>
      </c>
      <c r="E1140" s="16">
        <v>0.74941000000000002</v>
      </c>
    </row>
    <row r="1141" spans="1:5" x14ac:dyDescent="0.2">
      <c r="A1141" s="15" t="s">
        <v>16750</v>
      </c>
      <c r="B1141" s="29" t="s">
        <v>5272</v>
      </c>
      <c r="C1141" s="16">
        <v>0.75341999999999998</v>
      </c>
      <c r="D1141" s="16">
        <v>0.75063999999999997</v>
      </c>
      <c r="E1141" s="16">
        <v>0.75044</v>
      </c>
    </row>
    <row r="1142" spans="1:5" x14ac:dyDescent="0.2">
      <c r="A1142" s="15" t="s">
        <v>14292</v>
      </c>
      <c r="B1142" s="29" t="s">
        <v>9002</v>
      </c>
      <c r="C1142" s="16">
        <v>0.75322999999999996</v>
      </c>
      <c r="D1142" s="16">
        <v>0.76441999999999999</v>
      </c>
      <c r="E1142" s="16">
        <v>0.76685999999999999</v>
      </c>
    </row>
    <row r="1143" spans="1:5" x14ac:dyDescent="0.2">
      <c r="A1143" s="15" t="s">
        <v>15990</v>
      </c>
      <c r="B1143" s="29" t="s">
        <v>5205</v>
      </c>
      <c r="C1143" s="16">
        <v>0.75270999999999999</v>
      </c>
      <c r="D1143" s="16">
        <v>0.74836000000000003</v>
      </c>
      <c r="E1143" s="16">
        <v>0.74789000000000005</v>
      </c>
    </row>
    <row r="1144" spans="1:5" x14ac:dyDescent="0.2">
      <c r="A1144" s="15" t="s">
        <v>15987</v>
      </c>
      <c r="B1144" s="29" t="s">
        <v>4732</v>
      </c>
      <c r="C1144" s="16">
        <v>0.75178</v>
      </c>
      <c r="D1144" s="16">
        <v>0.74758999999999998</v>
      </c>
      <c r="E1144" s="16">
        <v>0.74719000000000002</v>
      </c>
    </row>
    <row r="1145" spans="1:5" x14ac:dyDescent="0.2">
      <c r="A1145" s="15" t="s">
        <v>15991</v>
      </c>
      <c r="B1145" s="29" t="s">
        <v>5739</v>
      </c>
      <c r="C1145" s="16">
        <v>0.75119000000000002</v>
      </c>
      <c r="D1145" s="16">
        <v>0.74663000000000002</v>
      </c>
      <c r="E1145" s="16">
        <v>0.74619999999999997</v>
      </c>
    </row>
    <row r="1146" spans="1:5" x14ac:dyDescent="0.2">
      <c r="A1146" s="15" t="s">
        <v>14270</v>
      </c>
      <c r="B1146" s="29" t="s">
        <v>4877</v>
      </c>
      <c r="C1146" s="16">
        <v>0.75068000000000001</v>
      </c>
      <c r="D1146" s="16">
        <v>0.74668000000000001</v>
      </c>
      <c r="E1146" s="16">
        <v>0.74626000000000003</v>
      </c>
    </row>
    <row r="1147" spans="1:5" x14ac:dyDescent="0.2">
      <c r="A1147" s="15" t="s">
        <v>14332</v>
      </c>
      <c r="B1147" s="29" t="s">
        <v>8084</v>
      </c>
      <c r="C1147" s="16">
        <v>0.75063000000000002</v>
      </c>
      <c r="D1147" s="16">
        <v>0.74607000000000001</v>
      </c>
      <c r="E1147" s="16">
        <v>0.75610999999999995</v>
      </c>
    </row>
    <row r="1148" spans="1:5" x14ac:dyDescent="0.2">
      <c r="A1148" s="15" t="s">
        <v>16751</v>
      </c>
      <c r="B1148" s="29" t="s">
        <v>4933</v>
      </c>
      <c r="C1148" s="16">
        <v>0.75058999999999998</v>
      </c>
      <c r="D1148" s="16">
        <v>0.74743999999999999</v>
      </c>
      <c r="E1148" s="16">
        <v>0.74697999999999998</v>
      </c>
    </row>
    <row r="1149" spans="1:5" x14ac:dyDescent="0.2">
      <c r="A1149" s="15" t="s">
        <v>17084</v>
      </c>
      <c r="B1149" s="29" t="s">
        <v>4975</v>
      </c>
      <c r="C1149" s="16">
        <v>0.75044</v>
      </c>
      <c r="D1149" s="16">
        <v>0.75290000000000001</v>
      </c>
      <c r="E1149" s="16">
        <v>0.75287000000000004</v>
      </c>
    </row>
    <row r="1150" spans="1:5" x14ac:dyDescent="0.2">
      <c r="A1150" s="15" t="s">
        <v>16035</v>
      </c>
      <c r="B1150" s="29" t="s">
        <v>5332</v>
      </c>
      <c r="C1150" s="16">
        <v>0.75041000000000002</v>
      </c>
      <c r="D1150" s="16">
        <v>0.74617999999999995</v>
      </c>
      <c r="E1150" s="16">
        <v>0.74743999999999999</v>
      </c>
    </row>
    <row r="1151" spans="1:5" x14ac:dyDescent="0.2">
      <c r="A1151" s="15" t="s">
        <v>15986</v>
      </c>
      <c r="B1151" s="29" t="s">
        <v>6636</v>
      </c>
      <c r="C1151" s="16">
        <v>0.75016000000000005</v>
      </c>
      <c r="D1151" s="16">
        <v>0.74556999999999995</v>
      </c>
      <c r="E1151" s="16">
        <v>0.74543999999999999</v>
      </c>
    </row>
    <row r="1152" spans="1:5" x14ac:dyDescent="0.2">
      <c r="A1152" s="15" t="s">
        <v>15985</v>
      </c>
      <c r="B1152" s="29" t="s">
        <v>7348</v>
      </c>
      <c r="C1152" s="16">
        <v>0.74943000000000004</v>
      </c>
      <c r="D1152" s="16">
        <v>0.74553999999999998</v>
      </c>
      <c r="E1152" s="16">
        <v>0.74507999999999996</v>
      </c>
    </row>
    <row r="1153" spans="1:5" x14ac:dyDescent="0.2">
      <c r="A1153" s="15" t="s">
        <v>14245</v>
      </c>
      <c r="B1153" s="29" t="s">
        <v>5696</v>
      </c>
      <c r="C1153" s="16">
        <v>0.74890999999999996</v>
      </c>
      <c r="D1153" s="16">
        <v>0.75817999999999997</v>
      </c>
      <c r="E1153" s="16">
        <v>0.75778999999999996</v>
      </c>
    </row>
    <row r="1154" spans="1:5" x14ac:dyDescent="0.2">
      <c r="A1154" s="15" t="s">
        <v>15988</v>
      </c>
      <c r="B1154" s="29" t="s">
        <v>6973</v>
      </c>
      <c r="C1154" s="16">
        <v>0.74841000000000002</v>
      </c>
      <c r="D1154" s="16">
        <v>0.74575000000000002</v>
      </c>
      <c r="E1154" s="16">
        <v>0.74531999999999998</v>
      </c>
    </row>
    <row r="1155" spans="1:5" x14ac:dyDescent="0.2">
      <c r="A1155" s="15" t="s">
        <v>14273</v>
      </c>
      <c r="B1155" s="29" t="s">
        <v>5959</v>
      </c>
      <c r="C1155" s="16">
        <v>0.74824999999999997</v>
      </c>
      <c r="D1155" s="16">
        <v>0.745</v>
      </c>
      <c r="E1155" s="16">
        <v>0.74455000000000005</v>
      </c>
    </row>
    <row r="1156" spans="1:5" x14ac:dyDescent="0.2">
      <c r="A1156" s="15" t="s">
        <v>16752</v>
      </c>
      <c r="B1156" s="29" t="s">
        <v>6108</v>
      </c>
      <c r="C1156" s="16">
        <v>0.74772000000000005</v>
      </c>
      <c r="D1156" s="16">
        <v>0.74668999999999996</v>
      </c>
      <c r="E1156" s="16">
        <v>0.74622999999999995</v>
      </c>
    </row>
    <row r="1157" spans="1:5" x14ac:dyDescent="0.2">
      <c r="A1157" s="15" t="s">
        <v>15984</v>
      </c>
      <c r="B1157" s="29" t="s">
        <v>4931</v>
      </c>
      <c r="C1157" s="16">
        <v>0.74721000000000004</v>
      </c>
      <c r="D1157" s="16">
        <v>0.74339</v>
      </c>
      <c r="E1157" s="16">
        <v>0.74295</v>
      </c>
    </row>
    <row r="1158" spans="1:5" x14ac:dyDescent="0.2">
      <c r="A1158" s="15" t="s">
        <v>14271</v>
      </c>
      <c r="B1158" s="29" t="s">
        <v>6902</v>
      </c>
      <c r="C1158" s="16">
        <v>0.74712999999999996</v>
      </c>
      <c r="D1158" s="16">
        <v>0.74316000000000004</v>
      </c>
      <c r="E1158" s="16">
        <v>0.74378999999999995</v>
      </c>
    </row>
    <row r="1159" spans="1:5" x14ac:dyDescent="0.2">
      <c r="A1159" s="15" t="s">
        <v>15973</v>
      </c>
      <c r="B1159" s="29" t="s">
        <v>6175</v>
      </c>
      <c r="C1159" s="16">
        <v>0.74689000000000005</v>
      </c>
      <c r="D1159" s="16">
        <v>0.74258999999999997</v>
      </c>
      <c r="E1159" s="16">
        <v>0.74231000000000003</v>
      </c>
    </row>
    <row r="1160" spans="1:5" x14ac:dyDescent="0.2">
      <c r="A1160" s="15" t="s">
        <v>15877</v>
      </c>
      <c r="B1160" s="29" t="s">
        <v>7974</v>
      </c>
      <c r="C1160" s="16">
        <v>0.74528000000000005</v>
      </c>
      <c r="D1160" s="16">
        <v>0.78280000000000005</v>
      </c>
      <c r="E1160" s="16">
        <v>0.78249000000000002</v>
      </c>
    </row>
    <row r="1161" spans="1:5" x14ac:dyDescent="0.2">
      <c r="A1161" s="15" t="s">
        <v>15978</v>
      </c>
      <c r="B1161" s="29" t="s">
        <v>6204</v>
      </c>
      <c r="C1161" s="16">
        <v>0.74507999999999996</v>
      </c>
      <c r="D1161" s="16">
        <v>0.74046000000000001</v>
      </c>
      <c r="E1161" s="16">
        <v>0.74000999999999995</v>
      </c>
    </row>
    <row r="1162" spans="1:5" x14ac:dyDescent="0.2">
      <c r="A1162" s="15" t="s">
        <v>15982</v>
      </c>
      <c r="B1162" s="29" t="s">
        <v>6825</v>
      </c>
      <c r="C1162" s="16">
        <v>0.74507999999999996</v>
      </c>
      <c r="D1162" s="16">
        <v>0.74126999999999998</v>
      </c>
      <c r="E1162" s="16">
        <v>0.74148000000000003</v>
      </c>
    </row>
    <row r="1163" spans="1:5" x14ac:dyDescent="0.2">
      <c r="A1163" s="15" t="s">
        <v>17085</v>
      </c>
      <c r="B1163" s="29" t="s">
        <v>8626</v>
      </c>
      <c r="C1163" s="16">
        <v>0.74494000000000005</v>
      </c>
      <c r="D1163" s="16">
        <v>0.74092999999999998</v>
      </c>
      <c r="E1163" s="16">
        <v>0.74146000000000001</v>
      </c>
    </row>
    <row r="1164" spans="1:5" x14ac:dyDescent="0.2">
      <c r="A1164" s="15" t="s">
        <v>16010</v>
      </c>
      <c r="B1164" s="29" t="s">
        <v>9561</v>
      </c>
      <c r="C1164" s="16">
        <v>0.74387000000000003</v>
      </c>
      <c r="D1164" s="16">
        <v>0.75063000000000002</v>
      </c>
      <c r="E1164" s="16">
        <v>0.75049999999999994</v>
      </c>
    </row>
    <row r="1165" spans="1:5" x14ac:dyDescent="0.2">
      <c r="A1165" s="15" t="s">
        <v>14286</v>
      </c>
      <c r="B1165" s="29" t="s">
        <v>8037</v>
      </c>
      <c r="C1165" s="16">
        <v>0.74358000000000002</v>
      </c>
      <c r="D1165" s="16">
        <v>0.74065000000000003</v>
      </c>
      <c r="E1165" s="16">
        <v>0.74295</v>
      </c>
    </row>
    <row r="1166" spans="1:5" x14ac:dyDescent="0.2">
      <c r="A1166" s="15" t="s">
        <v>15965</v>
      </c>
      <c r="B1166" s="29" t="s">
        <v>9255</v>
      </c>
      <c r="C1166" s="16">
        <v>0.74317999999999995</v>
      </c>
      <c r="D1166" s="16">
        <v>0.74092000000000002</v>
      </c>
      <c r="E1166" s="16">
        <v>0.74084000000000005</v>
      </c>
    </row>
    <row r="1167" spans="1:5" x14ac:dyDescent="0.2">
      <c r="A1167" s="15" t="s">
        <v>15983</v>
      </c>
      <c r="B1167" s="29" t="s">
        <v>5688</v>
      </c>
      <c r="C1167" s="16">
        <v>0.74280000000000002</v>
      </c>
      <c r="D1167" s="16">
        <v>0.73865000000000003</v>
      </c>
      <c r="E1167" s="16">
        <v>0.73829999999999996</v>
      </c>
    </row>
    <row r="1168" spans="1:5" x14ac:dyDescent="0.2">
      <c r="A1168" s="15" t="s">
        <v>14274</v>
      </c>
      <c r="B1168" s="29" t="s">
        <v>6038</v>
      </c>
      <c r="C1168" s="16">
        <v>0.74180000000000001</v>
      </c>
      <c r="D1168" s="16">
        <v>0.73726999999999998</v>
      </c>
      <c r="E1168" s="16">
        <v>0.73680999999999996</v>
      </c>
    </row>
    <row r="1169" spans="1:5" x14ac:dyDescent="0.2">
      <c r="A1169" s="15" t="s">
        <v>15976</v>
      </c>
      <c r="B1169" s="29" t="s">
        <v>7370</v>
      </c>
      <c r="C1169" s="16">
        <v>0.74170999999999998</v>
      </c>
      <c r="D1169" s="16">
        <v>0.73712</v>
      </c>
      <c r="E1169" s="16">
        <v>0.73668999999999996</v>
      </c>
    </row>
    <row r="1170" spans="1:5" x14ac:dyDescent="0.2">
      <c r="A1170" s="15" t="s">
        <v>14275</v>
      </c>
      <c r="B1170" s="29" t="s">
        <v>5953</v>
      </c>
      <c r="C1170" s="16">
        <v>0.74029</v>
      </c>
      <c r="D1170" s="16">
        <v>0.73770000000000002</v>
      </c>
      <c r="E1170" s="16">
        <v>0.73724000000000001</v>
      </c>
    </row>
    <row r="1171" spans="1:5" x14ac:dyDescent="0.2">
      <c r="A1171" s="15" t="s">
        <v>16753</v>
      </c>
      <c r="B1171" s="29" t="s">
        <v>9259</v>
      </c>
      <c r="C1171" s="16">
        <v>0.74011000000000005</v>
      </c>
      <c r="D1171" s="16">
        <v>0.74877000000000005</v>
      </c>
      <c r="E1171" s="16">
        <v>0.74831999999999999</v>
      </c>
    </row>
    <row r="1172" spans="1:5" x14ac:dyDescent="0.2">
      <c r="A1172" s="15" t="s">
        <v>14276</v>
      </c>
      <c r="B1172" s="29" t="s">
        <v>6278</v>
      </c>
      <c r="C1172" s="16">
        <v>0.74006000000000005</v>
      </c>
      <c r="D1172" s="16">
        <v>0.73594000000000004</v>
      </c>
      <c r="E1172" s="16">
        <v>0.73560999999999999</v>
      </c>
    </row>
    <row r="1173" spans="1:5" x14ac:dyDescent="0.2">
      <c r="A1173" s="15" t="s">
        <v>17182</v>
      </c>
      <c r="B1173" s="29" t="s">
        <v>7122</v>
      </c>
      <c r="C1173" s="16">
        <v>0.73933000000000004</v>
      </c>
      <c r="D1173" s="16">
        <v>0.73662000000000005</v>
      </c>
      <c r="E1173" s="16">
        <v>0.73619000000000001</v>
      </c>
    </row>
    <row r="1174" spans="1:5" x14ac:dyDescent="0.2">
      <c r="A1174" s="15" t="s">
        <v>16754</v>
      </c>
      <c r="B1174" s="29" t="s">
        <v>7678</v>
      </c>
      <c r="C1174" s="16">
        <v>0.73919000000000001</v>
      </c>
      <c r="D1174" s="16">
        <v>0.73641000000000001</v>
      </c>
      <c r="E1174" s="16">
        <v>0.73594999999999999</v>
      </c>
    </row>
    <row r="1175" spans="1:5" x14ac:dyDescent="0.2">
      <c r="A1175" s="15" t="s">
        <v>16105</v>
      </c>
      <c r="B1175" s="29" t="s">
        <v>9164</v>
      </c>
      <c r="C1175" s="16">
        <v>0.73823000000000005</v>
      </c>
      <c r="D1175" s="16">
        <v>0.96684999999999999</v>
      </c>
      <c r="E1175" s="16">
        <v>0.96714999999999995</v>
      </c>
    </row>
    <row r="1176" spans="1:5" x14ac:dyDescent="0.2">
      <c r="A1176" s="15" t="s">
        <v>15970</v>
      </c>
      <c r="B1176" s="29" t="s">
        <v>7169</v>
      </c>
      <c r="C1176" s="16">
        <v>0.73812</v>
      </c>
      <c r="D1176" s="16">
        <v>0.73680999999999996</v>
      </c>
      <c r="E1176" s="16">
        <v>0.73665999999999998</v>
      </c>
    </row>
    <row r="1177" spans="1:5" x14ac:dyDescent="0.2">
      <c r="A1177" s="15" t="s">
        <v>16755</v>
      </c>
      <c r="B1177" s="29" t="s">
        <v>4788</v>
      </c>
      <c r="C1177" s="16">
        <v>0.73658000000000001</v>
      </c>
      <c r="D1177" s="16">
        <v>0.73196000000000006</v>
      </c>
      <c r="E1177" s="16">
        <v>0.73158999999999996</v>
      </c>
    </row>
    <row r="1178" spans="1:5" x14ac:dyDescent="0.2">
      <c r="A1178" s="15" t="s">
        <v>15977</v>
      </c>
      <c r="B1178" s="29" t="s">
        <v>6561</v>
      </c>
      <c r="C1178" s="16">
        <v>0.73650000000000004</v>
      </c>
      <c r="D1178" s="16">
        <v>0.73187999999999998</v>
      </c>
      <c r="E1178" s="16">
        <v>0.73167000000000004</v>
      </c>
    </row>
    <row r="1179" spans="1:5" x14ac:dyDescent="0.2">
      <c r="A1179" s="15" t="s">
        <v>15952</v>
      </c>
      <c r="B1179" s="29" t="s">
        <v>8656</v>
      </c>
      <c r="C1179" s="16">
        <v>0.73626000000000003</v>
      </c>
      <c r="D1179" s="16">
        <v>0.73499000000000003</v>
      </c>
      <c r="E1179" s="16">
        <v>0.73509999999999998</v>
      </c>
    </row>
    <row r="1180" spans="1:5" x14ac:dyDescent="0.2">
      <c r="A1180" s="15" t="s">
        <v>14279</v>
      </c>
      <c r="B1180" s="29" t="s">
        <v>8035</v>
      </c>
      <c r="C1180" s="16">
        <v>0.73528000000000004</v>
      </c>
      <c r="D1180" s="16">
        <v>0.73096000000000005</v>
      </c>
      <c r="E1180" s="16">
        <v>0.73094999999999999</v>
      </c>
    </row>
    <row r="1181" spans="1:5" x14ac:dyDescent="0.2">
      <c r="A1181" s="15" t="s">
        <v>17086</v>
      </c>
      <c r="B1181" s="29" t="s">
        <v>5477</v>
      </c>
      <c r="C1181" s="16">
        <v>0.73509999999999998</v>
      </c>
      <c r="D1181" s="16">
        <v>0.73233999999999999</v>
      </c>
      <c r="E1181" s="16">
        <v>0.73190999999999995</v>
      </c>
    </row>
    <row r="1182" spans="1:5" x14ac:dyDescent="0.2">
      <c r="A1182" s="15" t="s">
        <v>16756</v>
      </c>
      <c r="B1182" s="29" t="s">
        <v>8606</v>
      </c>
      <c r="C1182" s="16">
        <v>0.73448000000000002</v>
      </c>
      <c r="D1182" s="16">
        <v>0.73224999999999996</v>
      </c>
      <c r="E1182" s="16">
        <v>0.73675000000000002</v>
      </c>
    </row>
    <row r="1183" spans="1:5" x14ac:dyDescent="0.2">
      <c r="A1183" s="15" t="s">
        <v>15966</v>
      </c>
      <c r="B1183" s="29" t="s">
        <v>5803</v>
      </c>
      <c r="C1183" s="16">
        <v>0.73377999999999999</v>
      </c>
      <c r="D1183" s="16">
        <v>0.73040000000000005</v>
      </c>
      <c r="E1183" s="16">
        <v>0.73002999999999996</v>
      </c>
    </row>
    <row r="1184" spans="1:5" x14ac:dyDescent="0.2">
      <c r="A1184" s="15" t="s">
        <v>15975</v>
      </c>
      <c r="B1184" s="29" t="s">
        <v>5199</v>
      </c>
      <c r="C1184" s="16">
        <v>0.73265000000000002</v>
      </c>
      <c r="D1184" s="16">
        <v>0.72816999999999998</v>
      </c>
      <c r="E1184" s="16">
        <v>0.72796000000000005</v>
      </c>
    </row>
    <row r="1185" spans="1:5" x14ac:dyDescent="0.2">
      <c r="A1185" s="15" t="s">
        <v>15972</v>
      </c>
      <c r="B1185" s="29" t="s">
        <v>4891</v>
      </c>
      <c r="C1185" s="16">
        <v>0.73124999999999996</v>
      </c>
      <c r="D1185" s="16">
        <v>0.72680999999999996</v>
      </c>
      <c r="E1185" s="16">
        <v>0.72646999999999995</v>
      </c>
    </row>
    <row r="1186" spans="1:5" x14ac:dyDescent="0.2">
      <c r="A1186" s="15" t="s">
        <v>15971</v>
      </c>
      <c r="B1186" s="29" t="s">
        <v>5276</v>
      </c>
      <c r="C1186" s="16">
        <v>0.73119999999999996</v>
      </c>
      <c r="D1186" s="16">
        <v>0.72675999999999996</v>
      </c>
      <c r="E1186" s="16">
        <v>0.72638000000000003</v>
      </c>
    </row>
    <row r="1187" spans="1:5" x14ac:dyDescent="0.2">
      <c r="A1187" s="15" t="s">
        <v>15974</v>
      </c>
      <c r="B1187" s="29" t="s">
        <v>6010</v>
      </c>
      <c r="C1187" s="16">
        <v>0.73104000000000002</v>
      </c>
      <c r="D1187" s="16">
        <v>0.72792000000000001</v>
      </c>
      <c r="E1187" s="16">
        <v>0.72774000000000005</v>
      </c>
    </row>
    <row r="1188" spans="1:5" x14ac:dyDescent="0.2">
      <c r="A1188" s="15" t="s">
        <v>14424</v>
      </c>
      <c r="B1188" s="29" t="s">
        <v>9455</v>
      </c>
      <c r="C1188" s="16">
        <v>0.73085999999999995</v>
      </c>
      <c r="D1188" s="16">
        <v>0.86192000000000002</v>
      </c>
      <c r="E1188" s="16">
        <v>0.86563000000000001</v>
      </c>
    </row>
    <row r="1189" spans="1:5" x14ac:dyDescent="0.2">
      <c r="A1189" s="15" t="s">
        <v>14278</v>
      </c>
      <c r="B1189" s="29" t="s">
        <v>5066</v>
      </c>
      <c r="C1189" s="16">
        <v>0.73050999999999999</v>
      </c>
      <c r="D1189" s="16">
        <v>0.72658999999999996</v>
      </c>
      <c r="E1189" s="16">
        <v>0.72760999999999998</v>
      </c>
    </row>
    <row r="1190" spans="1:5" x14ac:dyDescent="0.2">
      <c r="A1190" s="15" t="s">
        <v>15967</v>
      </c>
      <c r="B1190" s="29" t="s">
        <v>6537</v>
      </c>
      <c r="C1190" s="16">
        <v>0.73026999999999997</v>
      </c>
      <c r="D1190" s="16">
        <v>0.73060999999999998</v>
      </c>
      <c r="E1190" s="16">
        <v>0.73019000000000001</v>
      </c>
    </row>
    <row r="1191" spans="1:5" x14ac:dyDescent="0.2">
      <c r="A1191" s="15" t="s">
        <v>16757</v>
      </c>
      <c r="B1191" s="29" t="s">
        <v>5934</v>
      </c>
      <c r="C1191" s="16">
        <v>0.72996000000000005</v>
      </c>
      <c r="D1191" s="16">
        <v>0.72606999999999999</v>
      </c>
      <c r="E1191" s="16">
        <v>0.72563</v>
      </c>
    </row>
    <row r="1192" spans="1:5" x14ac:dyDescent="0.2">
      <c r="A1192" s="15" t="s">
        <v>14277</v>
      </c>
      <c r="B1192" s="29" t="s">
        <v>9189</v>
      </c>
      <c r="C1192" s="16">
        <v>0.72938000000000003</v>
      </c>
      <c r="D1192" s="16">
        <v>0.72558999999999996</v>
      </c>
      <c r="E1192" s="16">
        <v>0.72514000000000001</v>
      </c>
    </row>
    <row r="1193" spans="1:5" x14ac:dyDescent="0.2">
      <c r="A1193" s="15" t="s">
        <v>15969</v>
      </c>
      <c r="B1193" s="29" t="s">
        <v>7950</v>
      </c>
      <c r="C1193" s="16">
        <v>0.72919999999999996</v>
      </c>
      <c r="D1193" s="16">
        <v>0.72470000000000001</v>
      </c>
      <c r="E1193" s="16">
        <v>0.72445000000000004</v>
      </c>
    </row>
    <row r="1194" spans="1:5" x14ac:dyDescent="0.2">
      <c r="A1194" s="15" t="s">
        <v>16758</v>
      </c>
      <c r="B1194" s="29" t="s">
        <v>6646</v>
      </c>
      <c r="C1194" s="16">
        <v>0.72907999999999995</v>
      </c>
      <c r="D1194" s="16">
        <v>0.72475999999999996</v>
      </c>
      <c r="E1194" s="16">
        <v>0.72433000000000003</v>
      </c>
    </row>
    <row r="1195" spans="1:5" x14ac:dyDescent="0.2">
      <c r="A1195" s="15" t="s">
        <v>15962</v>
      </c>
      <c r="B1195" s="29" t="s">
        <v>7978</v>
      </c>
      <c r="C1195" s="16">
        <v>0.72877000000000003</v>
      </c>
      <c r="D1195" s="16">
        <v>0.72592000000000001</v>
      </c>
      <c r="E1195" s="16">
        <v>0.72546999999999995</v>
      </c>
    </row>
    <row r="1196" spans="1:5" x14ac:dyDescent="0.2">
      <c r="A1196" s="15" t="s">
        <v>15954</v>
      </c>
      <c r="B1196" s="29" t="s">
        <v>8568</v>
      </c>
      <c r="C1196" s="16">
        <v>0.72816000000000003</v>
      </c>
      <c r="D1196" s="16">
        <v>0.72360999999999998</v>
      </c>
      <c r="E1196" s="16">
        <v>0.72341999999999995</v>
      </c>
    </row>
    <row r="1197" spans="1:5" x14ac:dyDescent="0.2">
      <c r="A1197" s="15" t="s">
        <v>16759</v>
      </c>
      <c r="B1197" s="29" t="s">
        <v>6699</v>
      </c>
      <c r="C1197" s="16">
        <v>0.72802999999999995</v>
      </c>
      <c r="D1197" s="16">
        <v>0.72462000000000004</v>
      </c>
      <c r="E1197" s="16">
        <v>0.72453999999999996</v>
      </c>
    </row>
    <row r="1198" spans="1:5" x14ac:dyDescent="0.2">
      <c r="A1198" s="15" t="s">
        <v>16760</v>
      </c>
      <c r="B1198" s="29" t="s">
        <v>7896</v>
      </c>
      <c r="C1198" s="16">
        <v>0.72716999999999998</v>
      </c>
      <c r="D1198" s="16">
        <v>0.72438000000000002</v>
      </c>
      <c r="E1198" s="16">
        <v>0.72397</v>
      </c>
    </row>
    <row r="1199" spans="1:5" x14ac:dyDescent="0.2">
      <c r="A1199" s="15" t="s">
        <v>15956</v>
      </c>
      <c r="B1199" s="29" t="s">
        <v>7005</v>
      </c>
      <c r="C1199" s="16">
        <v>0.72640000000000005</v>
      </c>
      <c r="D1199" s="16">
        <v>0.72284999999999999</v>
      </c>
      <c r="E1199" s="16">
        <v>0.72241</v>
      </c>
    </row>
    <row r="1200" spans="1:5" x14ac:dyDescent="0.2">
      <c r="A1200" s="15" t="s">
        <v>15955</v>
      </c>
      <c r="B1200" s="29" t="s">
        <v>8751</v>
      </c>
      <c r="C1200" s="16">
        <v>0.72572000000000003</v>
      </c>
      <c r="D1200" s="16">
        <v>0.72130000000000005</v>
      </c>
      <c r="E1200" s="16">
        <v>0.72111999999999998</v>
      </c>
    </row>
    <row r="1201" spans="1:5" x14ac:dyDescent="0.2">
      <c r="A1201" s="15" t="s">
        <v>15963</v>
      </c>
      <c r="B1201" s="29" t="s">
        <v>5936</v>
      </c>
      <c r="C1201" s="16">
        <v>0.72567000000000004</v>
      </c>
      <c r="D1201" s="16">
        <v>0.72202999999999995</v>
      </c>
      <c r="E1201" s="16">
        <v>0.72160999999999997</v>
      </c>
    </row>
    <row r="1202" spans="1:5" x14ac:dyDescent="0.2">
      <c r="A1202" s="15" t="s">
        <v>14280</v>
      </c>
      <c r="B1202" s="29" t="s">
        <v>8443</v>
      </c>
      <c r="C1202" s="16">
        <v>0.72477999999999998</v>
      </c>
      <c r="D1202" s="16">
        <v>0.72138000000000002</v>
      </c>
      <c r="E1202" s="16">
        <v>0.72094000000000003</v>
      </c>
    </row>
    <row r="1203" spans="1:5" x14ac:dyDescent="0.2">
      <c r="A1203" s="15" t="s">
        <v>15958</v>
      </c>
      <c r="B1203" s="29" t="s">
        <v>5091</v>
      </c>
      <c r="C1203" s="16">
        <v>0.72389999999999999</v>
      </c>
      <c r="D1203" s="16">
        <v>0.71936999999999995</v>
      </c>
      <c r="E1203" s="16">
        <v>0.71901000000000004</v>
      </c>
    </row>
    <row r="1204" spans="1:5" x14ac:dyDescent="0.2">
      <c r="A1204" s="15" t="s">
        <v>14290</v>
      </c>
      <c r="B1204" s="29" t="s">
        <v>7657</v>
      </c>
      <c r="C1204" s="16">
        <v>0.72304000000000002</v>
      </c>
      <c r="D1204" s="16">
        <v>0.72021999999999997</v>
      </c>
      <c r="E1204" s="16">
        <v>0.72070000000000001</v>
      </c>
    </row>
    <row r="1205" spans="1:5" x14ac:dyDescent="0.2">
      <c r="A1205" s="15" t="s">
        <v>14284</v>
      </c>
      <c r="B1205" s="29" t="s">
        <v>7285</v>
      </c>
      <c r="C1205" s="16">
        <v>0.72270999999999996</v>
      </c>
      <c r="D1205" s="16">
        <v>0.71953999999999996</v>
      </c>
      <c r="E1205" s="16">
        <v>0.71989999999999998</v>
      </c>
    </row>
    <row r="1206" spans="1:5" x14ac:dyDescent="0.2">
      <c r="A1206" s="15" t="s">
        <v>15961</v>
      </c>
      <c r="B1206" s="29" t="s">
        <v>5376</v>
      </c>
      <c r="C1206" s="16">
        <v>0.72172999999999998</v>
      </c>
      <c r="D1206" s="16">
        <v>0.71725000000000005</v>
      </c>
      <c r="E1206" s="16">
        <v>0.71699000000000002</v>
      </c>
    </row>
    <row r="1207" spans="1:5" x14ac:dyDescent="0.2">
      <c r="A1207" s="15" t="s">
        <v>15957</v>
      </c>
      <c r="B1207" s="29" t="s">
        <v>4781</v>
      </c>
      <c r="C1207" s="16">
        <v>0.72108000000000005</v>
      </c>
      <c r="D1207" s="16">
        <v>0.71762999999999999</v>
      </c>
      <c r="E1207" s="16">
        <v>0.71723000000000003</v>
      </c>
    </row>
    <row r="1208" spans="1:5" x14ac:dyDescent="0.2">
      <c r="A1208" s="15" t="s">
        <v>15947</v>
      </c>
      <c r="B1208" s="29" t="s">
        <v>5052</v>
      </c>
      <c r="C1208" s="16">
        <v>0.71897999999999995</v>
      </c>
      <c r="D1208" s="16">
        <v>0.72235000000000005</v>
      </c>
      <c r="E1208" s="16">
        <v>0.72191000000000005</v>
      </c>
    </row>
    <row r="1209" spans="1:5" x14ac:dyDescent="0.2">
      <c r="A1209" s="15" t="s">
        <v>15968</v>
      </c>
      <c r="B1209" s="29" t="s">
        <v>8868</v>
      </c>
      <c r="C1209" s="16">
        <v>0.71848999999999996</v>
      </c>
      <c r="D1209" s="16">
        <v>0.71409</v>
      </c>
      <c r="E1209" s="16">
        <v>0.71392</v>
      </c>
    </row>
    <row r="1210" spans="1:5" x14ac:dyDescent="0.2">
      <c r="A1210" s="15" t="s">
        <v>16761</v>
      </c>
      <c r="B1210" s="29" t="s">
        <v>5048</v>
      </c>
      <c r="C1210" s="16">
        <v>0.71775999999999995</v>
      </c>
      <c r="D1210" s="16">
        <v>0.71330000000000005</v>
      </c>
      <c r="E1210" s="16">
        <v>0.71304000000000001</v>
      </c>
    </row>
    <row r="1211" spans="1:5" x14ac:dyDescent="0.2">
      <c r="A1211" s="15" t="s">
        <v>15944</v>
      </c>
      <c r="B1211" s="29" t="s">
        <v>6012</v>
      </c>
      <c r="C1211" s="16">
        <v>0.71672000000000002</v>
      </c>
      <c r="D1211" s="16">
        <v>0.72248999999999997</v>
      </c>
      <c r="E1211" s="16">
        <v>0.72221000000000002</v>
      </c>
    </row>
    <row r="1212" spans="1:5" x14ac:dyDescent="0.2">
      <c r="A1212" s="15" t="s">
        <v>15949</v>
      </c>
      <c r="B1212" s="29" t="s">
        <v>5193</v>
      </c>
      <c r="C1212" s="16">
        <v>0.71657999999999999</v>
      </c>
      <c r="D1212" s="16">
        <v>0.71214999999999995</v>
      </c>
      <c r="E1212" s="16">
        <v>0.71181000000000005</v>
      </c>
    </row>
    <row r="1213" spans="1:5" x14ac:dyDescent="0.2">
      <c r="A1213" s="15" t="s">
        <v>15979</v>
      </c>
      <c r="B1213" s="29" t="s">
        <v>5332</v>
      </c>
      <c r="C1213" s="16">
        <v>0.71633000000000002</v>
      </c>
      <c r="D1213" s="16">
        <v>0.71184000000000003</v>
      </c>
      <c r="E1213" s="16">
        <v>0.71287999999999996</v>
      </c>
    </row>
    <row r="1214" spans="1:5" x14ac:dyDescent="0.2">
      <c r="A1214" s="15" t="s">
        <v>15960</v>
      </c>
      <c r="B1214" s="29" t="s">
        <v>9295</v>
      </c>
      <c r="C1214" s="16">
        <v>0.71609</v>
      </c>
      <c r="D1214" s="16">
        <v>0.73541000000000001</v>
      </c>
      <c r="E1214" s="16">
        <v>0.73541999999999996</v>
      </c>
    </row>
    <row r="1215" spans="1:5" x14ac:dyDescent="0.2">
      <c r="A1215" s="15" t="s">
        <v>15925</v>
      </c>
      <c r="B1215" s="29" t="s">
        <v>8240</v>
      </c>
      <c r="C1215" s="16">
        <v>0.71523999999999999</v>
      </c>
      <c r="D1215" s="16">
        <v>0.71575</v>
      </c>
      <c r="E1215" s="16">
        <v>0.71531999999999996</v>
      </c>
    </row>
    <row r="1216" spans="1:5" x14ac:dyDescent="0.2">
      <c r="A1216" s="15" t="s">
        <v>16762</v>
      </c>
      <c r="B1216" s="29" t="s">
        <v>5415</v>
      </c>
      <c r="C1216" s="16">
        <v>0.71467999999999998</v>
      </c>
      <c r="D1216" s="16">
        <v>0.71194999999999997</v>
      </c>
      <c r="E1216" s="16">
        <v>0.71164000000000005</v>
      </c>
    </row>
    <row r="1217" spans="1:5" x14ac:dyDescent="0.2">
      <c r="A1217" s="15" t="s">
        <v>16763</v>
      </c>
      <c r="B1217" s="29" t="s">
        <v>6242</v>
      </c>
      <c r="C1217" s="16">
        <v>0.71423999999999999</v>
      </c>
      <c r="D1217" s="16">
        <v>0.70977999999999997</v>
      </c>
      <c r="E1217" s="16">
        <v>0.70935000000000004</v>
      </c>
    </row>
    <row r="1218" spans="1:5" x14ac:dyDescent="0.2">
      <c r="A1218" s="15" t="s">
        <v>14283</v>
      </c>
      <c r="B1218" s="29" t="s">
        <v>7420</v>
      </c>
      <c r="C1218" s="16">
        <v>0.71379000000000004</v>
      </c>
      <c r="D1218" s="16">
        <v>0.70962000000000003</v>
      </c>
      <c r="E1218" s="16">
        <v>0.70921000000000001</v>
      </c>
    </row>
    <row r="1219" spans="1:5" x14ac:dyDescent="0.2">
      <c r="A1219" s="15" t="s">
        <v>15939</v>
      </c>
      <c r="B1219" s="29" t="s">
        <v>4777</v>
      </c>
      <c r="C1219" s="16">
        <v>0.71267000000000003</v>
      </c>
      <c r="D1219" s="16">
        <v>0.71114999999999995</v>
      </c>
      <c r="E1219" s="16">
        <v>0.71140000000000003</v>
      </c>
    </row>
    <row r="1220" spans="1:5" x14ac:dyDescent="0.2">
      <c r="A1220" s="15" t="s">
        <v>15937</v>
      </c>
      <c r="B1220" s="29" t="s">
        <v>7011</v>
      </c>
      <c r="C1220" s="16">
        <v>0.71258999999999995</v>
      </c>
      <c r="D1220" s="16">
        <v>0.70962000000000003</v>
      </c>
      <c r="E1220" s="16">
        <v>0.70945000000000003</v>
      </c>
    </row>
    <row r="1221" spans="1:5" x14ac:dyDescent="0.2">
      <c r="A1221" s="15" t="s">
        <v>15959</v>
      </c>
      <c r="B1221" s="29" t="s">
        <v>5949</v>
      </c>
      <c r="C1221" s="16">
        <v>0.71153999999999995</v>
      </c>
      <c r="D1221" s="16">
        <v>0.70942000000000005</v>
      </c>
      <c r="E1221" s="16">
        <v>0.70981000000000005</v>
      </c>
    </row>
    <row r="1222" spans="1:5" x14ac:dyDescent="0.2">
      <c r="A1222" s="15" t="s">
        <v>16764</v>
      </c>
      <c r="B1222" s="29" t="s">
        <v>7414</v>
      </c>
      <c r="C1222" s="16">
        <v>0.71136999999999995</v>
      </c>
      <c r="D1222" s="16">
        <v>0.70704999999999996</v>
      </c>
      <c r="E1222" s="16">
        <v>0.70662000000000003</v>
      </c>
    </row>
    <row r="1223" spans="1:5" x14ac:dyDescent="0.2">
      <c r="A1223" s="15" t="s">
        <v>15938</v>
      </c>
      <c r="B1223" s="29" t="s">
        <v>4994</v>
      </c>
      <c r="C1223" s="16">
        <v>0.71070999999999995</v>
      </c>
      <c r="D1223" s="16">
        <v>0.70692999999999995</v>
      </c>
      <c r="E1223" s="16">
        <v>0.70653999999999995</v>
      </c>
    </row>
    <row r="1224" spans="1:5" x14ac:dyDescent="0.2">
      <c r="A1224" s="15" t="s">
        <v>15924</v>
      </c>
      <c r="B1224" s="29" t="s">
        <v>7950</v>
      </c>
      <c r="C1224" s="16">
        <v>0.71030000000000004</v>
      </c>
      <c r="D1224" s="16">
        <v>0.70718999999999999</v>
      </c>
      <c r="E1224" s="16">
        <v>0.70769000000000004</v>
      </c>
    </row>
    <row r="1225" spans="1:5" x14ac:dyDescent="0.2">
      <c r="A1225" s="15" t="s">
        <v>15948</v>
      </c>
      <c r="B1225" s="29" t="s">
        <v>5921</v>
      </c>
      <c r="C1225" s="16">
        <v>0.70948999999999995</v>
      </c>
      <c r="D1225" s="16">
        <v>0.70599999999999996</v>
      </c>
      <c r="E1225" s="16">
        <v>0.70596000000000003</v>
      </c>
    </row>
    <row r="1226" spans="1:5" x14ac:dyDescent="0.2">
      <c r="A1226" s="15" t="s">
        <v>15809</v>
      </c>
      <c r="B1226" s="29" t="s">
        <v>9516</v>
      </c>
      <c r="C1226" s="16">
        <v>0.70908000000000004</v>
      </c>
      <c r="D1226" s="16">
        <v>0.79969999999999997</v>
      </c>
      <c r="E1226" s="16">
        <v>0.80118</v>
      </c>
    </row>
    <row r="1227" spans="1:5" x14ac:dyDescent="0.2">
      <c r="A1227" s="15" t="s">
        <v>15940</v>
      </c>
      <c r="B1227" s="29" t="s">
        <v>6494</v>
      </c>
      <c r="C1227" s="16">
        <v>0.70887999999999995</v>
      </c>
      <c r="D1227" s="16">
        <v>0.70652000000000004</v>
      </c>
      <c r="E1227" s="16">
        <v>0.70648999999999995</v>
      </c>
    </row>
    <row r="1228" spans="1:5" x14ac:dyDescent="0.2">
      <c r="A1228" s="15" t="s">
        <v>14291</v>
      </c>
      <c r="B1228" s="29" t="s">
        <v>7659</v>
      </c>
      <c r="C1228" s="16">
        <v>0.70831999999999995</v>
      </c>
      <c r="D1228" s="16">
        <v>0.71252000000000004</v>
      </c>
      <c r="E1228" s="16">
        <v>0.71216000000000002</v>
      </c>
    </row>
    <row r="1229" spans="1:5" x14ac:dyDescent="0.2">
      <c r="A1229" s="15" t="s">
        <v>15932</v>
      </c>
      <c r="B1229" s="29" t="s">
        <v>8518</v>
      </c>
      <c r="C1229" s="16">
        <v>0.70787999999999995</v>
      </c>
      <c r="D1229" s="16">
        <v>0.70426999999999995</v>
      </c>
      <c r="E1229" s="16">
        <v>0.70406000000000002</v>
      </c>
    </row>
    <row r="1230" spans="1:5" x14ac:dyDescent="0.2">
      <c r="A1230" s="15" t="s">
        <v>15936</v>
      </c>
      <c r="B1230" s="29" t="s">
        <v>4768</v>
      </c>
      <c r="C1230" s="16">
        <v>0.70786000000000004</v>
      </c>
      <c r="D1230" s="16">
        <v>0.71303000000000005</v>
      </c>
      <c r="E1230" s="16">
        <v>0.71316999999999997</v>
      </c>
    </row>
    <row r="1231" spans="1:5" x14ac:dyDescent="0.2">
      <c r="A1231" s="15" t="s">
        <v>16765</v>
      </c>
      <c r="B1231" s="29" t="s">
        <v>5296</v>
      </c>
      <c r="C1231" s="16">
        <v>0.70633999999999997</v>
      </c>
      <c r="D1231" s="16">
        <v>0.70581000000000005</v>
      </c>
      <c r="E1231" s="16">
        <v>0.70596999999999999</v>
      </c>
    </row>
    <row r="1232" spans="1:5" x14ac:dyDescent="0.2">
      <c r="A1232" s="15" t="s">
        <v>15909</v>
      </c>
      <c r="B1232" s="29" t="s">
        <v>7928</v>
      </c>
      <c r="C1232" s="16">
        <v>0.70576000000000005</v>
      </c>
      <c r="D1232" s="16">
        <v>0.71367000000000003</v>
      </c>
      <c r="E1232" s="16">
        <v>0.71365999999999996</v>
      </c>
    </row>
    <row r="1233" spans="1:5" x14ac:dyDescent="0.2">
      <c r="A1233" s="15" t="s">
        <v>15941</v>
      </c>
      <c r="B1233" s="29" t="s">
        <v>6206</v>
      </c>
      <c r="C1233" s="16">
        <v>0.70545999999999998</v>
      </c>
      <c r="D1233" s="16">
        <v>0.70193000000000005</v>
      </c>
      <c r="E1233" s="16">
        <v>0.70157000000000003</v>
      </c>
    </row>
    <row r="1234" spans="1:5" x14ac:dyDescent="0.2">
      <c r="A1234" s="15" t="s">
        <v>14390</v>
      </c>
      <c r="B1234" s="29" t="s">
        <v>9019</v>
      </c>
      <c r="C1234" s="16">
        <v>0.70462000000000002</v>
      </c>
      <c r="D1234" s="16">
        <v>0.74561999999999995</v>
      </c>
      <c r="E1234" s="16">
        <v>0.75061999999999995</v>
      </c>
    </row>
    <row r="1235" spans="1:5" x14ac:dyDescent="0.2">
      <c r="A1235" s="15" t="s">
        <v>15933</v>
      </c>
      <c r="B1235" s="29" t="s">
        <v>5219</v>
      </c>
      <c r="C1235" s="16">
        <v>0.70452999999999999</v>
      </c>
      <c r="D1235" s="16">
        <v>0.70320000000000005</v>
      </c>
      <c r="E1235" s="16">
        <v>0.70277000000000001</v>
      </c>
    </row>
    <row r="1236" spans="1:5" x14ac:dyDescent="0.2">
      <c r="A1236" s="15" t="s">
        <v>14320</v>
      </c>
      <c r="B1236" s="29" t="s">
        <v>4953</v>
      </c>
      <c r="C1236" s="16">
        <v>0.70450000000000002</v>
      </c>
      <c r="D1236" s="16">
        <v>0.76605000000000001</v>
      </c>
      <c r="E1236" s="16">
        <v>0.76607999999999998</v>
      </c>
    </row>
    <row r="1237" spans="1:5" x14ac:dyDescent="0.2">
      <c r="A1237" s="15" t="s">
        <v>16766</v>
      </c>
      <c r="B1237" s="29" t="s">
        <v>8037</v>
      </c>
      <c r="C1237" s="16">
        <v>0.70384000000000002</v>
      </c>
      <c r="D1237" s="16">
        <v>0.71753999999999996</v>
      </c>
      <c r="E1237" s="16">
        <v>0.71801000000000004</v>
      </c>
    </row>
    <row r="1238" spans="1:5" x14ac:dyDescent="0.2">
      <c r="A1238" s="15" t="s">
        <v>16767</v>
      </c>
      <c r="B1238" s="29" t="s">
        <v>7142</v>
      </c>
      <c r="C1238" s="16">
        <v>0.70323999999999998</v>
      </c>
      <c r="D1238" s="16">
        <v>0.70628000000000002</v>
      </c>
      <c r="E1238" s="16">
        <v>0.70655000000000001</v>
      </c>
    </row>
    <row r="1239" spans="1:5" x14ac:dyDescent="0.2">
      <c r="A1239" s="15" t="s">
        <v>15910</v>
      </c>
      <c r="B1239" s="29" t="s">
        <v>8994</v>
      </c>
      <c r="C1239" s="16">
        <v>0.70318000000000003</v>
      </c>
      <c r="D1239" s="16">
        <v>0.69889999999999997</v>
      </c>
      <c r="E1239" s="16">
        <v>0.7</v>
      </c>
    </row>
    <row r="1240" spans="1:5" x14ac:dyDescent="0.2">
      <c r="A1240" s="15" t="s">
        <v>15943</v>
      </c>
      <c r="B1240" s="29" t="s">
        <v>5836</v>
      </c>
      <c r="C1240" s="16">
        <v>0.70226</v>
      </c>
      <c r="D1240" s="16">
        <v>0.69889999999999997</v>
      </c>
      <c r="E1240" s="16">
        <v>0.69869999999999999</v>
      </c>
    </row>
    <row r="1241" spans="1:5" x14ac:dyDescent="0.2">
      <c r="A1241" s="15" t="s">
        <v>16768</v>
      </c>
      <c r="B1241" s="29" t="s">
        <v>5411</v>
      </c>
      <c r="C1241" s="16">
        <v>0.70155999999999996</v>
      </c>
      <c r="D1241" s="16">
        <v>0.69945999999999997</v>
      </c>
      <c r="E1241" s="16">
        <v>0.69903000000000004</v>
      </c>
    </row>
    <row r="1242" spans="1:5" x14ac:dyDescent="0.2">
      <c r="A1242" s="15" t="s">
        <v>17087</v>
      </c>
      <c r="B1242" s="29" t="s">
        <v>5652</v>
      </c>
      <c r="C1242" s="16">
        <v>0.70137000000000005</v>
      </c>
      <c r="D1242" s="16">
        <v>0.69937000000000005</v>
      </c>
      <c r="E1242" s="16">
        <v>0.69894000000000001</v>
      </c>
    </row>
    <row r="1243" spans="1:5" x14ac:dyDescent="0.2">
      <c r="A1243" s="15" t="s">
        <v>15935</v>
      </c>
      <c r="B1243" s="29" t="s">
        <v>5965</v>
      </c>
      <c r="C1243" s="16">
        <v>0.70101000000000002</v>
      </c>
      <c r="D1243" s="16">
        <v>0.69808999999999999</v>
      </c>
      <c r="E1243" s="16">
        <v>0.69769000000000003</v>
      </c>
    </row>
    <row r="1244" spans="1:5" x14ac:dyDescent="0.2">
      <c r="A1244" s="15" t="s">
        <v>17088</v>
      </c>
      <c r="B1244" s="29" t="s">
        <v>5590</v>
      </c>
      <c r="C1244" s="16">
        <v>0.70062000000000002</v>
      </c>
      <c r="D1244" s="16">
        <v>0.69633999999999996</v>
      </c>
      <c r="E1244" s="16">
        <v>0.69593000000000005</v>
      </c>
    </row>
    <row r="1245" spans="1:5" x14ac:dyDescent="0.2">
      <c r="A1245" s="15" t="s">
        <v>15950</v>
      </c>
      <c r="B1245" s="29" t="s">
        <v>7781</v>
      </c>
      <c r="C1245" s="16">
        <v>0.70035999999999998</v>
      </c>
      <c r="D1245" s="16">
        <v>0.70204</v>
      </c>
      <c r="E1245" s="16">
        <v>0.70189000000000001</v>
      </c>
    </row>
    <row r="1246" spans="1:5" x14ac:dyDescent="0.2">
      <c r="A1246" s="15" t="s">
        <v>15931</v>
      </c>
      <c r="B1246" s="29" t="s">
        <v>7761</v>
      </c>
      <c r="C1246" s="16">
        <v>0.70006999999999997</v>
      </c>
      <c r="D1246" s="16">
        <v>0.69572999999999996</v>
      </c>
      <c r="E1246" s="16">
        <v>0.69535999999999998</v>
      </c>
    </row>
    <row r="1247" spans="1:5" x14ac:dyDescent="0.2">
      <c r="A1247" s="15" t="s">
        <v>15928</v>
      </c>
      <c r="B1247" s="29" t="s">
        <v>6056</v>
      </c>
      <c r="C1247" s="16">
        <v>0.69969000000000003</v>
      </c>
      <c r="D1247" s="16">
        <v>0.69562000000000002</v>
      </c>
      <c r="E1247" s="16">
        <v>0.69518999999999997</v>
      </c>
    </row>
    <row r="1248" spans="1:5" x14ac:dyDescent="0.2">
      <c r="A1248" s="15" t="s">
        <v>14294</v>
      </c>
      <c r="B1248" s="29" t="s">
        <v>5614</v>
      </c>
      <c r="C1248" s="16">
        <v>0.69957999999999998</v>
      </c>
      <c r="D1248" s="16">
        <v>0.69520999999999999</v>
      </c>
      <c r="E1248" s="16">
        <v>0.69479000000000002</v>
      </c>
    </row>
    <row r="1249" spans="1:5" x14ac:dyDescent="0.2">
      <c r="A1249" s="15" t="s">
        <v>16769</v>
      </c>
      <c r="B1249" s="29" t="s">
        <v>5374</v>
      </c>
      <c r="C1249" s="16">
        <v>0.69921999999999995</v>
      </c>
      <c r="D1249" s="16">
        <v>0.69486000000000003</v>
      </c>
      <c r="E1249" s="16">
        <v>0.69489999999999996</v>
      </c>
    </row>
    <row r="1250" spans="1:5" x14ac:dyDescent="0.2">
      <c r="A1250" s="15" t="s">
        <v>15930</v>
      </c>
      <c r="B1250" s="29" t="s">
        <v>7515</v>
      </c>
      <c r="C1250" s="16">
        <v>0.69874000000000003</v>
      </c>
      <c r="D1250" s="16">
        <v>0.69689999999999996</v>
      </c>
      <c r="E1250" s="16">
        <v>0.69647999999999999</v>
      </c>
    </row>
    <row r="1251" spans="1:5" x14ac:dyDescent="0.2">
      <c r="A1251" s="15" t="s">
        <v>14295</v>
      </c>
      <c r="B1251" s="29" t="s">
        <v>9604</v>
      </c>
      <c r="C1251" s="16">
        <v>0.69830999999999999</v>
      </c>
      <c r="D1251" s="16">
        <v>0.69776000000000005</v>
      </c>
      <c r="E1251" s="16">
        <v>0.69733999999999996</v>
      </c>
    </row>
    <row r="1252" spans="1:5" x14ac:dyDescent="0.2">
      <c r="A1252" s="15" t="s">
        <v>16770</v>
      </c>
      <c r="B1252" s="29" t="s">
        <v>9221</v>
      </c>
      <c r="C1252" s="16">
        <v>0.69811999999999996</v>
      </c>
      <c r="D1252" s="16">
        <v>0.70304999999999995</v>
      </c>
      <c r="E1252" s="16">
        <v>0.70511999999999997</v>
      </c>
    </row>
    <row r="1253" spans="1:5" x14ac:dyDescent="0.2">
      <c r="A1253" s="15" t="s">
        <v>15919</v>
      </c>
      <c r="B1253" s="29" t="s">
        <v>6231</v>
      </c>
      <c r="C1253" s="16">
        <v>0.69804999999999995</v>
      </c>
      <c r="D1253" s="16">
        <v>0.69603000000000004</v>
      </c>
      <c r="E1253" s="16">
        <v>0.69579999999999997</v>
      </c>
    </row>
    <row r="1254" spans="1:5" x14ac:dyDescent="0.2">
      <c r="A1254" s="15" t="s">
        <v>14289</v>
      </c>
      <c r="B1254" s="29" t="s">
        <v>6887</v>
      </c>
      <c r="C1254" s="16">
        <v>0.69777999999999996</v>
      </c>
      <c r="D1254" s="16">
        <v>0.69520000000000004</v>
      </c>
      <c r="E1254" s="16">
        <v>0.69508000000000003</v>
      </c>
    </row>
    <row r="1255" spans="1:5" x14ac:dyDescent="0.2">
      <c r="A1255" s="15" t="s">
        <v>14288</v>
      </c>
      <c r="B1255" s="29" t="s">
        <v>5659</v>
      </c>
      <c r="C1255" s="16">
        <v>0.69777</v>
      </c>
      <c r="D1255" s="16">
        <v>0.69406000000000001</v>
      </c>
      <c r="E1255" s="16">
        <v>0.69379999999999997</v>
      </c>
    </row>
    <row r="1256" spans="1:5" x14ac:dyDescent="0.2">
      <c r="A1256" s="15" t="s">
        <v>15921</v>
      </c>
      <c r="B1256" s="29" t="s">
        <v>5093</v>
      </c>
      <c r="C1256" s="16">
        <v>0.69737000000000005</v>
      </c>
      <c r="D1256" s="16">
        <v>0.69698000000000004</v>
      </c>
      <c r="E1256" s="16">
        <v>0.69655</v>
      </c>
    </row>
    <row r="1257" spans="1:5" x14ac:dyDescent="0.2">
      <c r="A1257" s="15" t="s">
        <v>14303</v>
      </c>
      <c r="B1257" s="29" t="s">
        <v>9104</v>
      </c>
      <c r="C1257" s="16">
        <v>0.69728999999999997</v>
      </c>
      <c r="D1257" s="16">
        <v>0.69294</v>
      </c>
      <c r="E1257" s="16">
        <v>0.70009999999999994</v>
      </c>
    </row>
    <row r="1258" spans="1:5" x14ac:dyDescent="0.2">
      <c r="A1258" s="15" t="s">
        <v>15886</v>
      </c>
      <c r="B1258" s="29" t="s">
        <v>7907</v>
      </c>
      <c r="C1258" s="16">
        <v>0.69650000000000001</v>
      </c>
      <c r="D1258" s="16">
        <v>0.71214999999999995</v>
      </c>
      <c r="E1258" s="16">
        <v>0.71394000000000002</v>
      </c>
    </row>
    <row r="1259" spans="1:5" x14ac:dyDescent="0.2">
      <c r="A1259" s="15" t="s">
        <v>17089</v>
      </c>
      <c r="B1259" s="29" t="s">
        <v>7035</v>
      </c>
      <c r="C1259" s="16">
        <v>0.69606000000000001</v>
      </c>
      <c r="D1259" s="16">
        <v>0.78756999999999999</v>
      </c>
      <c r="E1259" s="16">
        <v>0.78715000000000002</v>
      </c>
    </row>
    <row r="1260" spans="1:5" x14ac:dyDescent="0.2">
      <c r="A1260" s="15" t="s">
        <v>14307</v>
      </c>
      <c r="B1260" s="29" t="s">
        <v>9113</v>
      </c>
      <c r="C1260" s="16">
        <v>0.69525999999999999</v>
      </c>
      <c r="D1260" s="16">
        <v>0.69884999999999997</v>
      </c>
      <c r="E1260" s="16">
        <v>0.69932000000000005</v>
      </c>
    </row>
    <row r="1261" spans="1:5" x14ac:dyDescent="0.2">
      <c r="A1261" s="15" t="s">
        <v>15923</v>
      </c>
      <c r="B1261" s="29" t="s">
        <v>6352</v>
      </c>
      <c r="C1261" s="16">
        <v>0.69516</v>
      </c>
      <c r="D1261" s="16">
        <v>0.69083000000000006</v>
      </c>
      <c r="E1261" s="16">
        <v>0.69042000000000003</v>
      </c>
    </row>
    <row r="1262" spans="1:5" x14ac:dyDescent="0.2">
      <c r="A1262" s="15" t="s">
        <v>16771</v>
      </c>
      <c r="B1262" s="29" t="s">
        <v>5241</v>
      </c>
      <c r="C1262" s="16">
        <v>0.69396000000000002</v>
      </c>
      <c r="D1262" s="16">
        <v>0.69084000000000001</v>
      </c>
      <c r="E1262" s="16">
        <v>0.69042000000000003</v>
      </c>
    </row>
    <row r="1263" spans="1:5" x14ac:dyDescent="0.2">
      <c r="A1263" s="15" t="s">
        <v>16772</v>
      </c>
      <c r="B1263" s="29" t="s">
        <v>7846</v>
      </c>
      <c r="C1263" s="16">
        <v>0.69364999999999999</v>
      </c>
      <c r="D1263" s="16">
        <v>0.68959999999999999</v>
      </c>
      <c r="E1263" s="16">
        <v>0.69013000000000002</v>
      </c>
    </row>
    <row r="1264" spans="1:5" x14ac:dyDescent="0.2">
      <c r="A1264" s="15" t="s">
        <v>14282</v>
      </c>
      <c r="B1264" s="29" t="s">
        <v>8576</v>
      </c>
      <c r="C1264" s="16">
        <v>0.69352000000000003</v>
      </c>
      <c r="D1264" s="16">
        <v>0.68983000000000005</v>
      </c>
      <c r="E1264" s="16">
        <v>0.68940999999999997</v>
      </c>
    </row>
    <row r="1265" spans="1:5" x14ac:dyDescent="0.2">
      <c r="A1265" s="15" t="s">
        <v>14293</v>
      </c>
      <c r="B1265" s="29" t="s">
        <v>6215</v>
      </c>
      <c r="C1265" s="16">
        <v>0.69343999999999995</v>
      </c>
      <c r="D1265" s="16">
        <v>0.69059000000000004</v>
      </c>
      <c r="E1265" s="16">
        <v>0.69025000000000003</v>
      </c>
    </row>
    <row r="1266" spans="1:5" x14ac:dyDescent="0.2">
      <c r="A1266" s="15" t="s">
        <v>15918</v>
      </c>
      <c r="B1266" s="29" t="s">
        <v>4793</v>
      </c>
      <c r="C1266" s="16">
        <v>0.69276000000000004</v>
      </c>
      <c r="D1266" s="16">
        <v>0.69537000000000004</v>
      </c>
      <c r="E1266" s="16">
        <v>0.69494999999999996</v>
      </c>
    </row>
    <row r="1267" spans="1:5" x14ac:dyDescent="0.2">
      <c r="A1267" s="15" t="s">
        <v>16773</v>
      </c>
      <c r="B1267" s="29" t="s">
        <v>8213</v>
      </c>
      <c r="C1267" s="16">
        <v>0.69159000000000004</v>
      </c>
      <c r="D1267" s="16">
        <v>0.69110000000000005</v>
      </c>
      <c r="E1267" s="16">
        <v>0.69205000000000005</v>
      </c>
    </row>
    <row r="1268" spans="1:5" x14ac:dyDescent="0.2">
      <c r="A1268" s="15" t="s">
        <v>14428</v>
      </c>
      <c r="B1268" s="29" t="s">
        <v>7663</v>
      </c>
      <c r="C1268" s="16">
        <v>0.69142999999999999</v>
      </c>
      <c r="D1268" s="16">
        <v>0.77751999999999999</v>
      </c>
      <c r="E1268" s="16">
        <v>0.78520000000000001</v>
      </c>
    </row>
    <row r="1269" spans="1:5" x14ac:dyDescent="0.2">
      <c r="A1269" s="15" t="s">
        <v>15917</v>
      </c>
      <c r="B1269" s="29" t="s">
        <v>5938</v>
      </c>
      <c r="C1269" s="16">
        <v>0.69130000000000003</v>
      </c>
      <c r="D1269" s="16">
        <v>0.68698999999999999</v>
      </c>
      <c r="E1269" s="16">
        <v>0.68657999999999997</v>
      </c>
    </row>
    <row r="1270" spans="1:5" x14ac:dyDescent="0.2">
      <c r="A1270" s="15" t="s">
        <v>16774</v>
      </c>
      <c r="B1270" s="29" t="s">
        <v>7440</v>
      </c>
      <c r="C1270" s="16">
        <v>0.69072999999999996</v>
      </c>
      <c r="D1270" s="16">
        <v>0.68664999999999998</v>
      </c>
      <c r="E1270" s="16">
        <v>0.68630000000000002</v>
      </c>
    </row>
    <row r="1271" spans="1:5" x14ac:dyDescent="0.2">
      <c r="A1271" s="15" t="s">
        <v>16775</v>
      </c>
      <c r="B1271" s="29" t="s">
        <v>5496</v>
      </c>
      <c r="C1271" s="16">
        <v>0.68998000000000004</v>
      </c>
      <c r="D1271" s="16">
        <v>0.68581000000000003</v>
      </c>
      <c r="E1271" s="16">
        <v>0.68539000000000005</v>
      </c>
    </row>
    <row r="1272" spans="1:5" x14ac:dyDescent="0.2">
      <c r="A1272" s="15" t="s">
        <v>15916</v>
      </c>
      <c r="B1272" s="29" t="s">
        <v>8254</v>
      </c>
      <c r="C1272" s="16">
        <v>0.68977999999999995</v>
      </c>
      <c r="D1272" s="16">
        <v>0.68652999999999997</v>
      </c>
      <c r="E1272" s="16">
        <v>0.68662000000000001</v>
      </c>
    </row>
    <row r="1273" spans="1:5" x14ac:dyDescent="0.2">
      <c r="A1273" s="15" t="s">
        <v>14365</v>
      </c>
      <c r="B1273" s="29" t="s">
        <v>6152</v>
      </c>
      <c r="C1273" s="16">
        <v>0.68938999999999995</v>
      </c>
      <c r="D1273" s="16">
        <v>0.69972999999999996</v>
      </c>
      <c r="E1273" s="16">
        <v>0.70545999999999998</v>
      </c>
    </row>
    <row r="1274" spans="1:5" x14ac:dyDescent="0.2">
      <c r="A1274" s="15" t="s">
        <v>15934</v>
      </c>
      <c r="B1274" s="29" t="s">
        <v>8440</v>
      </c>
      <c r="C1274" s="16">
        <v>0.68927000000000005</v>
      </c>
      <c r="D1274" s="16">
        <v>0.69184999999999997</v>
      </c>
      <c r="E1274" s="16">
        <v>0.69188000000000005</v>
      </c>
    </row>
    <row r="1275" spans="1:5" x14ac:dyDescent="0.2">
      <c r="A1275" s="15" t="s">
        <v>15913</v>
      </c>
      <c r="B1275" s="29" t="s">
        <v>7327</v>
      </c>
      <c r="C1275" s="16">
        <v>0.68899999999999995</v>
      </c>
      <c r="D1275" s="16">
        <v>0.69077999999999995</v>
      </c>
      <c r="E1275" s="16">
        <v>0.69059999999999999</v>
      </c>
    </row>
    <row r="1276" spans="1:5" x14ac:dyDescent="0.2">
      <c r="A1276" s="15" t="s">
        <v>15922</v>
      </c>
      <c r="B1276" s="29" t="s">
        <v>5437</v>
      </c>
      <c r="C1276" s="16">
        <v>0.68884999999999996</v>
      </c>
      <c r="D1276" s="16">
        <v>0.68530000000000002</v>
      </c>
      <c r="E1276" s="16">
        <v>0.68500000000000005</v>
      </c>
    </row>
    <row r="1277" spans="1:5" x14ac:dyDescent="0.2">
      <c r="A1277" s="15" t="s">
        <v>16776</v>
      </c>
      <c r="B1277" s="29" t="s">
        <v>8402</v>
      </c>
      <c r="C1277" s="16">
        <v>0.68757999999999997</v>
      </c>
      <c r="D1277" s="16">
        <v>0.68328999999999995</v>
      </c>
      <c r="E1277" s="16">
        <v>0.68301999999999996</v>
      </c>
    </row>
    <row r="1278" spans="1:5" x14ac:dyDescent="0.2">
      <c r="A1278" s="15" t="s">
        <v>14312</v>
      </c>
      <c r="B1278" s="29" t="s">
        <v>4786</v>
      </c>
      <c r="C1278" s="16">
        <v>0.68733999999999995</v>
      </c>
      <c r="D1278" s="16">
        <v>0.68577999999999995</v>
      </c>
      <c r="E1278" s="16">
        <v>0.68574999999999997</v>
      </c>
    </row>
    <row r="1279" spans="1:5" x14ac:dyDescent="0.2">
      <c r="A1279" s="15" t="s">
        <v>15911</v>
      </c>
      <c r="B1279" s="29" t="s">
        <v>7192</v>
      </c>
      <c r="C1279" s="16">
        <v>0.68691000000000002</v>
      </c>
      <c r="D1279" s="16">
        <v>0.68420000000000003</v>
      </c>
      <c r="E1279" s="16">
        <v>0.68428999999999995</v>
      </c>
    </row>
    <row r="1280" spans="1:5" x14ac:dyDescent="0.2">
      <c r="A1280" s="15" t="s">
        <v>14281</v>
      </c>
      <c r="B1280" s="29" t="s">
        <v>8575</v>
      </c>
      <c r="C1280" s="16">
        <v>0.68661000000000005</v>
      </c>
      <c r="D1280" s="16">
        <v>0.69423999999999997</v>
      </c>
      <c r="E1280" s="16">
        <v>0.69601000000000002</v>
      </c>
    </row>
    <row r="1281" spans="1:5" x14ac:dyDescent="0.2">
      <c r="A1281" s="15" t="s">
        <v>14296</v>
      </c>
      <c r="B1281" s="29" t="s">
        <v>7501</v>
      </c>
      <c r="C1281" s="16">
        <v>0.68637999999999999</v>
      </c>
      <c r="D1281" s="16">
        <v>0.68233999999999995</v>
      </c>
      <c r="E1281" s="16">
        <v>0.68223</v>
      </c>
    </row>
    <row r="1282" spans="1:5" x14ac:dyDescent="0.2">
      <c r="A1282" s="15" t="s">
        <v>14299</v>
      </c>
      <c r="B1282" s="29" t="s">
        <v>9494</v>
      </c>
      <c r="C1282" s="16">
        <v>0.68550999999999995</v>
      </c>
      <c r="D1282" s="16">
        <v>0.68196000000000001</v>
      </c>
      <c r="E1282" s="16">
        <v>0.68294999999999995</v>
      </c>
    </row>
    <row r="1283" spans="1:5" x14ac:dyDescent="0.2">
      <c r="A1283" s="15" t="s">
        <v>14317</v>
      </c>
      <c r="B1283" s="29" t="s">
        <v>9085</v>
      </c>
      <c r="C1283" s="16">
        <v>0.68547000000000002</v>
      </c>
      <c r="D1283" s="16">
        <v>0.69199999999999995</v>
      </c>
      <c r="E1283" s="16">
        <v>0.69266000000000005</v>
      </c>
    </row>
    <row r="1284" spans="1:5" x14ac:dyDescent="0.2">
      <c r="A1284" s="15" t="s">
        <v>15914</v>
      </c>
      <c r="B1284" s="29" t="s">
        <v>5081</v>
      </c>
      <c r="C1284" s="16">
        <v>0.68498999999999999</v>
      </c>
      <c r="D1284" s="16">
        <v>0.68072999999999995</v>
      </c>
      <c r="E1284" s="16">
        <v>0.68042000000000002</v>
      </c>
    </row>
    <row r="1285" spans="1:5" x14ac:dyDescent="0.2">
      <c r="A1285" s="15" t="s">
        <v>15927</v>
      </c>
      <c r="B1285" s="29" t="s">
        <v>7102</v>
      </c>
      <c r="C1285" s="16">
        <v>0.68474999999999997</v>
      </c>
      <c r="D1285" s="16">
        <v>0.69486000000000003</v>
      </c>
      <c r="E1285" s="16">
        <v>0.69521999999999995</v>
      </c>
    </row>
    <row r="1286" spans="1:5" x14ac:dyDescent="0.2">
      <c r="A1286" s="15" t="s">
        <v>15908</v>
      </c>
      <c r="B1286" s="29" t="s">
        <v>8634</v>
      </c>
      <c r="C1286" s="16">
        <v>0.68449000000000004</v>
      </c>
      <c r="D1286" s="16">
        <v>0.68210000000000004</v>
      </c>
      <c r="E1286" s="16">
        <v>0.68386000000000002</v>
      </c>
    </row>
    <row r="1287" spans="1:5" x14ac:dyDescent="0.2">
      <c r="A1287" s="15" t="s">
        <v>14302</v>
      </c>
      <c r="B1287" s="29" t="s">
        <v>5502</v>
      </c>
      <c r="C1287" s="16">
        <v>0.68374999999999997</v>
      </c>
      <c r="D1287" s="16">
        <v>0.68215999999999999</v>
      </c>
      <c r="E1287" s="16">
        <v>0.68211999999999995</v>
      </c>
    </row>
    <row r="1288" spans="1:5" x14ac:dyDescent="0.2">
      <c r="A1288" s="15" t="s">
        <v>14314</v>
      </c>
      <c r="B1288" s="29" t="s">
        <v>9230</v>
      </c>
      <c r="C1288" s="16">
        <v>0.68367999999999995</v>
      </c>
      <c r="D1288" s="16">
        <v>0.68398000000000003</v>
      </c>
      <c r="E1288" s="16">
        <v>0.68420999999999998</v>
      </c>
    </row>
    <row r="1289" spans="1:5" x14ac:dyDescent="0.2">
      <c r="A1289" s="15" t="s">
        <v>15895</v>
      </c>
      <c r="B1289" s="29" t="s">
        <v>7508</v>
      </c>
      <c r="C1289" s="16">
        <v>0.68213000000000001</v>
      </c>
      <c r="D1289" s="16">
        <v>0.68998999999999999</v>
      </c>
      <c r="E1289" s="16">
        <v>0.69233</v>
      </c>
    </row>
    <row r="1290" spans="1:5" x14ac:dyDescent="0.2">
      <c r="A1290" s="15" t="s">
        <v>15912</v>
      </c>
      <c r="B1290" s="29" t="s">
        <v>6686</v>
      </c>
      <c r="C1290" s="16">
        <v>0.68211999999999995</v>
      </c>
      <c r="D1290" s="16">
        <v>0.67881999999999998</v>
      </c>
      <c r="E1290" s="16">
        <v>0.67842000000000002</v>
      </c>
    </row>
    <row r="1291" spans="1:5" x14ac:dyDescent="0.2">
      <c r="A1291" s="15" t="s">
        <v>15907</v>
      </c>
      <c r="B1291" s="29" t="s">
        <v>8757</v>
      </c>
      <c r="C1291" s="16">
        <v>0.68169999999999997</v>
      </c>
      <c r="D1291" s="16">
        <v>0.67813000000000001</v>
      </c>
      <c r="E1291" s="16">
        <v>0.67778000000000005</v>
      </c>
    </row>
    <row r="1292" spans="1:5" x14ac:dyDescent="0.2">
      <c r="A1292" s="15" t="s">
        <v>17090</v>
      </c>
      <c r="B1292" s="29" t="s">
        <v>4766</v>
      </c>
      <c r="C1292" s="16">
        <v>0.68135999999999997</v>
      </c>
      <c r="D1292" s="16">
        <v>0.68974999999999997</v>
      </c>
      <c r="E1292" s="16">
        <v>0.69086000000000003</v>
      </c>
    </row>
    <row r="1293" spans="1:5" x14ac:dyDescent="0.2">
      <c r="A1293" s="15" t="s">
        <v>15891</v>
      </c>
      <c r="B1293" s="29" t="s">
        <v>8609</v>
      </c>
      <c r="C1293" s="16">
        <v>0.68095000000000006</v>
      </c>
      <c r="D1293" s="16">
        <v>0.68496999999999997</v>
      </c>
      <c r="E1293" s="16">
        <v>0.68474000000000002</v>
      </c>
    </row>
    <row r="1294" spans="1:5" x14ac:dyDescent="0.2">
      <c r="A1294" s="15" t="s">
        <v>15906</v>
      </c>
      <c r="B1294" s="29" t="s">
        <v>7283</v>
      </c>
      <c r="C1294" s="16">
        <v>0.67967999999999995</v>
      </c>
      <c r="D1294" s="16">
        <v>0.67549000000000003</v>
      </c>
      <c r="E1294" s="16">
        <v>0.67510000000000003</v>
      </c>
    </row>
    <row r="1295" spans="1:5" x14ac:dyDescent="0.2">
      <c r="A1295" s="15" t="s">
        <v>15903</v>
      </c>
      <c r="B1295" s="29" t="s">
        <v>4841</v>
      </c>
      <c r="C1295" s="16">
        <v>0.67913999999999997</v>
      </c>
      <c r="D1295" s="16">
        <v>0.67718999999999996</v>
      </c>
      <c r="E1295" s="16">
        <v>0.67744000000000004</v>
      </c>
    </row>
    <row r="1296" spans="1:5" x14ac:dyDescent="0.2">
      <c r="A1296" s="15" t="s">
        <v>16777</v>
      </c>
      <c r="B1296" s="29" t="s">
        <v>5733</v>
      </c>
      <c r="C1296" s="16">
        <v>0.67847999999999997</v>
      </c>
      <c r="D1296" s="16">
        <v>0.67498000000000002</v>
      </c>
      <c r="E1296" s="16">
        <v>0.67471000000000003</v>
      </c>
    </row>
    <row r="1297" spans="1:5" x14ac:dyDescent="0.2">
      <c r="A1297" s="15" t="s">
        <v>16778</v>
      </c>
      <c r="B1297" s="29" t="s">
        <v>6262</v>
      </c>
      <c r="C1297" s="16">
        <v>0.67757000000000001</v>
      </c>
      <c r="D1297" s="16">
        <v>0.67447000000000001</v>
      </c>
      <c r="E1297" s="16">
        <v>0.67408000000000001</v>
      </c>
    </row>
    <row r="1298" spans="1:5" x14ac:dyDescent="0.2">
      <c r="A1298" s="15" t="s">
        <v>15902</v>
      </c>
      <c r="B1298" s="29" t="s">
        <v>6941</v>
      </c>
      <c r="C1298" s="16">
        <v>0.67730999999999997</v>
      </c>
      <c r="D1298" s="16">
        <v>0.67881000000000002</v>
      </c>
      <c r="E1298" s="16">
        <v>0.67849000000000004</v>
      </c>
    </row>
    <row r="1299" spans="1:5" x14ac:dyDescent="0.2">
      <c r="A1299" s="15" t="s">
        <v>14301</v>
      </c>
      <c r="B1299" s="29" t="s">
        <v>5054</v>
      </c>
      <c r="C1299" s="16">
        <v>0.67728999999999995</v>
      </c>
      <c r="D1299" s="16">
        <v>0.67308000000000001</v>
      </c>
      <c r="E1299" s="16">
        <v>0.67267999999999994</v>
      </c>
    </row>
    <row r="1300" spans="1:5" x14ac:dyDescent="0.2">
      <c r="A1300" s="15" t="s">
        <v>14367</v>
      </c>
      <c r="B1300" s="29" t="s">
        <v>8866</v>
      </c>
      <c r="C1300" s="16">
        <v>0.67718999999999996</v>
      </c>
      <c r="D1300" s="16">
        <v>0.71050999999999997</v>
      </c>
      <c r="E1300" s="16">
        <v>0.71333000000000002</v>
      </c>
    </row>
    <row r="1301" spans="1:5" x14ac:dyDescent="0.2">
      <c r="A1301" s="15" t="s">
        <v>15905</v>
      </c>
      <c r="B1301" s="29" t="s">
        <v>7435</v>
      </c>
      <c r="C1301" s="16">
        <v>0.67696000000000001</v>
      </c>
      <c r="D1301" s="16">
        <v>0.67305000000000004</v>
      </c>
      <c r="E1301" s="16">
        <v>0.67298000000000002</v>
      </c>
    </row>
    <row r="1302" spans="1:5" x14ac:dyDescent="0.2">
      <c r="A1302" s="15" t="s">
        <v>16779</v>
      </c>
      <c r="B1302" s="29" t="s">
        <v>8547</v>
      </c>
      <c r="C1302" s="16">
        <v>0.67689999999999995</v>
      </c>
      <c r="D1302" s="16">
        <v>0.67418999999999996</v>
      </c>
      <c r="E1302" s="16">
        <v>0.67396</v>
      </c>
    </row>
    <row r="1303" spans="1:5" x14ac:dyDescent="0.2">
      <c r="A1303" s="15" t="s">
        <v>17091</v>
      </c>
      <c r="B1303" s="29" t="s">
        <v>6348</v>
      </c>
      <c r="C1303" s="16">
        <v>0.67661000000000004</v>
      </c>
      <c r="D1303" s="16">
        <v>0.67413999999999996</v>
      </c>
      <c r="E1303" s="16">
        <v>0.67403999999999997</v>
      </c>
    </row>
    <row r="1304" spans="1:5" x14ac:dyDescent="0.2">
      <c r="A1304" s="15" t="s">
        <v>14310</v>
      </c>
      <c r="B1304" s="29" t="s">
        <v>8455</v>
      </c>
      <c r="C1304" s="16">
        <v>0.67562999999999995</v>
      </c>
      <c r="D1304" s="16">
        <v>0.67301999999999995</v>
      </c>
      <c r="E1304" s="16">
        <v>0.67298000000000002</v>
      </c>
    </row>
    <row r="1305" spans="1:5" x14ac:dyDescent="0.2">
      <c r="A1305" s="15" t="s">
        <v>16780</v>
      </c>
      <c r="B1305" s="29" t="s">
        <v>8644</v>
      </c>
      <c r="C1305" s="16">
        <v>0.67545999999999995</v>
      </c>
      <c r="D1305" s="16">
        <v>0.68206999999999995</v>
      </c>
      <c r="E1305" s="16">
        <v>0.68588000000000005</v>
      </c>
    </row>
    <row r="1306" spans="1:5" x14ac:dyDescent="0.2">
      <c r="A1306" s="15" t="s">
        <v>15900</v>
      </c>
      <c r="B1306" s="29" t="s">
        <v>5608</v>
      </c>
      <c r="C1306" s="16">
        <v>0.67490000000000006</v>
      </c>
      <c r="D1306" s="16">
        <v>0.67095000000000005</v>
      </c>
      <c r="E1306" s="16">
        <v>0.67054000000000002</v>
      </c>
    </row>
    <row r="1307" spans="1:5" x14ac:dyDescent="0.2">
      <c r="A1307" s="15" t="s">
        <v>14325</v>
      </c>
      <c r="B1307" s="29" t="s">
        <v>7495</v>
      </c>
      <c r="C1307" s="16">
        <v>0.67432000000000003</v>
      </c>
      <c r="D1307" s="16">
        <v>0.67020000000000002</v>
      </c>
      <c r="E1307" s="16">
        <v>0.67008999999999996</v>
      </c>
    </row>
    <row r="1308" spans="1:5" x14ac:dyDescent="0.2">
      <c r="A1308" s="15" t="s">
        <v>15904</v>
      </c>
      <c r="B1308" s="29" t="s">
        <v>9073</v>
      </c>
      <c r="C1308" s="16">
        <v>0.67410999999999999</v>
      </c>
      <c r="D1308" s="16">
        <v>0.67630999999999997</v>
      </c>
      <c r="E1308" s="16">
        <v>0.67618999999999996</v>
      </c>
    </row>
    <row r="1309" spans="1:5" x14ac:dyDescent="0.2">
      <c r="A1309" s="15" t="s">
        <v>14316</v>
      </c>
      <c r="B1309" s="29" t="s">
        <v>5398</v>
      </c>
      <c r="C1309" s="16">
        <v>0.67281999999999997</v>
      </c>
      <c r="D1309" s="16">
        <v>0.66868000000000005</v>
      </c>
      <c r="E1309" s="16">
        <v>0.66900000000000004</v>
      </c>
    </row>
    <row r="1310" spans="1:5" x14ac:dyDescent="0.2">
      <c r="A1310" s="15" t="s">
        <v>15885</v>
      </c>
      <c r="B1310" s="29" t="s">
        <v>5378</v>
      </c>
      <c r="C1310" s="16">
        <v>0.67273000000000005</v>
      </c>
      <c r="D1310" s="16">
        <v>0.68406999999999996</v>
      </c>
      <c r="E1310" s="16">
        <v>0.68378000000000005</v>
      </c>
    </row>
    <row r="1311" spans="1:5" x14ac:dyDescent="0.2">
      <c r="A1311" s="15" t="s">
        <v>14304</v>
      </c>
      <c r="B1311" s="29" t="s">
        <v>8390</v>
      </c>
      <c r="C1311" s="16">
        <v>0.67264000000000002</v>
      </c>
      <c r="D1311" s="16">
        <v>0.67027000000000003</v>
      </c>
      <c r="E1311" s="16">
        <v>0.66986999999999997</v>
      </c>
    </row>
    <row r="1312" spans="1:5" x14ac:dyDescent="0.2">
      <c r="A1312" s="15" t="s">
        <v>14308</v>
      </c>
      <c r="B1312" s="29" t="s">
        <v>7366</v>
      </c>
      <c r="C1312" s="16">
        <v>0.67237000000000002</v>
      </c>
      <c r="D1312" s="16">
        <v>0.66859999999999997</v>
      </c>
      <c r="E1312" s="16">
        <v>0.66832999999999998</v>
      </c>
    </row>
    <row r="1313" spans="1:5" x14ac:dyDescent="0.2">
      <c r="A1313" s="15" t="s">
        <v>17183</v>
      </c>
      <c r="B1313" s="29" t="s">
        <v>7088</v>
      </c>
      <c r="C1313" s="16">
        <v>0.67234000000000005</v>
      </c>
      <c r="D1313" s="16">
        <v>0.66834000000000005</v>
      </c>
      <c r="E1313" s="16">
        <v>0.66842999999999997</v>
      </c>
    </row>
    <row r="1314" spans="1:5" x14ac:dyDescent="0.2">
      <c r="A1314" s="15" t="s">
        <v>15888</v>
      </c>
      <c r="B1314" s="29" t="s">
        <v>8680</v>
      </c>
      <c r="C1314" s="16">
        <v>0.67222000000000004</v>
      </c>
      <c r="D1314" s="16">
        <v>0.67113999999999996</v>
      </c>
      <c r="E1314" s="16">
        <v>0.67090000000000005</v>
      </c>
    </row>
    <row r="1315" spans="1:5" x14ac:dyDescent="0.2">
      <c r="A1315" s="15" t="s">
        <v>15896</v>
      </c>
      <c r="B1315" s="29" t="s">
        <v>6642</v>
      </c>
      <c r="C1315" s="16">
        <v>0.67198999999999998</v>
      </c>
      <c r="D1315" s="16">
        <v>0.66803000000000001</v>
      </c>
      <c r="E1315" s="16">
        <v>0.66762999999999995</v>
      </c>
    </row>
    <row r="1316" spans="1:5" x14ac:dyDescent="0.2">
      <c r="A1316" s="15" t="s">
        <v>15929</v>
      </c>
      <c r="B1316" s="29" t="s">
        <v>5149</v>
      </c>
      <c r="C1316" s="16">
        <v>0.67169999999999996</v>
      </c>
      <c r="D1316" s="16">
        <v>0.67271000000000003</v>
      </c>
      <c r="E1316" s="16">
        <v>0.67301999999999995</v>
      </c>
    </row>
    <row r="1317" spans="1:5" x14ac:dyDescent="0.2">
      <c r="A1317" s="15" t="s">
        <v>14300</v>
      </c>
      <c r="B1317" s="29" t="s">
        <v>5427</v>
      </c>
      <c r="C1317" s="16">
        <v>0.67120999999999997</v>
      </c>
      <c r="D1317" s="16">
        <v>0.66700999999999999</v>
      </c>
      <c r="E1317" s="16">
        <v>0.66681000000000001</v>
      </c>
    </row>
    <row r="1318" spans="1:5" x14ac:dyDescent="0.2">
      <c r="A1318" s="15" t="s">
        <v>15899</v>
      </c>
      <c r="B1318" s="29" t="s">
        <v>4809</v>
      </c>
      <c r="C1318" s="16">
        <v>0.67018</v>
      </c>
      <c r="D1318" s="16">
        <v>0.66649000000000003</v>
      </c>
      <c r="E1318" s="16">
        <v>0.66617000000000004</v>
      </c>
    </row>
    <row r="1319" spans="1:5" x14ac:dyDescent="0.2">
      <c r="A1319" s="15" t="s">
        <v>14315</v>
      </c>
      <c r="B1319" s="29" t="s">
        <v>9210</v>
      </c>
      <c r="C1319" s="16">
        <v>0.67</v>
      </c>
      <c r="D1319" s="16">
        <v>0.66591999999999996</v>
      </c>
      <c r="E1319" s="16">
        <v>0.66578999999999999</v>
      </c>
    </row>
    <row r="1320" spans="1:5" x14ac:dyDescent="0.2">
      <c r="A1320" s="15" t="s">
        <v>14285</v>
      </c>
      <c r="B1320" s="29" t="s">
        <v>7794</v>
      </c>
      <c r="C1320" s="16">
        <v>0.66990000000000005</v>
      </c>
      <c r="D1320" s="16">
        <v>0.68698000000000004</v>
      </c>
      <c r="E1320" s="16">
        <v>0.68779999999999997</v>
      </c>
    </row>
    <row r="1321" spans="1:5" x14ac:dyDescent="0.2">
      <c r="A1321" s="15" t="s">
        <v>15920</v>
      </c>
      <c r="B1321" s="29" t="s">
        <v>6520</v>
      </c>
      <c r="C1321" s="16">
        <v>0.66979</v>
      </c>
      <c r="D1321" s="16">
        <v>0.66598999999999997</v>
      </c>
      <c r="E1321" s="16">
        <v>0.66601999999999995</v>
      </c>
    </row>
    <row r="1322" spans="1:5" x14ac:dyDescent="0.2">
      <c r="A1322" s="15" t="s">
        <v>14305</v>
      </c>
      <c r="B1322" s="29" t="s">
        <v>5976</v>
      </c>
      <c r="C1322" s="16">
        <v>0.66966000000000003</v>
      </c>
      <c r="D1322" s="16">
        <v>0.66669999999999996</v>
      </c>
      <c r="E1322" s="16">
        <v>0.66629000000000005</v>
      </c>
    </row>
    <row r="1323" spans="1:5" x14ac:dyDescent="0.2">
      <c r="A1323" s="15" t="s">
        <v>15889</v>
      </c>
      <c r="B1323" s="29" t="s">
        <v>8824</v>
      </c>
      <c r="C1323" s="16">
        <v>0.66859000000000002</v>
      </c>
      <c r="D1323" s="16">
        <v>0.66513</v>
      </c>
      <c r="E1323" s="16">
        <v>0.66473000000000004</v>
      </c>
    </row>
    <row r="1324" spans="1:5" x14ac:dyDescent="0.2">
      <c r="A1324" s="15" t="s">
        <v>15859</v>
      </c>
      <c r="B1324" s="29" t="s">
        <v>8231</v>
      </c>
      <c r="C1324" s="16">
        <v>0.66842999999999997</v>
      </c>
      <c r="D1324" s="16">
        <v>0.67413000000000001</v>
      </c>
      <c r="E1324" s="16">
        <v>0.67437999999999998</v>
      </c>
    </row>
    <row r="1325" spans="1:5" x14ac:dyDescent="0.2">
      <c r="A1325" s="15" t="s">
        <v>15890</v>
      </c>
      <c r="B1325" s="29" t="s">
        <v>5374</v>
      </c>
      <c r="C1325" s="16">
        <v>0.66803999999999997</v>
      </c>
      <c r="D1325" s="16">
        <v>0.66844999999999999</v>
      </c>
      <c r="E1325" s="16">
        <v>0.66813999999999996</v>
      </c>
    </row>
    <row r="1326" spans="1:5" x14ac:dyDescent="0.2">
      <c r="A1326" s="15" t="s">
        <v>15829</v>
      </c>
      <c r="B1326" s="29" t="s">
        <v>8086</v>
      </c>
      <c r="C1326" s="16">
        <v>0.66769999999999996</v>
      </c>
      <c r="D1326" s="16">
        <v>0.66479999999999995</v>
      </c>
      <c r="E1326" s="16">
        <v>0.66539000000000004</v>
      </c>
    </row>
    <row r="1327" spans="1:5" x14ac:dyDescent="0.2">
      <c r="A1327" s="15" t="s">
        <v>17184</v>
      </c>
      <c r="B1327" s="29" t="s">
        <v>7452</v>
      </c>
      <c r="C1327" s="16">
        <v>0.66744999999999999</v>
      </c>
      <c r="D1327" s="16">
        <v>0.66332000000000002</v>
      </c>
      <c r="E1327" s="16">
        <v>0.66371000000000002</v>
      </c>
    </row>
    <row r="1328" spans="1:5" x14ac:dyDescent="0.2">
      <c r="A1328" s="15" t="s">
        <v>14306</v>
      </c>
      <c r="B1328" s="29" t="s">
        <v>8896</v>
      </c>
      <c r="C1328" s="16">
        <v>0.66717000000000004</v>
      </c>
      <c r="D1328" s="16">
        <v>0.66532999999999998</v>
      </c>
      <c r="E1328" s="16">
        <v>0.66510000000000002</v>
      </c>
    </row>
    <row r="1329" spans="1:5" x14ac:dyDescent="0.2">
      <c r="A1329" s="15" t="s">
        <v>15897</v>
      </c>
      <c r="B1329" s="29" t="s">
        <v>6343</v>
      </c>
      <c r="C1329" s="16">
        <v>0.66668000000000005</v>
      </c>
      <c r="D1329" s="16">
        <v>0.67422000000000004</v>
      </c>
      <c r="E1329" s="16">
        <v>0.67381000000000002</v>
      </c>
    </row>
    <row r="1330" spans="1:5" x14ac:dyDescent="0.2">
      <c r="A1330" s="15" t="s">
        <v>15894</v>
      </c>
      <c r="B1330" s="29" t="s">
        <v>5314</v>
      </c>
      <c r="C1330" s="16">
        <v>0.6663</v>
      </c>
      <c r="D1330" s="16">
        <v>0.66361999999999999</v>
      </c>
      <c r="E1330" s="16">
        <v>0.66535999999999995</v>
      </c>
    </row>
    <row r="1331" spans="1:5" x14ac:dyDescent="0.2">
      <c r="A1331" s="15" t="s">
        <v>15945</v>
      </c>
      <c r="B1331" s="29" t="s">
        <v>8039</v>
      </c>
      <c r="C1331" s="16">
        <v>0.66608000000000001</v>
      </c>
      <c r="D1331" s="16">
        <v>0.70926</v>
      </c>
      <c r="E1331" s="16">
        <v>0.70969000000000004</v>
      </c>
    </row>
    <row r="1332" spans="1:5" x14ac:dyDescent="0.2">
      <c r="A1332" s="15" t="s">
        <v>17247</v>
      </c>
      <c r="B1332" s="29" t="s">
        <v>7705</v>
      </c>
      <c r="C1332" s="16">
        <v>0.66603000000000001</v>
      </c>
      <c r="D1332" s="16">
        <v>0.73785999999999996</v>
      </c>
      <c r="E1332" s="16">
        <v>0.73953000000000002</v>
      </c>
    </row>
    <row r="1333" spans="1:5" x14ac:dyDescent="0.2">
      <c r="A1333" s="15" t="s">
        <v>15887</v>
      </c>
      <c r="B1333" s="29" t="s">
        <v>6823</v>
      </c>
      <c r="C1333" s="16">
        <v>0.66483000000000003</v>
      </c>
      <c r="D1333" s="16">
        <v>0.66071999999999997</v>
      </c>
      <c r="E1333" s="16">
        <v>0.66039000000000003</v>
      </c>
    </row>
    <row r="1334" spans="1:5" x14ac:dyDescent="0.2">
      <c r="A1334" s="15" t="s">
        <v>15951</v>
      </c>
      <c r="B1334" s="29" t="s">
        <v>5669</v>
      </c>
      <c r="C1334" s="16">
        <v>0.66456000000000004</v>
      </c>
      <c r="D1334" s="16">
        <v>0.66447999999999996</v>
      </c>
      <c r="E1334" s="16">
        <v>0.66620000000000001</v>
      </c>
    </row>
    <row r="1335" spans="1:5" x14ac:dyDescent="0.2">
      <c r="A1335" s="15" t="s">
        <v>15898</v>
      </c>
      <c r="B1335" s="29" t="s">
        <v>9291</v>
      </c>
      <c r="C1335" s="16">
        <v>0.66403999999999996</v>
      </c>
      <c r="D1335" s="16">
        <v>0.66356999999999999</v>
      </c>
      <c r="E1335" s="16">
        <v>0.66322000000000003</v>
      </c>
    </row>
    <row r="1336" spans="1:5" x14ac:dyDescent="0.2">
      <c r="A1336" s="15" t="s">
        <v>16781</v>
      </c>
      <c r="B1336" s="29" t="s">
        <v>7570</v>
      </c>
      <c r="C1336" s="16">
        <v>0.66393999999999997</v>
      </c>
      <c r="D1336" s="16">
        <v>0.66193000000000002</v>
      </c>
      <c r="E1336" s="16">
        <v>0.66174999999999995</v>
      </c>
    </row>
    <row r="1337" spans="1:5" x14ac:dyDescent="0.2">
      <c r="A1337" s="15" t="s">
        <v>15883</v>
      </c>
      <c r="B1337" s="29" t="s">
        <v>5076</v>
      </c>
      <c r="C1337" s="16">
        <v>0.66356000000000004</v>
      </c>
      <c r="D1337" s="16">
        <v>0.66210999999999998</v>
      </c>
      <c r="E1337" s="16">
        <v>0.66176000000000001</v>
      </c>
    </row>
    <row r="1338" spans="1:5" x14ac:dyDescent="0.2">
      <c r="A1338" s="15" t="s">
        <v>15884</v>
      </c>
      <c r="B1338" s="29" t="s">
        <v>8211</v>
      </c>
      <c r="C1338" s="16">
        <v>0.66305999999999998</v>
      </c>
      <c r="D1338" s="16">
        <v>0.66278000000000004</v>
      </c>
      <c r="E1338" s="16">
        <v>0.66237000000000001</v>
      </c>
    </row>
    <row r="1339" spans="1:5" x14ac:dyDescent="0.2">
      <c r="A1339" s="15" t="s">
        <v>14309</v>
      </c>
      <c r="B1339" s="29" t="s">
        <v>6854</v>
      </c>
      <c r="C1339" s="16">
        <v>0.66261000000000003</v>
      </c>
      <c r="D1339" s="16">
        <v>0.65851999999999999</v>
      </c>
      <c r="E1339" s="16">
        <v>0.65810999999999997</v>
      </c>
    </row>
    <row r="1340" spans="1:5" x14ac:dyDescent="0.2">
      <c r="A1340" s="15" t="s">
        <v>15882</v>
      </c>
      <c r="B1340" s="29" t="s">
        <v>8692</v>
      </c>
      <c r="C1340" s="16">
        <v>0.66254000000000002</v>
      </c>
      <c r="D1340" s="16">
        <v>0.65874999999999995</v>
      </c>
      <c r="E1340" s="16">
        <v>0.65890000000000004</v>
      </c>
    </row>
    <row r="1341" spans="1:5" x14ac:dyDescent="0.2">
      <c r="A1341" s="15" t="s">
        <v>16782</v>
      </c>
      <c r="B1341" s="29" t="s">
        <v>9307</v>
      </c>
      <c r="C1341" s="16">
        <v>0.66186</v>
      </c>
      <c r="D1341" s="16">
        <v>0.66376999999999997</v>
      </c>
      <c r="E1341" s="16">
        <v>0.66337000000000002</v>
      </c>
    </row>
    <row r="1342" spans="1:5" x14ac:dyDescent="0.2">
      <c r="A1342" s="15" t="s">
        <v>15875</v>
      </c>
      <c r="B1342" s="29" t="s">
        <v>4786</v>
      </c>
      <c r="C1342" s="16">
        <v>0.65942000000000001</v>
      </c>
      <c r="D1342" s="16">
        <v>0.66200000000000003</v>
      </c>
      <c r="E1342" s="16">
        <v>0.66217999999999999</v>
      </c>
    </row>
    <row r="1343" spans="1:5" x14ac:dyDescent="0.2">
      <c r="A1343" s="15" t="s">
        <v>14322</v>
      </c>
      <c r="B1343" s="29" t="s">
        <v>8100</v>
      </c>
      <c r="C1343" s="16">
        <v>0.65934000000000004</v>
      </c>
      <c r="D1343" s="16">
        <v>0.66693000000000002</v>
      </c>
      <c r="E1343" s="16">
        <v>0.66798999999999997</v>
      </c>
    </row>
    <row r="1344" spans="1:5" x14ac:dyDescent="0.2">
      <c r="A1344" s="15" t="s">
        <v>15876</v>
      </c>
      <c r="B1344" s="29" t="s">
        <v>5172</v>
      </c>
      <c r="C1344" s="16">
        <v>0.65834999999999999</v>
      </c>
      <c r="D1344" s="16">
        <v>0.6552</v>
      </c>
      <c r="E1344" s="16">
        <v>0.65481</v>
      </c>
    </row>
    <row r="1345" spans="1:5" x14ac:dyDescent="0.2">
      <c r="A1345" s="15" t="s">
        <v>15878</v>
      </c>
      <c r="B1345" s="29" t="s">
        <v>9063</v>
      </c>
      <c r="C1345" s="16">
        <v>0.65800000000000003</v>
      </c>
      <c r="D1345" s="16">
        <v>0.65388999999999997</v>
      </c>
      <c r="E1345" s="16">
        <v>0.65354000000000001</v>
      </c>
    </row>
    <row r="1346" spans="1:5" x14ac:dyDescent="0.2">
      <c r="A1346" s="15" t="s">
        <v>15880</v>
      </c>
      <c r="B1346" s="29" t="s">
        <v>7433</v>
      </c>
      <c r="C1346" s="16">
        <v>0.65766000000000002</v>
      </c>
      <c r="D1346" s="16">
        <v>0.65354999999999996</v>
      </c>
      <c r="E1346" s="16">
        <v>0.65315000000000001</v>
      </c>
    </row>
    <row r="1347" spans="1:5" x14ac:dyDescent="0.2">
      <c r="A1347" s="15" t="s">
        <v>16783</v>
      </c>
      <c r="B1347" s="29" t="s">
        <v>7510</v>
      </c>
      <c r="C1347" s="16">
        <v>0.65761999999999998</v>
      </c>
      <c r="D1347" s="16">
        <v>0.65400999999999998</v>
      </c>
      <c r="E1347" s="16">
        <v>0.65427000000000002</v>
      </c>
    </row>
    <row r="1348" spans="1:5" x14ac:dyDescent="0.2">
      <c r="A1348" s="15" t="s">
        <v>15881</v>
      </c>
      <c r="B1348" s="29" t="s">
        <v>6152</v>
      </c>
      <c r="C1348" s="16">
        <v>0.65739000000000003</v>
      </c>
      <c r="D1348" s="16">
        <v>0.65710000000000002</v>
      </c>
      <c r="E1348" s="16">
        <v>0.65669999999999995</v>
      </c>
    </row>
    <row r="1349" spans="1:5" x14ac:dyDescent="0.2">
      <c r="A1349" s="15" t="s">
        <v>16784</v>
      </c>
      <c r="B1349" s="29" t="s">
        <v>6614</v>
      </c>
      <c r="C1349" s="16">
        <v>0.65641000000000005</v>
      </c>
      <c r="D1349" s="16">
        <v>0.66341000000000006</v>
      </c>
      <c r="E1349" s="16">
        <v>0.66332000000000002</v>
      </c>
    </row>
    <row r="1350" spans="1:5" x14ac:dyDescent="0.2">
      <c r="A1350" s="15" t="s">
        <v>16785</v>
      </c>
      <c r="B1350" s="29" t="s">
        <v>8316</v>
      </c>
      <c r="C1350" s="16">
        <v>0.65490000000000004</v>
      </c>
      <c r="D1350" s="16">
        <v>0.65658000000000005</v>
      </c>
      <c r="E1350" s="16">
        <v>0.65800999999999998</v>
      </c>
    </row>
    <row r="1351" spans="1:5" x14ac:dyDescent="0.2">
      <c r="A1351" s="15" t="s">
        <v>14326</v>
      </c>
      <c r="B1351" s="29" t="s">
        <v>7539</v>
      </c>
      <c r="C1351" s="16">
        <v>0.65463000000000005</v>
      </c>
      <c r="D1351" s="16">
        <v>0.65195999999999998</v>
      </c>
      <c r="E1351" s="16">
        <v>0.65347999999999995</v>
      </c>
    </row>
    <row r="1352" spans="1:5" x14ac:dyDescent="0.2">
      <c r="A1352" s="15" t="s">
        <v>14297</v>
      </c>
      <c r="B1352" s="29" t="s">
        <v>8469</v>
      </c>
      <c r="C1352" s="16">
        <v>0.65429000000000004</v>
      </c>
      <c r="D1352" s="16">
        <v>0.65951000000000004</v>
      </c>
      <c r="E1352" s="16">
        <v>0.66313999999999995</v>
      </c>
    </row>
    <row r="1353" spans="1:5" x14ac:dyDescent="0.2">
      <c r="A1353" s="15" t="s">
        <v>15855</v>
      </c>
      <c r="B1353" s="29" t="s">
        <v>5552</v>
      </c>
      <c r="C1353" s="16">
        <v>0.65425</v>
      </c>
      <c r="D1353" s="16">
        <v>0.65015000000000001</v>
      </c>
      <c r="E1353" s="16">
        <v>0.65083999999999997</v>
      </c>
    </row>
    <row r="1354" spans="1:5" x14ac:dyDescent="0.2">
      <c r="A1354" s="15" t="s">
        <v>15874</v>
      </c>
      <c r="B1354" s="29" t="s">
        <v>5318</v>
      </c>
      <c r="C1354" s="16">
        <v>0.65398999999999996</v>
      </c>
      <c r="D1354" s="16">
        <v>0.65005999999999997</v>
      </c>
      <c r="E1354" s="16">
        <v>0.64966999999999997</v>
      </c>
    </row>
    <row r="1355" spans="1:5" x14ac:dyDescent="0.2">
      <c r="A1355" s="15" t="s">
        <v>16786</v>
      </c>
      <c r="B1355" s="29" t="s">
        <v>5951</v>
      </c>
      <c r="C1355" s="16">
        <v>0.65395000000000003</v>
      </c>
      <c r="D1355" s="16">
        <v>0.65312000000000003</v>
      </c>
      <c r="E1355" s="16">
        <v>0.65339999999999998</v>
      </c>
    </row>
    <row r="1356" spans="1:5" x14ac:dyDescent="0.2">
      <c r="A1356" s="15" t="s">
        <v>14318</v>
      </c>
      <c r="B1356" s="29" t="s">
        <v>6415</v>
      </c>
      <c r="C1356" s="16">
        <v>0.65258000000000005</v>
      </c>
      <c r="D1356" s="16">
        <v>0.64881</v>
      </c>
      <c r="E1356" s="16">
        <v>0.64859</v>
      </c>
    </row>
    <row r="1357" spans="1:5" x14ac:dyDescent="0.2">
      <c r="A1357" s="15" t="s">
        <v>15840</v>
      </c>
      <c r="B1357" s="29" t="s">
        <v>7480</v>
      </c>
      <c r="C1357" s="16">
        <v>0.65115000000000001</v>
      </c>
      <c r="D1357" s="16">
        <v>0.65478999999999998</v>
      </c>
      <c r="E1357" s="16">
        <v>0.65563000000000005</v>
      </c>
    </row>
    <row r="1358" spans="1:5" x14ac:dyDescent="0.2">
      <c r="A1358" s="15" t="s">
        <v>15893</v>
      </c>
      <c r="B1358" s="29" t="s">
        <v>6860</v>
      </c>
      <c r="C1358" s="16">
        <v>0.65039999999999998</v>
      </c>
      <c r="D1358" s="16">
        <v>0.64714000000000005</v>
      </c>
      <c r="E1358" s="16">
        <v>0.64712000000000003</v>
      </c>
    </row>
    <row r="1359" spans="1:5" x14ac:dyDescent="0.2">
      <c r="A1359" s="15" t="s">
        <v>14311</v>
      </c>
      <c r="B1359" s="29" t="s">
        <v>8414</v>
      </c>
      <c r="C1359" s="16">
        <v>0.64917000000000002</v>
      </c>
      <c r="D1359" s="16">
        <v>0.64548000000000005</v>
      </c>
      <c r="E1359" s="16">
        <v>0.64531000000000005</v>
      </c>
    </row>
    <row r="1360" spans="1:5" x14ac:dyDescent="0.2">
      <c r="A1360" s="15" t="s">
        <v>16787</v>
      </c>
      <c r="B1360" s="29" t="s">
        <v>5494</v>
      </c>
      <c r="C1360" s="16">
        <v>0.64903</v>
      </c>
      <c r="D1360" s="16">
        <v>0.64587000000000006</v>
      </c>
      <c r="E1360" s="16">
        <v>0.64548000000000005</v>
      </c>
    </row>
    <row r="1361" spans="1:5" x14ac:dyDescent="0.2">
      <c r="A1361" s="15" t="s">
        <v>14335</v>
      </c>
      <c r="B1361" s="29" t="s">
        <v>6567</v>
      </c>
      <c r="C1361" s="16">
        <v>0.64805000000000001</v>
      </c>
      <c r="D1361" s="16">
        <v>0.64405999999999997</v>
      </c>
      <c r="E1361" s="16">
        <v>0.64814000000000005</v>
      </c>
    </row>
    <row r="1362" spans="1:5" x14ac:dyDescent="0.2">
      <c r="A1362" s="15" t="s">
        <v>15926</v>
      </c>
      <c r="B1362" s="29" t="s">
        <v>8806</v>
      </c>
      <c r="C1362" s="16">
        <v>0.64785000000000004</v>
      </c>
      <c r="D1362" s="16">
        <v>0.66866000000000003</v>
      </c>
      <c r="E1362" s="16">
        <v>0.66957</v>
      </c>
    </row>
    <row r="1363" spans="1:5" x14ac:dyDescent="0.2">
      <c r="A1363" s="15" t="s">
        <v>15946</v>
      </c>
      <c r="B1363" s="29" t="s">
        <v>9034</v>
      </c>
      <c r="C1363" s="16">
        <v>0.64783999999999997</v>
      </c>
      <c r="D1363" s="16">
        <v>0.64527999999999996</v>
      </c>
      <c r="E1363" s="16">
        <v>0.64807000000000003</v>
      </c>
    </row>
    <row r="1364" spans="1:5" x14ac:dyDescent="0.2">
      <c r="A1364" s="15" t="s">
        <v>15879</v>
      </c>
      <c r="B1364" s="29" t="s">
        <v>9540</v>
      </c>
      <c r="C1364" s="16">
        <v>0.64778999999999998</v>
      </c>
      <c r="D1364" s="16">
        <v>0.69994999999999996</v>
      </c>
      <c r="E1364" s="16">
        <v>0.69952000000000003</v>
      </c>
    </row>
    <row r="1365" spans="1:5" x14ac:dyDescent="0.2">
      <c r="A1365" s="15" t="s">
        <v>15798</v>
      </c>
      <c r="B1365" s="29" t="s">
        <v>8345</v>
      </c>
      <c r="C1365" s="16">
        <v>0.64688999999999997</v>
      </c>
      <c r="D1365" s="16">
        <v>0.68874999999999997</v>
      </c>
      <c r="E1365" s="16">
        <v>0.68928999999999996</v>
      </c>
    </row>
    <row r="1366" spans="1:5" x14ac:dyDescent="0.2">
      <c r="A1366" s="15" t="s">
        <v>17092</v>
      </c>
      <c r="B1366" s="29" t="s">
        <v>8264</v>
      </c>
      <c r="C1366" s="16">
        <v>0.64671000000000001</v>
      </c>
      <c r="D1366" s="16">
        <v>0.64461000000000002</v>
      </c>
      <c r="E1366" s="16">
        <v>0.64585999999999999</v>
      </c>
    </row>
    <row r="1367" spans="1:5" x14ac:dyDescent="0.2">
      <c r="A1367" s="15" t="s">
        <v>15867</v>
      </c>
      <c r="B1367" s="29" t="s">
        <v>5632</v>
      </c>
      <c r="C1367" s="16">
        <v>0.64637</v>
      </c>
      <c r="D1367" s="16">
        <v>0.64234999999999998</v>
      </c>
      <c r="E1367" s="16">
        <v>0.64195999999999998</v>
      </c>
    </row>
    <row r="1368" spans="1:5" x14ac:dyDescent="0.2">
      <c r="A1368" s="15" t="s">
        <v>15871</v>
      </c>
      <c r="B1368" s="29" t="s">
        <v>7335</v>
      </c>
      <c r="C1368" s="16">
        <v>0.64627999999999997</v>
      </c>
      <c r="D1368" s="16">
        <v>0.64822999999999997</v>
      </c>
      <c r="E1368" s="16">
        <v>0.64793999999999996</v>
      </c>
    </row>
    <row r="1369" spans="1:5" x14ac:dyDescent="0.2">
      <c r="A1369" s="15" t="s">
        <v>16788</v>
      </c>
      <c r="B1369" s="29" t="s">
        <v>5052</v>
      </c>
      <c r="C1369" s="16">
        <v>0.6462</v>
      </c>
      <c r="D1369" s="16">
        <v>0.64215</v>
      </c>
      <c r="E1369" s="16">
        <v>0.64195000000000002</v>
      </c>
    </row>
    <row r="1370" spans="1:5" x14ac:dyDescent="0.2">
      <c r="A1370" s="15" t="s">
        <v>15870</v>
      </c>
      <c r="B1370" s="29" t="s">
        <v>4862</v>
      </c>
      <c r="C1370" s="16">
        <v>0.64563999999999999</v>
      </c>
      <c r="D1370" s="16">
        <v>0.64161999999999997</v>
      </c>
      <c r="E1370" s="16">
        <v>0.64134000000000002</v>
      </c>
    </row>
    <row r="1371" spans="1:5" x14ac:dyDescent="0.2">
      <c r="A1371" s="15" t="s">
        <v>15872</v>
      </c>
      <c r="B1371" s="29" t="s">
        <v>5634</v>
      </c>
      <c r="C1371" s="16">
        <v>0.64525999999999994</v>
      </c>
      <c r="D1371" s="16">
        <v>0.64127999999999996</v>
      </c>
      <c r="E1371" s="16">
        <v>0.64109000000000005</v>
      </c>
    </row>
    <row r="1372" spans="1:5" x14ac:dyDescent="0.2">
      <c r="A1372" s="15" t="s">
        <v>15873</v>
      </c>
      <c r="B1372" s="29" t="s">
        <v>5716</v>
      </c>
      <c r="C1372" s="16">
        <v>0.64495000000000002</v>
      </c>
      <c r="D1372" s="16">
        <v>0.64142999999999994</v>
      </c>
      <c r="E1372" s="16">
        <v>0.64132999999999996</v>
      </c>
    </row>
    <row r="1373" spans="1:5" x14ac:dyDescent="0.2">
      <c r="A1373" s="15" t="s">
        <v>15854</v>
      </c>
      <c r="B1373" s="29" t="s">
        <v>8400</v>
      </c>
      <c r="C1373" s="16">
        <v>0.64458000000000004</v>
      </c>
      <c r="D1373" s="16">
        <v>0.64692000000000005</v>
      </c>
      <c r="E1373" s="16">
        <v>0.64690000000000003</v>
      </c>
    </row>
    <row r="1374" spans="1:5" x14ac:dyDescent="0.2">
      <c r="A1374" s="15" t="s">
        <v>16789</v>
      </c>
      <c r="B1374" s="29" t="s">
        <v>6993</v>
      </c>
      <c r="C1374" s="16">
        <v>0.64439000000000002</v>
      </c>
      <c r="D1374" s="16">
        <v>0.64097000000000004</v>
      </c>
      <c r="E1374" s="16">
        <v>0.64114000000000004</v>
      </c>
    </row>
    <row r="1375" spans="1:5" x14ac:dyDescent="0.2">
      <c r="A1375" s="15" t="s">
        <v>14323</v>
      </c>
      <c r="B1375" s="29" t="s">
        <v>7650</v>
      </c>
      <c r="C1375" s="16">
        <v>0.64398999999999995</v>
      </c>
      <c r="D1375" s="16">
        <v>0.64085999999999999</v>
      </c>
      <c r="E1375" s="16">
        <v>0.64183000000000001</v>
      </c>
    </row>
    <row r="1376" spans="1:5" x14ac:dyDescent="0.2">
      <c r="A1376" s="15" t="s">
        <v>15806</v>
      </c>
      <c r="B1376" s="29" t="s">
        <v>8131</v>
      </c>
      <c r="C1376" s="16">
        <v>0.64317999999999997</v>
      </c>
      <c r="D1376" s="16">
        <v>0.64012999999999998</v>
      </c>
      <c r="E1376" s="16">
        <v>0.63985000000000003</v>
      </c>
    </row>
    <row r="1377" spans="1:5" x14ac:dyDescent="0.2">
      <c r="A1377" s="15" t="s">
        <v>16790</v>
      </c>
      <c r="B1377" s="29" t="s">
        <v>8015</v>
      </c>
      <c r="C1377" s="16">
        <v>0.64307000000000003</v>
      </c>
      <c r="D1377" s="16">
        <v>0.63924000000000003</v>
      </c>
      <c r="E1377" s="16">
        <v>0.63937999999999995</v>
      </c>
    </row>
    <row r="1378" spans="1:5" x14ac:dyDescent="0.2">
      <c r="A1378" s="15" t="s">
        <v>16791</v>
      </c>
      <c r="B1378" s="29" t="s">
        <v>5990</v>
      </c>
      <c r="C1378" s="16">
        <v>0.64295999999999998</v>
      </c>
      <c r="D1378" s="16">
        <v>0.63927999999999996</v>
      </c>
      <c r="E1378" s="16">
        <v>0.63924999999999998</v>
      </c>
    </row>
    <row r="1379" spans="1:5" x14ac:dyDescent="0.2">
      <c r="A1379" s="15" t="s">
        <v>15942</v>
      </c>
      <c r="B1379" s="29" t="s">
        <v>8114</v>
      </c>
      <c r="C1379" s="16">
        <v>0.64251000000000003</v>
      </c>
      <c r="D1379" s="16">
        <v>0.66249999999999998</v>
      </c>
      <c r="E1379" s="16">
        <v>0.66569</v>
      </c>
    </row>
    <row r="1380" spans="1:5" x14ac:dyDescent="0.2">
      <c r="A1380" s="15" t="s">
        <v>15868</v>
      </c>
      <c r="B1380" s="29" t="s">
        <v>6987</v>
      </c>
      <c r="C1380" s="16">
        <v>0.64246000000000003</v>
      </c>
      <c r="D1380" s="16">
        <v>0.63902999999999999</v>
      </c>
      <c r="E1380" s="16">
        <v>0.63878999999999997</v>
      </c>
    </row>
    <row r="1381" spans="1:5" x14ac:dyDescent="0.2">
      <c r="A1381" s="15" t="s">
        <v>15861</v>
      </c>
      <c r="B1381" s="29" t="s">
        <v>5840</v>
      </c>
      <c r="C1381" s="16">
        <v>0.64205000000000001</v>
      </c>
      <c r="D1381" s="16">
        <v>0.63805999999999996</v>
      </c>
      <c r="E1381" s="16">
        <v>0.63819999999999999</v>
      </c>
    </row>
    <row r="1382" spans="1:5" x14ac:dyDescent="0.2">
      <c r="A1382" s="15" t="s">
        <v>15863</v>
      </c>
      <c r="B1382" s="29" t="s">
        <v>7564</v>
      </c>
      <c r="C1382" s="16">
        <v>0.64048000000000005</v>
      </c>
      <c r="D1382" s="16">
        <v>0.63695999999999997</v>
      </c>
      <c r="E1382" s="16">
        <v>0.63656000000000001</v>
      </c>
    </row>
    <row r="1383" spans="1:5" x14ac:dyDescent="0.2">
      <c r="A1383" s="15" t="s">
        <v>14321</v>
      </c>
      <c r="B1383" s="29" t="s">
        <v>7855</v>
      </c>
      <c r="C1383" s="16">
        <v>0.64032</v>
      </c>
      <c r="D1383" s="16">
        <v>0.63756000000000002</v>
      </c>
      <c r="E1383" s="16">
        <v>0.63717999999999997</v>
      </c>
    </row>
    <row r="1384" spans="1:5" x14ac:dyDescent="0.2">
      <c r="A1384" s="15" t="s">
        <v>16792</v>
      </c>
      <c r="B1384" s="29" t="s">
        <v>6716</v>
      </c>
      <c r="C1384" s="16">
        <v>0.63988999999999996</v>
      </c>
      <c r="D1384" s="16">
        <v>0.65573999999999999</v>
      </c>
      <c r="E1384" s="16">
        <v>0.65861999999999998</v>
      </c>
    </row>
    <row r="1385" spans="1:5" x14ac:dyDescent="0.2">
      <c r="A1385" s="15" t="s">
        <v>14319</v>
      </c>
      <c r="B1385" s="29" t="s">
        <v>9180</v>
      </c>
      <c r="C1385" s="16">
        <v>0.63971</v>
      </c>
      <c r="D1385" s="16">
        <v>0.64403999999999995</v>
      </c>
      <c r="E1385" s="16">
        <v>0.64397000000000004</v>
      </c>
    </row>
    <row r="1386" spans="1:5" x14ac:dyDescent="0.2">
      <c r="A1386" s="15" t="s">
        <v>15864</v>
      </c>
      <c r="B1386" s="29" t="s">
        <v>5915</v>
      </c>
      <c r="C1386" s="16">
        <v>0.63915</v>
      </c>
      <c r="D1386" s="16">
        <v>0.63619999999999999</v>
      </c>
      <c r="E1386" s="16">
        <v>0.63580999999999999</v>
      </c>
    </row>
    <row r="1387" spans="1:5" x14ac:dyDescent="0.2">
      <c r="A1387" s="15" t="s">
        <v>15837</v>
      </c>
      <c r="B1387" s="29" t="s">
        <v>9155</v>
      </c>
      <c r="C1387" s="16">
        <v>0.63858000000000004</v>
      </c>
      <c r="D1387" s="16">
        <v>0.63875999999999999</v>
      </c>
      <c r="E1387" s="16">
        <v>0.63865000000000005</v>
      </c>
    </row>
    <row r="1388" spans="1:5" x14ac:dyDescent="0.2">
      <c r="A1388" s="15" t="s">
        <v>15860</v>
      </c>
      <c r="B1388" s="29" t="s">
        <v>6838</v>
      </c>
      <c r="C1388" s="16">
        <v>0.63751999999999998</v>
      </c>
      <c r="D1388" s="16">
        <v>0.63426000000000005</v>
      </c>
      <c r="E1388" s="16">
        <v>0.63402999999999998</v>
      </c>
    </row>
    <row r="1389" spans="1:5" x14ac:dyDescent="0.2">
      <c r="A1389" s="15" t="s">
        <v>15865</v>
      </c>
      <c r="B1389" s="29" t="s">
        <v>6590</v>
      </c>
      <c r="C1389" s="16">
        <v>0.63734000000000002</v>
      </c>
      <c r="D1389" s="16">
        <v>0.63480000000000003</v>
      </c>
      <c r="E1389" s="16">
        <v>0.63448000000000004</v>
      </c>
    </row>
    <row r="1390" spans="1:5" x14ac:dyDescent="0.2">
      <c r="A1390" s="15" t="s">
        <v>15915</v>
      </c>
      <c r="B1390" s="29" t="s">
        <v>7665</v>
      </c>
      <c r="C1390" s="16">
        <v>0.63712999999999997</v>
      </c>
      <c r="D1390" s="16">
        <v>0.64598999999999995</v>
      </c>
      <c r="E1390" s="16">
        <v>0.64871000000000001</v>
      </c>
    </row>
    <row r="1391" spans="1:5" x14ac:dyDescent="0.2">
      <c r="A1391" s="15" t="s">
        <v>15856</v>
      </c>
      <c r="B1391" s="29" t="s">
        <v>8834</v>
      </c>
      <c r="C1391" s="16">
        <v>0.63704000000000005</v>
      </c>
      <c r="D1391" s="16">
        <v>0.64988999999999997</v>
      </c>
      <c r="E1391" s="16">
        <v>0.64949000000000001</v>
      </c>
    </row>
    <row r="1392" spans="1:5" x14ac:dyDescent="0.2">
      <c r="A1392" s="15" t="s">
        <v>15858</v>
      </c>
      <c r="B1392" s="29" t="s">
        <v>5050</v>
      </c>
      <c r="C1392" s="16">
        <v>0.63675000000000004</v>
      </c>
      <c r="D1392" s="16">
        <v>0.63285999999999998</v>
      </c>
      <c r="E1392" s="16">
        <v>0.63246999999999998</v>
      </c>
    </row>
    <row r="1393" spans="1:5" x14ac:dyDescent="0.2">
      <c r="A1393" s="15" t="s">
        <v>14328</v>
      </c>
      <c r="B1393" s="29" t="s">
        <v>6405</v>
      </c>
      <c r="C1393" s="16">
        <v>0.63571</v>
      </c>
      <c r="D1393" s="16">
        <v>0.63183999999999996</v>
      </c>
      <c r="E1393" s="16">
        <v>0.63222</v>
      </c>
    </row>
    <row r="1394" spans="1:5" x14ac:dyDescent="0.2">
      <c r="A1394" s="15" t="s">
        <v>15852</v>
      </c>
      <c r="B1394" s="29" t="s">
        <v>5546</v>
      </c>
      <c r="C1394" s="16">
        <v>0.63565000000000005</v>
      </c>
      <c r="D1394" s="16">
        <v>0.63166</v>
      </c>
      <c r="E1394" s="16">
        <v>0.63127999999999995</v>
      </c>
    </row>
    <row r="1395" spans="1:5" x14ac:dyDescent="0.2">
      <c r="A1395" s="15" t="s">
        <v>15844</v>
      </c>
      <c r="B1395" s="29" t="s">
        <v>8749</v>
      </c>
      <c r="C1395" s="16">
        <v>0.63553000000000004</v>
      </c>
      <c r="D1395" s="16">
        <v>0.63239999999999996</v>
      </c>
      <c r="E1395" s="16">
        <v>0.63200999999999996</v>
      </c>
    </row>
    <row r="1396" spans="1:5" x14ac:dyDescent="0.2">
      <c r="A1396" s="15" t="s">
        <v>15849</v>
      </c>
      <c r="B1396" s="29" t="s">
        <v>9471</v>
      </c>
      <c r="C1396" s="16">
        <v>0.63424000000000003</v>
      </c>
      <c r="D1396" s="16">
        <v>0.63278999999999996</v>
      </c>
      <c r="E1396" s="16">
        <v>0.63241000000000003</v>
      </c>
    </row>
    <row r="1397" spans="1:5" x14ac:dyDescent="0.2">
      <c r="A1397" s="15" t="s">
        <v>15843</v>
      </c>
      <c r="B1397" s="29" t="s">
        <v>5197</v>
      </c>
      <c r="C1397" s="16">
        <v>0.63404000000000005</v>
      </c>
      <c r="D1397" s="16">
        <v>0.63014999999999999</v>
      </c>
      <c r="E1397" s="16">
        <v>0.63022999999999996</v>
      </c>
    </row>
    <row r="1398" spans="1:5" x14ac:dyDescent="0.2">
      <c r="A1398" s="15" t="s">
        <v>15853</v>
      </c>
      <c r="B1398" s="29" t="s">
        <v>5211</v>
      </c>
      <c r="C1398" s="16">
        <v>0.63283</v>
      </c>
      <c r="D1398" s="16">
        <v>0.62887000000000004</v>
      </c>
      <c r="E1398" s="16">
        <v>0.62868999999999997</v>
      </c>
    </row>
    <row r="1399" spans="1:5" x14ac:dyDescent="0.2">
      <c r="A1399" s="15" t="s">
        <v>15892</v>
      </c>
      <c r="B1399" s="29" t="s">
        <v>7533</v>
      </c>
      <c r="C1399" s="16">
        <v>0.63244</v>
      </c>
      <c r="D1399" s="16">
        <v>0.62861999999999996</v>
      </c>
      <c r="E1399" s="16">
        <v>0.62910999999999995</v>
      </c>
    </row>
    <row r="1400" spans="1:5" x14ac:dyDescent="0.2">
      <c r="A1400" s="15" t="s">
        <v>15845</v>
      </c>
      <c r="B1400" s="29" t="s">
        <v>7560</v>
      </c>
      <c r="C1400" s="16">
        <v>0.63234999999999997</v>
      </c>
      <c r="D1400" s="16">
        <v>0.62855000000000005</v>
      </c>
      <c r="E1400" s="16">
        <v>0.62816000000000005</v>
      </c>
    </row>
    <row r="1401" spans="1:5" x14ac:dyDescent="0.2">
      <c r="A1401" s="15" t="s">
        <v>16793</v>
      </c>
      <c r="B1401" s="29" t="s">
        <v>6945</v>
      </c>
      <c r="C1401" s="16">
        <v>0.63129999999999997</v>
      </c>
      <c r="D1401" s="16">
        <v>0.62790999999999997</v>
      </c>
      <c r="E1401" s="16">
        <v>0.62927999999999995</v>
      </c>
    </row>
    <row r="1402" spans="1:5" x14ac:dyDescent="0.2">
      <c r="A1402" s="15" t="s">
        <v>16794</v>
      </c>
      <c r="B1402" s="29" t="s">
        <v>7861</v>
      </c>
      <c r="C1402" s="16">
        <v>0.63068999999999997</v>
      </c>
      <c r="D1402" s="16">
        <v>0.62695999999999996</v>
      </c>
      <c r="E1402" s="16">
        <v>0.62658999999999998</v>
      </c>
    </row>
    <row r="1403" spans="1:5" x14ac:dyDescent="0.2">
      <c r="A1403" s="15" t="s">
        <v>15838</v>
      </c>
      <c r="B1403" s="29" t="s">
        <v>4919</v>
      </c>
      <c r="C1403" s="16">
        <v>0.62985999999999998</v>
      </c>
      <c r="D1403" s="16">
        <v>0.62661</v>
      </c>
      <c r="E1403" s="16">
        <v>0.62627999999999995</v>
      </c>
    </row>
    <row r="1404" spans="1:5" x14ac:dyDescent="0.2">
      <c r="A1404" s="15" t="s">
        <v>15848</v>
      </c>
      <c r="B1404" s="29" t="s">
        <v>6618</v>
      </c>
      <c r="C1404" s="16">
        <v>0.62968000000000002</v>
      </c>
      <c r="D1404" s="16">
        <v>0.62961999999999996</v>
      </c>
      <c r="E1404" s="16">
        <v>0.62924000000000002</v>
      </c>
    </row>
    <row r="1405" spans="1:5" x14ac:dyDescent="0.2">
      <c r="A1405" s="15" t="s">
        <v>15836</v>
      </c>
      <c r="B1405" s="29" t="s">
        <v>7493</v>
      </c>
      <c r="C1405" s="16">
        <v>0.62960000000000005</v>
      </c>
      <c r="D1405" s="16">
        <v>0.62904000000000004</v>
      </c>
      <c r="E1405" s="16">
        <v>0.62927</v>
      </c>
    </row>
    <row r="1406" spans="1:5" x14ac:dyDescent="0.2">
      <c r="A1406" s="15" t="s">
        <v>15851</v>
      </c>
      <c r="B1406" s="29" t="s">
        <v>4775</v>
      </c>
      <c r="C1406" s="16">
        <v>0.62944999999999995</v>
      </c>
      <c r="D1406" s="16">
        <v>0.62697000000000003</v>
      </c>
      <c r="E1406" s="16">
        <v>0.62665000000000004</v>
      </c>
    </row>
    <row r="1407" spans="1:5" x14ac:dyDescent="0.2">
      <c r="A1407" s="15" t="s">
        <v>14358</v>
      </c>
      <c r="B1407" s="29" t="s">
        <v>5849</v>
      </c>
      <c r="C1407" s="16">
        <v>0.62941999999999998</v>
      </c>
      <c r="D1407" s="16">
        <v>0.64485000000000003</v>
      </c>
      <c r="E1407" s="16">
        <v>0.64668000000000003</v>
      </c>
    </row>
    <row r="1408" spans="1:5" x14ac:dyDescent="0.2">
      <c r="A1408" s="15" t="s">
        <v>17093</v>
      </c>
      <c r="B1408" s="29" t="s">
        <v>5550</v>
      </c>
      <c r="C1408" s="16">
        <v>0.62922999999999996</v>
      </c>
      <c r="D1408" s="16">
        <v>0.62629000000000001</v>
      </c>
      <c r="E1408" s="16">
        <v>0.62634000000000001</v>
      </c>
    </row>
    <row r="1409" spans="1:5" x14ac:dyDescent="0.2">
      <c r="A1409" s="15" t="s">
        <v>15857</v>
      </c>
      <c r="B1409" s="29" t="s">
        <v>7504</v>
      </c>
      <c r="C1409" s="16">
        <v>0.62892000000000003</v>
      </c>
      <c r="D1409" s="16">
        <v>0.62880000000000003</v>
      </c>
      <c r="E1409" s="16">
        <v>0.62846000000000002</v>
      </c>
    </row>
    <row r="1410" spans="1:5" x14ac:dyDescent="0.2">
      <c r="A1410" s="15" t="s">
        <v>15826</v>
      </c>
      <c r="B1410" s="29" t="s">
        <v>4785</v>
      </c>
      <c r="C1410" s="16">
        <v>0.62839</v>
      </c>
      <c r="D1410" s="16">
        <v>0.62975999999999999</v>
      </c>
      <c r="E1410" s="16">
        <v>0.63070999999999999</v>
      </c>
    </row>
    <row r="1411" spans="1:5" x14ac:dyDescent="0.2">
      <c r="A1411" s="15" t="s">
        <v>16795</v>
      </c>
      <c r="B1411" s="29" t="s">
        <v>6584</v>
      </c>
      <c r="C1411" s="16">
        <v>0.62792000000000003</v>
      </c>
      <c r="D1411" s="16">
        <v>0.624</v>
      </c>
      <c r="E1411" s="16">
        <v>0.62390999999999996</v>
      </c>
    </row>
    <row r="1412" spans="1:5" x14ac:dyDescent="0.2">
      <c r="A1412" s="15" t="s">
        <v>15847</v>
      </c>
      <c r="B1412" s="29" t="s">
        <v>5546</v>
      </c>
      <c r="C1412" s="16">
        <v>0.62751999999999997</v>
      </c>
      <c r="D1412" s="16">
        <v>0.62377000000000005</v>
      </c>
      <c r="E1412" s="16">
        <v>0.62348999999999999</v>
      </c>
    </row>
    <row r="1413" spans="1:5" x14ac:dyDescent="0.2">
      <c r="A1413" s="15" t="s">
        <v>16796</v>
      </c>
      <c r="B1413" s="29" t="s">
        <v>5982</v>
      </c>
      <c r="C1413" s="16">
        <v>0.62678</v>
      </c>
      <c r="D1413" s="16">
        <v>0.62373000000000001</v>
      </c>
      <c r="E1413" s="16">
        <v>0.62334000000000001</v>
      </c>
    </row>
    <row r="1414" spans="1:5" x14ac:dyDescent="0.2">
      <c r="A1414" s="15" t="s">
        <v>15823</v>
      </c>
      <c r="B1414" s="29" t="s">
        <v>4951</v>
      </c>
      <c r="C1414" s="16">
        <v>0.62673000000000001</v>
      </c>
      <c r="D1414" s="16">
        <v>0.62280999999999997</v>
      </c>
      <c r="E1414" s="16">
        <v>0.62278999999999995</v>
      </c>
    </row>
    <row r="1415" spans="1:5" x14ac:dyDescent="0.2">
      <c r="A1415" s="15" t="s">
        <v>16797</v>
      </c>
      <c r="B1415" s="29" t="s">
        <v>7972</v>
      </c>
      <c r="C1415" s="16">
        <v>0.62668000000000001</v>
      </c>
      <c r="D1415" s="16">
        <v>0.62292000000000003</v>
      </c>
      <c r="E1415" s="16">
        <v>0.62253999999999998</v>
      </c>
    </row>
    <row r="1416" spans="1:5" x14ac:dyDescent="0.2">
      <c r="A1416" s="15" t="s">
        <v>14327</v>
      </c>
      <c r="B1416" s="29" t="s">
        <v>6297</v>
      </c>
      <c r="C1416" s="16">
        <v>0.62483999999999995</v>
      </c>
      <c r="D1416" s="16">
        <v>0.62326000000000004</v>
      </c>
      <c r="E1416" s="16">
        <v>0.62287999999999999</v>
      </c>
    </row>
    <row r="1417" spans="1:5" x14ac:dyDescent="0.2">
      <c r="A1417" s="15" t="s">
        <v>15835</v>
      </c>
      <c r="B1417" s="29" t="s">
        <v>6959</v>
      </c>
      <c r="C1417" s="16">
        <v>0.62475999999999998</v>
      </c>
      <c r="D1417" s="16">
        <v>0.62121000000000004</v>
      </c>
      <c r="E1417" s="16">
        <v>0.62105999999999995</v>
      </c>
    </row>
    <row r="1418" spans="1:5" x14ac:dyDescent="0.2">
      <c r="A1418" s="15" t="s">
        <v>15842</v>
      </c>
      <c r="B1418" s="29" t="s">
        <v>4783</v>
      </c>
      <c r="C1418" s="16">
        <v>0.62466999999999995</v>
      </c>
      <c r="D1418" s="16">
        <v>0.62211000000000005</v>
      </c>
      <c r="E1418" s="16">
        <v>0.62173999999999996</v>
      </c>
    </row>
    <row r="1419" spans="1:5" x14ac:dyDescent="0.2">
      <c r="A1419" s="15" t="s">
        <v>15828</v>
      </c>
      <c r="B1419" s="29" t="s">
        <v>6202</v>
      </c>
      <c r="C1419" s="16">
        <v>0.62397000000000002</v>
      </c>
      <c r="D1419" s="16">
        <v>0.62007000000000001</v>
      </c>
      <c r="E1419" s="16">
        <v>0.62034</v>
      </c>
    </row>
    <row r="1420" spans="1:5" x14ac:dyDescent="0.2">
      <c r="A1420" s="15" t="s">
        <v>15832</v>
      </c>
      <c r="B1420" s="29" t="s">
        <v>8508</v>
      </c>
      <c r="C1420" s="16">
        <v>0.62395999999999996</v>
      </c>
      <c r="D1420" s="16">
        <v>0.62397000000000002</v>
      </c>
      <c r="E1420" s="16">
        <v>0.62378</v>
      </c>
    </row>
    <row r="1421" spans="1:5" x14ac:dyDescent="0.2">
      <c r="A1421" s="15" t="s">
        <v>16798</v>
      </c>
      <c r="B1421" s="29" t="s">
        <v>6656</v>
      </c>
      <c r="C1421" s="16">
        <v>0.62373999999999996</v>
      </c>
      <c r="D1421" s="16">
        <v>0.62</v>
      </c>
      <c r="E1421" s="16">
        <v>0.61965000000000003</v>
      </c>
    </row>
    <row r="1422" spans="1:5" x14ac:dyDescent="0.2">
      <c r="A1422" s="15" t="s">
        <v>15841</v>
      </c>
      <c r="B1422" s="29" t="s">
        <v>5076</v>
      </c>
      <c r="C1422" s="16">
        <v>0.62322</v>
      </c>
      <c r="D1422" s="16">
        <v>0.62536000000000003</v>
      </c>
      <c r="E1422" s="16">
        <v>0.62512000000000001</v>
      </c>
    </row>
    <row r="1423" spans="1:5" x14ac:dyDescent="0.2">
      <c r="A1423" s="15" t="s">
        <v>16799</v>
      </c>
      <c r="B1423" s="29" t="s">
        <v>9301</v>
      </c>
      <c r="C1423" s="16">
        <v>0.62309000000000003</v>
      </c>
      <c r="D1423" s="16">
        <v>0.62065000000000003</v>
      </c>
      <c r="E1423" s="16">
        <v>0.62083999999999995</v>
      </c>
    </row>
    <row r="1424" spans="1:5" x14ac:dyDescent="0.2">
      <c r="A1424" s="15" t="s">
        <v>14375</v>
      </c>
      <c r="B1424" s="29" t="s">
        <v>9537</v>
      </c>
      <c r="C1424" s="16">
        <v>0.62273000000000001</v>
      </c>
      <c r="D1424" s="16">
        <v>0.66644000000000003</v>
      </c>
      <c r="E1424" s="16">
        <v>0.66876000000000002</v>
      </c>
    </row>
    <row r="1425" spans="1:5" x14ac:dyDescent="0.2">
      <c r="A1425" s="15" t="s">
        <v>14331</v>
      </c>
      <c r="B1425" s="29" t="s">
        <v>7789</v>
      </c>
      <c r="C1425" s="16">
        <v>0.62231999999999998</v>
      </c>
      <c r="D1425" s="16">
        <v>0.61904000000000003</v>
      </c>
      <c r="E1425" s="16">
        <v>0.61919999999999997</v>
      </c>
    </row>
    <row r="1426" spans="1:5" x14ac:dyDescent="0.2">
      <c r="A1426" s="15" t="s">
        <v>14330</v>
      </c>
      <c r="B1426" s="29" t="s">
        <v>8431</v>
      </c>
      <c r="C1426" s="16">
        <v>0.62204000000000004</v>
      </c>
      <c r="D1426" s="16">
        <v>0.61875999999999998</v>
      </c>
      <c r="E1426" s="16">
        <v>0.61839999999999995</v>
      </c>
    </row>
    <row r="1427" spans="1:5" x14ac:dyDescent="0.2">
      <c r="A1427" s="15" t="s">
        <v>15831</v>
      </c>
      <c r="B1427" s="29" t="s">
        <v>8284</v>
      </c>
      <c r="C1427" s="16">
        <v>0.62199000000000004</v>
      </c>
      <c r="D1427" s="16">
        <v>0.61853999999999998</v>
      </c>
      <c r="E1427" s="16">
        <v>0.61816000000000004</v>
      </c>
    </row>
    <row r="1428" spans="1:5" x14ac:dyDescent="0.2">
      <c r="A1428" s="15" t="s">
        <v>14336</v>
      </c>
      <c r="B1428" s="29" t="s">
        <v>8396</v>
      </c>
      <c r="C1428" s="16">
        <v>0.62165999999999999</v>
      </c>
      <c r="D1428" s="16">
        <v>0.62056999999999995</v>
      </c>
      <c r="E1428" s="16">
        <v>0.62046999999999997</v>
      </c>
    </row>
    <row r="1429" spans="1:5" x14ac:dyDescent="0.2">
      <c r="A1429" s="15" t="s">
        <v>15839</v>
      </c>
      <c r="B1429" s="29" t="s">
        <v>6163</v>
      </c>
      <c r="C1429" s="16">
        <v>0.62133000000000005</v>
      </c>
      <c r="D1429" s="16">
        <v>0.61987000000000003</v>
      </c>
      <c r="E1429" s="16">
        <v>0.61953000000000003</v>
      </c>
    </row>
    <row r="1430" spans="1:5" x14ac:dyDescent="0.2">
      <c r="A1430" s="15" t="s">
        <v>15834</v>
      </c>
      <c r="B1430" s="29" t="s">
        <v>5107</v>
      </c>
      <c r="C1430" s="16">
        <v>0.62039999999999995</v>
      </c>
      <c r="D1430" s="16">
        <v>0.61800999999999995</v>
      </c>
      <c r="E1430" s="16">
        <v>0.61797000000000002</v>
      </c>
    </row>
    <row r="1431" spans="1:5" x14ac:dyDescent="0.2">
      <c r="A1431" s="15" t="s">
        <v>16800</v>
      </c>
      <c r="B1431" s="29" t="s">
        <v>8343</v>
      </c>
      <c r="C1431" s="16">
        <v>0.61980000000000002</v>
      </c>
      <c r="D1431" s="16">
        <v>0.61597000000000002</v>
      </c>
      <c r="E1431" s="16">
        <v>0.61607000000000001</v>
      </c>
    </row>
    <row r="1432" spans="1:5" x14ac:dyDescent="0.2">
      <c r="A1432" s="15" t="s">
        <v>17222</v>
      </c>
      <c r="B1432" s="29" t="s">
        <v>9191</v>
      </c>
      <c r="C1432" s="16">
        <v>0.61883999999999995</v>
      </c>
      <c r="D1432" s="16">
        <v>0.62868000000000002</v>
      </c>
      <c r="E1432" s="16">
        <v>0.63004000000000004</v>
      </c>
    </row>
    <row r="1433" spans="1:5" x14ac:dyDescent="0.2">
      <c r="A1433" s="15" t="s">
        <v>15821</v>
      </c>
      <c r="B1433" s="29" t="s">
        <v>4828</v>
      </c>
      <c r="C1433" s="16">
        <v>0.61833000000000005</v>
      </c>
      <c r="D1433" s="16">
        <v>0.61700999999999995</v>
      </c>
      <c r="E1433" s="16">
        <v>0.61670999999999998</v>
      </c>
    </row>
    <row r="1434" spans="1:5" x14ac:dyDescent="0.2">
      <c r="A1434" s="15" t="s">
        <v>15830</v>
      </c>
      <c r="B1434" s="29" t="s">
        <v>4965</v>
      </c>
      <c r="C1434" s="16">
        <v>0.61736000000000002</v>
      </c>
      <c r="D1434" s="16">
        <v>0.61392000000000002</v>
      </c>
      <c r="E1434" s="16">
        <v>0.61380999999999997</v>
      </c>
    </row>
    <row r="1435" spans="1:5" x14ac:dyDescent="0.2">
      <c r="A1435" s="15" t="s">
        <v>15833</v>
      </c>
      <c r="B1435" s="29" t="s">
        <v>5038</v>
      </c>
      <c r="C1435" s="16">
        <v>0.61706000000000005</v>
      </c>
      <c r="D1435" s="16">
        <v>0.61445000000000005</v>
      </c>
      <c r="E1435" s="16">
        <v>0.61409999999999998</v>
      </c>
    </row>
    <row r="1436" spans="1:5" x14ac:dyDescent="0.2">
      <c r="A1436" s="15" t="s">
        <v>15850</v>
      </c>
      <c r="B1436" s="29" t="s">
        <v>5942</v>
      </c>
      <c r="C1436" s="16">
        <v>0.61606000000000005</v>
      </c>
      <c r="D1436" s="16">
        <v>0.61875000000000002</v>
      </c>
      <c r="E1436" s="16">
        <v>0.61909999999999998</v>
      </c>
    </row>
    <row r="1437" spans="1:5" x14ac:dyDescent="0.2">
      <c r="A1437" s="15" t="s">
        <v>16801</v>
      </c>
      <c r="B1437" s="29" t="s">
        <v>6333</v>
      </c>
      <c r="C1437" s="16">
        <v>0.61504999999999999</v>
      </c>
      <c r="D1437" s="16">
        <v>0.61153000000000002</v>
      </c>
      <c r="E1437" s="16">
        <v>0.61119999999999997</v>
      </c>
    </row>
    <row r="1438" spans="1:5" x14ac:dyDescent="0.2">
      <c r="A1438" s="15" t="s">
        <v>16802</v>
      </c>
      <c r="B1438" s="29" t="s">
        <v>6545</v>
      </c>
      <c r="C1438" s="16">
        <v>0.61495999999999995</v>
      </c>
      <c r="D1438" s="16">
        <v>0.61534</v>
      </c>
      <c r="E1438" s="16">
        <v>0.61521000000000003</v>
      </c>
    </row>
    <row r="1439" spans="1:5" x14ac:dyDescent="0.2">
      <c r="A1439" s="15" t="s">
        <v>14345</v>
      </c>
      <c r="B1439" s="29" t="s">
        <v>8179</v>
      </c>
      <c r="C1439" s="16">
        <v>0.61482999999999999</v>
      </c>
      <c r="D1439" s="16">
        <v>0.61480999999999997</v>
      </c>
      <c r="E1439" s="16">
        <v>0.61470999999999998</v>
      </c>
    </row>
    <row r="1440" spans="1:5" x14ac:dyDescent="0.2">
      <c r="A1440" s="15" t="s">
        <v>15901</v>
      </c>
      <c r="B1440" s="29" t="s">
        <v>7772</v>
      </c>
      <c r="C1440" s="16">
        <v>0.61402000000000001</v>
      </c>
      <c r="D1440" s="16">
        <v>0.64544999999999997</v>
      </c>
      <c r="E1440" s="16">
        <v>0.64598999999999995</v>
      </c>
    </row>
    <row r="1441" spans="1:5" x14ac:dyDescent="0.2">
      <c r="A1441" s="15" t="s">
        <v>15825</v>
      </c>
      <c r="B1441" s="29" t="s">
        <v>7200</v>
      </c>
      <c r="C1441" s="16">
        <v>0.61355999999999999</v>
      </c>
      <c r="D1441" s="16">
        <v>0.60975999999999997</v>
      </c>
      <c r="E1441" s="16">
        <v>0.60948999999999998</v>
      </c>
    </row>
    <row r="1442" spans="1:5" x14ac:dyDescent="0.2">
      <c r="A1442" s="15" t="s">
        <v>14343</v>
      </c>
      <c r="B1442" s="29" t="s">
        <v>7742</v>
      </c>
      <c r="C1442" s="16">
        <v>0.61311000000000004</v>
      </c>
      <c r="D1442" s="16">
        <v>0.61072000000000004</v>
      </c>
      <c r="E1442" s="16">
        <v>0.61165000000000003</v>
      </c>
    </row>
    <row r="1443" spans="1:5" x14ac:dyDescent="0.2">
      <c r="A1443" s="15" t="s">
        <v>15819</v>
      </c>
      <c r="B1443" s="29" t="s">
        <v>8733</v>
      </c>
      <c r="C1443" s="16">
        <v>0.61277999999999999</v>
      </c>
      <c r="D1443" s="16">
        <v>0.60956999999999995</v>
      </c>
      <c r="E1443" s="16">
        <v>0.60926000000000002</v>
      </c>
    </row>
    <row r="1444" spans="1:5" x14ac:dyDescent="0.2">
      <c r="A1444" s="15" t="s">
        <v>14334</v>
      </c>
      <c r="B1444" s="29" t="s">
        <v>5672</v>
      </c>
      <c r="C1444" s="16">
        <v>0.61229999999999996</v>
      </c>
      <c r="D1444" s="16">
        <v>0.60894000000000004</v>
      </c>
      <c r="E1444" s="16">
        <v>0.60863999999999996</v>
      </c>
    </row>
    <row r="1445" spans="1:5" x14ac:dyDescent="0.2">
      <c r="A1445" s="15" t="s">
        <v>15827</v>
      </c>
      <c r="B1445" s="29" t="s">
        <v>8141</v>
      </c>
      <c r="C1445" s="16">
        <v>0.61206000000000005</v>
      </c>
      <c r="D1445" s="16">
        <v>0.60823000000000005</v>
      </c>
      <c r="E1445" s="16">
        <v>0.60901000000000005</v>
      </c>
    </row>
    <row r="1446" spans="1:5" x14ac:dyDescent="0.2">
      <c r="A1446" s="15" t="s">
        <v>15815</v>
      </c>
      <c r="B1446" s="29" t="s">
        <v>8372</v>
      </c>
      <c r="C1446" s="16">
        <v>0.6109</v>
      </c>
      <c r="D1446" s="16">
        <v>0.60931999999999997</v>
      </c>
      <c r="E1446" s="16">
        <v>0.60894999999999999</v>
      </c>
    </row>
    <row r="1447" spans="1:5" x14ac:dyDescent="0.2">
      <c r="A1447" s="15" t="s">
        <v>14340</v>
      </c>
      <c r="B1447" s="29" t="s">
        <v>6509</v>
      </c>
      <c r="C1447" s="16">
        <v>0.61041000000000001</v>
      </c>
      <c r="D1447" s="16">
        <v>0.60928000000000004</v>
      </c>
      <c r="E1447" s="16">
        <v>0.61007999999999996</v>
      </c>
    </row>
    <row r="1448" spans="1:5" x14ac:dyDescent="0.2">
      <c r="A1448" s="15" t="s">
        <v>15811</v>
      </c>
      <c r="B1448" s="29" t="s">
        <v>7683</v>
      </c>
      <c r="C1448" s="16">
        <v>0.61029999999999995</v>
      </c>
      <c r="D1448" s="16">
        <v>0.60668</v>
      </c>
      <c r="E1448" s="16">
        <v>0.60631000000000002</v>
      </c>
    </row>
    <row r="1449" spans="1:5" x14ac:dyDescent="0.2">
      <c r="A1449" s="15" t="s">
        <v>15824</v>
      </c>
      <c r="B1449" s="29" t="s">
        <v>5477</v>
      </c>
      <c r="C1449" s="16">
        <v>0.60975000000000001</v>
      </c>
      <c r="D1449" s="16">
        <v>0.60762000000000005</v>
      </c>
      <c r="E1449" s="16">
        <v>0.60724</v>
      </c>
    </row>
    <row r="1450" spans="1:5" x14ac:dyDescent="0.2">
      <c r="A1450" s="15" t="s">
        <v>15816</v>
      </c>
      <c r="B1450" s="29" t="s">
        <v>6741</v>
      </c>
      <c r="C1450" s="16">
        <v>0.60970000000000002</v>
      </c>
      <c r="D1450" s="16">
        <v>0.60589000000000004</v>
      </c>
      <c r="E1450" s="16">
        <v>0.60553999999999997</v>
      </c>
    </row>
    <row r="1451" spans="1:5" x14ac:dyDescent="0.2">
      <c r="A1451" s="15" t="s">
        <v>14337</v>
      </c>
      <c r="B1451" s="29" t="s">
        <v>5083</v>
      </c>
      <c r="C1451" s="16">
        <v>0.60940000000000005</v>
      </c>
      <c r="D1451" s="16">
        <v>0.60618000000000005</v>
      </c>
      <c r="E1451" s="16">
        <v>0.60621999999999998</v>
      </c>
    </row>
    <row r="1452" spans="1:5" x14ac:dyDescent="0.2">
      <c r="A1452" s="15" t="s">
        <v>16803</v>
      </c>
      <c r="B1452" s="29" t="s">
        <v>7178</v>
      </c>
      <c r="C1452" s="16">
        <v>0.60909999999999997</v>
      </c>
      <c r="D1452" s="16">
        <v>0.60533999999999999</v>
      </c>
      <c r="E1452" s="16">
        <v>0.60497000000000001</v>
      </c>
    </row>
    <row r="1453" spans="1:5" x14ac:dyDescent="0.2">
      <c r="A1453" s="15" t="s">
        <v>17094</v>
      </c>
      <c r="B1453" s="29" t="s">
        <v>9477</v>
      </c>
      <c r="C1453" s="16">
        <v>0.60887000000000002</v>
      </c>
      <c r="D1453" s="16">
        <v>0.6109</v>
      </c>
      <c r="E1453" s="16">
        <v>0.61055000000000004</v>
      </c>
    </row>
    <row r="1454" spans="1:5" x14ac:dyDescent="0.2">
      <c r="A1454" s="15" t="s">
        <v>15814</v>
      </c>
      <c r="B1454" s="29" t="s">
        <v>6811</v>
      </c>
      <c r="C1454" s="16">
        <v>0.60865999999999998</v>
      </c>
      <c r="D1454" s="16">
        <v>0.61107</v>
      </c>
      <c r="E1454" s="16">
        <v>0.61131000000000002</v>
      </c>
    </row>
    <row r="1455" spans="1:5" x14ac:dyDescent="0.2">
      <c r="A1455" s="15" t="s">
        <v>15794</v>
      </c>
      <c r="B1455" s="29" t="s">
        <v>4951</v>
      </c>
      <c r="C1455" s="16">
        <v>0.60845000000000005</v>
      </c>
      <c r="D1455" s="16">
        <v>0.60673999999999995</v>
      </c>
      <c r="E1455" s="16">
        <v>0.60646</v>
      </c>
    </row>
    <row r="1456" spans="1:5" x14ac:dyDescent="0.2">
      <c r="A1456" s="15" t="s">
        <v>15820</v>
      </c>
      <c r="B1456" s="29" t="s">
        <v>4832</v>
      </c>
      <c r="C1456" s="16">
        <v>0.60824999999999996</v>
      </c>
      <c r="D1456" s="16">
        <v>0.60487000000000002</v>
      </c>
      <c r="E1456" s="16">
        <v>0.60453000000000001</v>
      </c>
    </row>
    <row r="1457" spans="1:5" x14ac:dyDescent="0.2">
      <c r="A1457" s="15" t="s">
        <v>17095</v>
      </c>
      <c r="B1457" s="29" t="s">
        <v>7892</v>
      </c>
      <c r="C1457" s="16">
        <v>0.60799000000000003</v>
      </c>
      <c r="D1457" s="16">
        <v>0.60724999999999996</v>
      </c>
      <c r="E1457" s="16">
        <v>0.6069</v>
      </c>
    </row>
    <row r="1458" spans="1:5" x14ac:dyDescent="0.2">
      <c r="A1458" s="15" t="s">
        <v>14339</v>
      </c>
      <c r="B1458" s="29" t="s">
        <v>4851</v>
      </c>
      <c r="C1458" s="16">
        <v>0.60792999999999997</v>
      </c>
      <c r="D1458" s="16">
        <v>0.60743000000000003</v>
      </c>
      <c r="E1458" s="16">
        <v>0.60734999999999995</v>
      </c>
    </row>
    <row r="1459" spans="1:5" x14ac:dyDescent="0.2">
      <c r="A1459" s="15" t="s">
        <v>15822</v>
      </c>
      <c r="B1459" s="29" t="s">
        <v>5811</v>
      </c>
      <c r="C1459" s="16">
        <v>0.60763</v>
      </c>
      <c r="D1459" s="16">
        <v>0.60382000000000002</v>
      </c>
      <c r="E1459" s="16">
        <v>0.60360999999999998</v>
      </c>
    </row>
    <row r="1460" spans="1:5" x14ac:dyDescent="0.2">
      <c r="A1460" s="15" t="s">
        <v>15813</v>
      </c>
      <c r="B1460" s="29" t="s">
        <v>5682</v>
      </c>
      <c r="C1460" s="16">
        <v>0.60736999999999997</v>
      </c>
      <c r="D1460" s="16">
        <v>0.60370999999999997</v>
      </c>
      <c r="E1460" s="16">
        <v>0.60336000000000001</v>
      </c>
    </row>
    <row r="1461" spans="1:5" x14ac:dyDescent="0.2">
      <c r="A1461" s="15" t="s">
        <v>16804</v>
      </c>
      <c r="B1461" s="29" t="s">
        <v>8453</v>
      </c>
      <c r="C1461" s="16">
        <v>0.60733000000000004</v>
      </c>
      <c r="D1461" s="16">
        <v>0.60367999999999999</v>
      </c>
      <c r="E1461" s="16">
        <v>0.60353999999999997</v>
      </c>
    </row>
    <row r="1462" spans="1:5" x14ac:dyDescent="0.2">
      <c r="A1462" s="15" t="s">
        <v>15817</v>
      </c>
      <c r="B1462" s="29" t="s">
        <v>5421</v>
      </c>
      <c r="C1462" s="16">
        <v>0.60701000000000005</v>
      </c>
      <c r="D1462" s="16">
        <v>0.60353999999999997</v>
      </c>
      <c r="E1462" s="16">
        <v>0.60341999999999996</v>
      </c>
    </row>
    <row r="1463" spans="1:5" x14ac:dyDescent="0.2">
      <c r="A1463" s="15" t="s">
        <v>14353</v>
      </c>
      <c r="B1463" s="29" t="s">
        <v>5861</v>
      </c>
      <c r="C1463" s="16">
        <v>0.60684000000000005</v>
      </c>
      <c r="D1463" s="16">
        <v>0.60414999999999996</v>
      </c>
      <c r="E1463" s="16">
        <v>0.60443000000000002</v>
      </c>
    </row>
    <row r="1464" spans="1:5" x14ac:dyDescent="0.2">
      <c r="A1464" s="15" t="s">
        <v>15818</v>
      </c>
      <c r="B1464" s="29" t="s">
        <v>9563</v>
      </c>
      <c r="C1464" s="16">
        <v>0.60675000000000001</v>
      </c>
      <c r="D1464" s="16">
        <v>0.61526999999999998</v>
      </c>
      <c r="E1464" s="16">
        <v>0.61504000000000003</v>
      </c>
    </row>
    <row r="1465" spans="1:5" x14ac:dyDescent="0.2">
      <c r="A1465" s="15" t="s">
        <v>15810</v>
      </c>
      <c r="B1465" s="29" t="s">
        <v>6850</v>
      </c>
      <c r="C1465" s="16">
        <v>0.60648000000000002</v>
      </c>
      <c r="D1465" s="16">
        <v>0.60309000000000001</v>
      </c>
      <c r="E1465" s="16">
        <v>0.60336000000000001</v>
      </c>
    </row>
    <row r="1466" spans="1:5" x14ac:dyDescent="0.2">
      <c r="A1466" s="15" t="s">
        <v>15801</v>
      </c>
      <c r="B1466" s="29" t="s">
        <v>6720</v>
      </c>
      <c r="C1466" s="16">
        <v>0.60440000000000005</v>
      </c>
      <c r="D1466" s="16">
        <v>0.60119</v>
      </c>
      <c r="E1466" s="16">
        <v>0.60126999999999997</v>
      </c>
    </row>
    <row r="1467" spans="1:5" x14ac:dyDescent="0.2">
      <c r="A1467" s="15" t="s">
        <v>16805</v>
      </c>
      <c r="B1467" s="29" t="s">
        <v>7236</v>
      </c>
      <c r="C1467" s="16">
        <v>0.60377000000000003</v>
      </c>
      <c r="D1467" s="16">
        <v>0.60155000000000003</v>
      </c>
      <c r="E1467" s="16">
        <v>0.60153999999999996</v>
      </c>
    </row>
    <row r="1468" spans="1:5" x14ac:dyDescent="0.2">
      <c r="A1468" s="15" t="s">
        <v>14347</v>
      </c>
      <c r="B1468" s="29" t="s">
        <v>5461</v>
      </c>
      <c r="C1468" s="16">
        <v>0.60350000000000004</v>
      </c>
      <c r="D1468" s="16">
        <v>0.60889000000000004</v>
      </c>
      <c r="E1468" s="16">
        <v>0.60855000000000004</v>
      </c>
    </row>
    <row r="1469" spans="1:5" x14ac:dyDescent="0.2">
      <c r="A1469" s="15" t="s">
        <v>14342</v>
      </c>
      <c r="B1469" s="29" t="s">
        <v>4741</v>
      </c>
      <c r="C1469" s="16">
        <v>0.60338000000000003</v>
      </c>
      <c r="D1469" s="16">
        <v>0.59960000000000002</v>
      </c>
      <c r="E1469" s="16">
        <v>0.59923000000000004</v>
      </c>
    </row>
    <row r="1470" spans="1:5" x14ac:dyDescent="0.2">
      <c r="A1470" s="15" t="s">
        <v>15787</v>
      </c>
      <c r="B1470" s="29" t="s">
        <v>9466</v>
      </c>
      <c r="C1470" s="16">
        <v>0.60302999999999995</v>
      </c>
      <c r="D1470" s="16">
        <v>0.60550000000000004</v>
      </c>
      <c r="E1470" s="16">
        <v>0.60528999999999999</v>
      </c>
    </row>
    <row r="1471" spans="1:5" x14ac:dyDescent="0.2">
      <c r="A1471" s="15" t="s">
        <v>14349</v>
      </c>
      <c r="B1471" s="29" t="s">
        <v>4839</v>
      </c>
      <c r="C1471" s="16">
        <v>0.60301000000000005</v>
      </c>
      <c r="D1471" s="16">
        <v>0.5998</v>
      </c>
      <c r="E1471" s="16">
        <v>0.59948000000000001</v>
      </c>
    </row>
    <row r="1472" spans="1:5" x14ac:dyDescent="0.2">
      <c r="A1472" s="15" t="s">
        <v>14338</v>
      </c>
      <c r="B1472" s="29" t="s">
        <v>6084</v>
      </c>
      <c r="C1472" s="16">
        <v>0.60219999999999996</v>
      </c>
      <c r="D1472" s="16">
        <v>0.65268999999999999</v>
      </c>
      <c r="E1472" s="16">
        <v>0.65552999999999995</v>
      </c>
    </row>
    <row r="1473" spans="1:5" x14ac:dyDescent="0.2">
      <c r="A1473" s="15" t="s">
        <v>14344</v>
      </c>
      <c r="B1473" s="29" t="s">
        <v>8706</v>
      </c>
      <c r="C1473" s="16">
        <v>0.60214999999999996</v>
      </c>
      <c r="D1473" s="16">
        <v>0.60038000000000002</v>
      </c>
      <c r="E1473" s="16">
        <v>0.60024999999999995</v>
      </c>
    </row>
    <row r="1474" spans="1:5" x14ac:dyDescent="0.2">
      <c r="A1474" s="15" t="s">
        <v>15862</v>
      </c>
      <c r="B1474" s="29" t="s">
        <v>8471</v>
      </c>
      <c r="C1474" s="16">
        <v>0.60214999999999996</v>
      </c>
      <c r="D1474" s="16">
        <v>0.62141999999999997</v>
      </c>
      <c r="E1474" s="16">
        <v>0.62153000000000003</v>
      </c>
    </row>
    <row r="1475" spans="1:5" x14ac:dyDescent="0.2">
      <c r="A1475" s="15" t="s">
        <v>16806</v>
      </c>
      <c r="B1475" s="29" t="s">
        <v>7817</v>
      </c>
      <c r="C1475" s="16">
        <v>0.60163999999999995</v>
      </c>
      <c r="D1475" s="16">
        <v>0.60074000000000005</v>
      </c>
      <c r="E1475" s="16">
        <v>0.60129999999999995</v>
      </c>
    </row>
    <row r="1476" spans="1:5" x14ac:dyDescent="0.2">
      <c r="A1476" s="15" t="s">
        <v>14333</v>
      </c>
      <c r="B1476" s="29" t="s">
        <v>6077</v>
      </c>
      <c r="C1476" s="16">
        <v>0.60024999999999995</v>
      </c>
      <c r="D1476" s="16">
        <v>0.59845999999999999</v>
      </c>
      <c r="E1476" s="16">
        <v>0.59821999999999997</v>
      </c>
    </row>
    <row r="1477" spans="1:5" x14ac:dyDescent="0.2">
      <c r="A1477" s="15" t="s">
        <v>15800</v>
      </c>
      <c r="B1477" s="29" t="s">
        <v>7667</v>
      </c>
      <c r="C1477" s="16">
        <v>0.59997</v>
      </c>
      <c r="D1477" s="16">
        <v>0.59753000000000001</v>
      </c>
      <c r="E1477" s="16">
        <v>0.59724999999999995</v>
      </c>
    </row>
    <row r="1478" spans="1:5" x14ac:dyDescent="0.2">
      <c r="A1478" s="15" t="s">
        <v>16807</v>
      </c>
      <c r="B1478" s="29" t="s">
        <v>7138</v>
      </c>
      <c r="C1478" s="16">
        <v>0.59982000000000002</v>
      </c>
      <c r="D1478" s="16">
        <v>0.59606999999999999</v>
      </c>
      <c r="E1478" s="16">
        <v>0.59592999999999996</v>
      </c>
    </row>
    <row r="1479" spans="1:5" x14ac:dyDescent="0.2">
      <c r="A1479" s="15" t="s">
        <v>15804</v>
      </c>
      <c r="B1479" s="29" t="s">
        <v>6503</v>
      </c>
      <c r="C1479" s="16">
        <v>0.59955999999999998</v>
      </c>
      <c r="D1479" s="16">
        <v>0.59589000000000003</v>
      </c>
      <c r="E1479" s="16">
        <v>0.59555999999999998</v>
      </c>
    </row>
    <row r="1480" spans="1:5" x14ac:dyDescent="0.2">
      <c r="A1480" s="15" t="s">
        <v>15793</v>
      </c>
      <c r="B1480" s="29" t="s">
        <v>7882</v>
      </c>
      <c r="C1480" s="16">
        <v>0.59943000000000002</v>
      </c>
      <c r="D1480" s="16">
        <v>0.59784000000000004</v>
      </c>
      <c r="E1480" s="16">
        <v>0.59799000000000002</v>
      </c>
    </row>
    <row r="1481" spans="1:5" x14ac:dyDescent="0.2">
      <c r="A1481" s="15" t="s">
        <v>16808</v>
      </c>
      <c r="B1481" s="29" t="s">
        <v>6255</v>
      </c>
      <c r="C1481" s="16">
        <v>0.59928999999999999</v>
      </c>
      <c r="D1481" s="16">
        <v>0.59577000000000002</v>
      </c>
      <c r="E1481" s="16">
        <v>0.59584000000000004</v>
      </c>
    </row>
    <row r="1482" spans="1:5" x14ac:dyDescent="0.2">
      <c r="A1482" s="15" t="s">
        <v>14355</v>
      </c>
      <c r="B1482" s="29" t="s">
        <v>5760</v>
      </c>
      <c r="C1482" s="16">
        <v>0.59904999999999997</v>
      </c>
      <c r="D1482" s="16">
        <v>0.60894999999999999</v>
      </c>
      <c r="E1482" s="16">
        <v>0.60924999999999996</v>
      </c>
    </row>
    <row r="1483" spans="1:5" x14ac:dyDescent="0.2">
      <c r="A1483" s="15" t="s">
        <v>15808</v>
      </c>
      <c r="B1483" s="29" t="s">
        <v>5010</v>
      </c>
      <c r="C1483" s="16">
        <v>0.59869000000000006</v>
      </c>
      <c r="D1483" s="16">
        <v>0.59531000000000001</v>
      </c>
      <c r="E1483" s="16">
        <v>0.59497999999999995</v>
      </c>
    </row>
    <row r="1484" spans="1:5" x14ac:dyDescent="0.2">
      <c r="A1484" s="15" t="s">
        <v>15783</v>
      </c>
      <c r="B1484" s="29" t="s">
        <v>6706</v>
      </c>
      <c r="C1484" s="16">
        <v>0.59735000000000005</v>
      </c>
      <c r="D1484" s="16">
        <v>0.59479000000000004</v>
      </c>
      <c r="E1484" s="16">
        <v>0.59460999999999997</v>
      </c>
    </row>
    <row r="1485" spans="1:5" x14ac:dyDescent="0.2">
      <c r="A1485" s="15" t="s">
        <v>15799</v>
      </c>
      <c r="B1485" s="29" t="s">
        <v>7728</v>
      </c>
      <c r="C1485" s="16">
        <v>0.59708000000000006</v>
      </c>
      <c r="D1485" s="16">
        <v>0.59560000000000002</v>
      </c>
      <c r="E1485" s="16">
        <v>0.59528999999999999</v>
      </c>
    </row>
    <row r="1486" spans="1:5" x14ac:dyDescent="0.2">
      <c r="A1486" s="15" t="s">
        <v>17223</v>
      </c>
      <c r="B1486" s="29" t="s">
        <v>8494</v>
      </c>
      <c r="C1486" s="16">
        <v>0.59650000000000003</v>
      </c>
      <c r="D1486" s="16">
        <v>0.61063000000000001</v>
      </c>
      <c r="E1486" s="16">
        <v>0.61224000000000001</v>
      </c>
    </row>
    <row r="1487" spans="1:5" x14ac:dyDescent="0.2">
      <c r="A1487" s="15" t="s">
        <v>15805</v>
      </c>
      <c r="B1487" s="29" t="s">
        <v>4801</v>
      </c>
      <c r="C1487" s="16">
        <v>0.59579000000000004</v>
      </c>
      <c r="D1487" s="16">
        <v>0.59294999999999998</v>
      </c>
      <c r="E1487" s="16">
        <v>0.59272000000000002</v>
      </c>
    </row>
    <row r="1488" spans="1:5" x14ac:dyDescent="0.2">
      <c r="A1488" s="15" t="s">
        <v>15807</v>
      </c>
      <c r="B1488" s="29" t="s">
        <v>6852</v>
      </c>
      <c r="C1488" s="16">
        <v>0.59574000000000005</v>
      </c>
      <c r="D1488" s="16">
        <v>0.59628999999999999</v>
      </c>
      <c r="E1488" s="16">
        <v>0.59711999999999998</v>
      </c>
    </row>
    <row r="1489" spans="1:5" x14ac:dyDescent="0.2">
      <c r="A1489" s="15" t="s">
        <v>15802</v>
      </c>
      <c r="B1489" s="29" t="s">
        <v>5650</v>
      </c>
      <c r="C1489" s="16">
        <v>0.59497</v>
      </c>
      <c r="D1489" s="16">
        <v>0.59421000000000002</v>
      </c>
      <c r="E1489" s="16">
        <v>0.59392</v>
      </c>
    </row>
    <row r="1490" spans="1:5" x14ac:dyDescent="0.2">
      <c r="A1490" s="15" t="s">
        <v>15785</v>
      </c>
      <c r="B1490" s="29" t="s">
        <v>6357</v>
      </c>
      <c r="C1490" s="16">
        <v>0.59477000000000002</v>
      </c>
      <c r="D1490" s="16">
        <v>0.59604000000000001</v>
      </c>
      <c r="E1490" s="16">
        <v>0.59584999999999999</v>
      </c>
    </row>
    <row r="1491" spans="1:5" x14ac:dyDescent="0.2">
      <c r="A1491" s="15" t="s">
        <v>16809</v>
      </c>
      <c r="B1491" s="29" t="s">
        <v>6110</v>
      </c>
      <c r="C1491" s="16">
        <v>0.59472999999999998</v>
      </c>
      <c r="D1491" s="16">
        <v>0.59147000000000005</v>
      </c>
      <c r="E1491" s="16">
        <v>0.59114</v>
      </c>
    </row>
    <row r="1492" spans="1:5" x14ac:dyDescent="0.2">
      <c r="A1492" s="15" t="s">
        <v>15795</v>
      </c>
      <c r="B1492" s="29" t="s">
        <v>5062</v>
      </c>
      <c r="C1492" s="16">
        <v>0.59309999999999996</v>
      </c>
      <c r="D1492" s="16">
        <v>0.58938000000000001</v>
      </c>
      <c r="E1492" s="16">
        <v>0.59153999999999995</v>
      </c>
    </row>
    <row r="1493" spans="1:5" x14ac:dyDescent="0.2">
      <c r="A1493" s="15" t="s">
        <v>15796</v>
      </c>
      <c r="B1493" s="29" t="s">
        <v>5648</v>
      </c>
      <c r="C1493" s="16">
        <v>0.59247000000000005</v>
      </c>
      <c r="D1493" s="16">
        <v>0.58879000000000004</v>
      </c>
      <c r="E1493" s="16">
        <v>0.58843000000000001</v>
      </c>
    </row>
    <row r="1494" spans="1:5" x14ac:dyDescent="0.2">
      <c r="A1494" s="15" t="s">
        <v>15791</v>
      </c>
      <c r="B1494" s="29" t="s">
        <v>6366</v>
      </c>
      <c r="C1494" s="16">
        <v>0.59247000000000005</v>
      </c>
      <c r="D1494" s="16">
        <v>0.58875999999999995</v>
      </c>
      <c r="E1494" s="16">
        <v>0.58840000000000003</v>
      </c>
    </row>
    <row r="1495" spans="1:5" x14ac:dyDescent="0.2">
      <c r="A1495" s="15" t="s">
        <v>14373</v>
      </c>
      <c r="B1495" s="29" t="s">
        <v>5002</v>
      </c>
      <c r="C1495" s="16">
        <v>0.59241999999999995</v>
      </c>
      <c r="D1495" s="16">
        <v>0.60938999999999999</v>
      </c>
      <c r="E1495" s="16">
        <v>0.61175999999999997</v>
      </c>
    </row>
    <row r="1496" spans="1:5" x14ac:dyDescent="0.2">
      <c r="A1496" s="15" t="s">
        <v>15797</v>
      </c>
      <c r="B1496" s="29" t="s">
        <v>5686</v>
      </c>
      <c r="C1496" s="16">
        <v>0.59082000000000001</v>
      </c>
      <c r="D1496" s="16">
        <v>0.58745000000000003</v>
      </c>
      <c r="E1496" s="16">
        <v>0.58731</v>
      </c>
    </row>
    <row r="1497" spans="1:5" x14ac:dyDescent="0.2">
      <c r="A1497" s="15" t="s">
        <v>15866</v>
      </c>
      <c r="B1497" s="29" t="s">
        <v>4925</v>
      </c>
      <c r="C1497" s="16">
        <v>0.59011000000000002</v>
      </c>
      <c r="D1497" s="16">
        <v>0.58879000000000004</v>
      </c>
      <c r="E1497" s="16">
        <v>0.62633000000000005</v>
      </c>
    </row>
    <row r="1498" spans="1:5" x14ac:dyDescent="0.2">
      <c r="A1498" s="15" t="s">
        <v>16810</v>
      </c>
      <c r="B1498" s="29" t="s">
        <v>5151</v>
      </c>
      <c r="C1498" s="16">
        <v>0.58901999999999999</v>
      </c>
      <c r="D1498" s="16">
        <v>0.58533000000000002</v>
      </c>
      <c r="E1498" s="16">
        <v>0.58509999999999995</v>
      </c>
    </row>
    <row r="1499" spans="1:5" x14ac:dyDescent="0.2">
      <c r="A1499" s="15" t="s">
        <v>14351</v>
      </c>
      <c r="B1499" s="29" t="s">
        <v>7329</v>
      </c>
      <c r="C1499" s="16">
        <v>0.58875999999999995</v>
      </c>
      <c r="D1499" s="16">
        <v>0.58611999999999997</v>
      </c>
      <c r="E1499" s="16">
        <v>0.58577000000000001</v>
      </c>
    </row>
    <row r="1500" spans="1:5" x14ac:dyDescent="0.2">
      <c r="A1500" s="15" t="s">
        <v>17096</v>
      </c>
      <c r="B1500" s="29" t="s">
        <v>8005</v>
      </c>
      <c r="C1500" s="16">
        <v>0.58826999999999996</v>
      </c>
      <c r="D1500" s="16">
        <v>0.58460999999999996</v>
      </c>
      <c r="E1500" s="16">
        <v>0.58440000000000003</v>
      </c>
    </row>
    <row r="1501" spans="1:5" x14ac:dyDescent="0.2">
      <c r="A1501" s="15" t="s">
        <v>15784</v>
      </c>
      <c r="B1501" s="29" t="s">
        <v>4965</v>
      </c>
      <c r="C1501" s="16">
        <v>0.58809999999999996</v>
      </c>
      <c r="D1501" s="16">
        <v>0.58487999999999996</v>
      </c>
      <c r="E1501" s="16">
        <v>0.58475999999999995</v>
      </c>
    </row>
    <row r="1502" spans="1:5" x14ac:dyDescent="0.2">
      <c r="A1502" s="15" t="s">
        <v>14354</v>
      </c>
      <c r="B1502" s="29" t="s">
        <v>5657</v>
      </c>
      <c r="C1502" s="16">
        <v>0.58677999999999997</v>
      </c>
      <c r="D1502" s="16">
        <v>0.59111999999999998</v>
      </c>
      <c r="E1502" s="16">
        <v>0.59077999999999997</v>
      </c>
    </row>
    <row r="1503" spans="1:5" x14ac:dyDescent="0.2">
      <c r="A1503" s="15" t="s">
        <v>17097</v>
      </c>
      <c r="B1503" s="29" t="s">
        <v>5451</v>
      </c>
      <c r="C1503" s="16">
        <v>0.58657999999999999</v>
      </c>
      <c r="D1503" s="16">
        <v>0.58565999999999996</v>
      </c>
      <c r="E1503" s="16">
        <v>0.58533000000000002</v>
      </c>
    </row>
    <row r="1504" spans="1:5" x14ac:dyDescent="0.2">
      <c r="A1504" s="15" t="s">
        <v>15790</v>
      </c>
      <c r="B1504" s="29" t="s">
        <v>4998</v>
      </c>
      <c r="C1504" s="16">
        <v>0.58638999999999997</v>
      </c>
      <c r="D1504" s="16">
        <v>0.58465999999999996</v>
      </c>
      <c r="E1504" s="16">
        <v>0.58431999999999995</v>
      </c>
    </row>
    <row r="1505" spans="1:5" x14ac:dyDescent="0.2">
      <c r="A1505" s="15" t="s">
        <v>15774</v>
      </c>
      <c r="B1505" s="29" t="s">
        <v>7928</v>
      </c>
      <c r="C1505" s="16">
        <v>0.58621999999999996</v>
      </c>
      <c r="D1505" s="16">
        <v>0.58279999999999998</v>
      </c>
      <c r="E1505" s="16">
        <v>0.58638000000000001</v>
      </c>
    </row>
    <row r="1506" spans="1:5" x14ac:dyDescent="0.2">
      <c r="A1506" s="15" t="s">
        <v>14527</v>
      </c>
      <c r="B1506" s="29" t="s">
        <v>9673</v>
      </c>
      <c r="C1506" s="16">
        <v>0.58601000000000003</v>
      </c>
      <c r="D1506" s="16">
        <v>0.72087999999999997</v>
      </c>
      <c r="E1506" s="16">
        <v>0.72497999999999996</v>
      </c>
    </row>
    <row r="1507" spans="1:5" x14ac:dyDescent="0.2">
      <c r="A1507" s="15" t="s">
        <v>15846</v>
      </c>
      <c r="B1507" s="29" t="s">
        <v>5294</v>
      </c>
      <c r="C1507" s="16">
        <v>0.58574999999999999</v>
      </c>
      <c r="D1507" s="16">
        <v>0.61626999999999998</v>
      </c>
      <c r="E1507" s="16">
        <v>0.61660999999999999</v>
      </c>
    </row>
    <row r="1508" spans="1:5" x14ac:dyDescent="0.2">
      <c r="A1508" s="15" t="s">
        <v>15764</v>
      </c>
      <c r="B1508" s="29" t="s">
        <v>9526</v>
      </c>
      <c r="C1508" s="16">
        <v>0.58538000000000001</v>
      </c>
      <c r="D1508" s="16">
        <v>0.60616999999999999</v>
      </c>
      <c r="E1508" s="16">
        <v>0.60633000000000004</v>
      </c>
    </row>
    <row r="1509" spans="1:5" x14ac:dyDescent="0.2">
      <c r="A1509" s="15" t="s">
        <v>15788</v>
      </c>
      <c r="B1509" s="29" t="s">
        <v>6354</v>
      </c>
      <c r="C1509" s="16">
        <v>0.58526999999999996</v>
      </c>
      <c r="D1509" s="16">
        <v>0.58216000000000001</v>
      </c>
      <c r="E1509" s="16">
        <v>0.58181000000000005</v>
      </c>
    </row>
    <row r="1510" spans="1:5" x14ac:dyDescent="0.2">
      <c r="A1510" s="15" t="s">
        <v>15779</v>
      </c>
      <c r="B1510" s="29" t="s">
        <v>5563</v>
      </c>
      <c r="C1510" s="16">
        <v>0.58477000000000001</v>
      </c>
      <c r="D1510" s="16">
        <v>0.58323000000000003</v>
      </c>
      <c r="E1510" s="16">
        <v>0.58287</v>
      </c>
    </row>
    <row r="1511" spans="1:5" x14ac:dyDescent="0.2">
      <c r="A1511" s="15" t="s">
        <v>15792</v>
      </c>
      <c r="B1511" s="29" t="s">
        <v>5622</v>
      </c>
      <c r="C1511" s="16">
        <v>0.58438000000000001</v>
      </c>
      <c r="D1511" s="16">
        <v>0.58148999999999995</v>
      </c>
      <c r="E1511" s="16">
        <v>0.58140000000000003</v>
      </c>
    </row>
    <row r="1512" spans="1:5" x14ac:dyDescent="0.2">
      <c r="A1512" s="15" t="s">
        <v>14329</v>
      </c>
      <c r="B1512" s="29" t="s">
        <v>9386</v>
      </c>
      <c r="C1512" s="16">
        <v>0.58321000000000001</v>
      </c>
      <c r="D1512" s="16">
        <v>0.58672000000000002</v>
      </c>
      <c r="E1512" s="16">
        <v>0.58843999999999996</v>
      </c>
    </row>
    <row r="1513" spans="1:5" x14ac:dyDescent="0.2">
      <c r="A1513" s="15" t="s">
        <v>14352</v>
      </c>
      <c r="B1513" s="29" t="s">
        <v>6221</v>
      </c>
      <c r="C1513" s="16">
        <v>0.58303000000000005</v>
      </c>
      <c r="D1513" s="16">
        <v>0.57962999999999998</v>
      </c>
      <c r="E1513" s="16">
        <v>0.57935999999999999</v>
      </c>
    </row>
    <row r="1514" spans="1:5" x14ac:dyDescent="0.2">
      <c r="A1514" s="15" t="s">
        <v>15776</v>
      </c>
      <c r="B1514" s="29" t="s">
        <v>7399</v>
      </c>
      <c r="C1514" s="16">
        <v>0.58274000000000004</v>
      </c>
      <c r="D1514" s="16">
        <v>0.58172999999999997</v>
      </c>
      <c r="E1514" s="16">
        <v>0.58150000000000002</v>
      </c>
    </row>
    <row r="1515" spans="1:5" x14ac:dyDescent="0.2">
      <c r="A1515" s="15" t="s">
        <v>15778</v>
      </c>
      <c r="B1515" s="29" t="s">
        <v>5360</v>
      </c>
      <c r="C1515" s="16">
        <v>0.58238999999999996</v>
      </c>
      <c r="D1515" s="16">
        <v>0.58006999999999997</v>
      </c>
      <c r="E1515" s="16">
        <v>0.58033000000000001</v>
      </c>
    </row>
    <row r="1516" spans="1:5" x14ac:dyDescent="0.2">
      <c r="A1516" s="15" t="s">
        <v>15782</v>
      </c>
      <c r="B1516" s="29" t="s">
        <v>6745</v>
      </c>
      <c r="C1516" s="16">
        <v>0.58225000000000005</v>
      </c>
      <c r="D1516" s="16">
        <v>0.58155000000000001</v>
      </c>
      <c r="E1516" s="16">
        <v>0.58138000000000001</v>
      </c>
    </row>
    <row r="1517" spans="1:5" x14ac:dyDescent="0.2">
      <c r="A1517" s="15" t="s">
        <v>15775</v>
      </c>
      <c r="B1517" s="29" t="s">
        <v>8120</v>
      </c>
      <c r="C1517" s="16">
        <v>0.58204999999999996</v>
      </c>
      <c r="D1517" s="16">
        <v>0.57848999999999995</v>
      </c>
      <c r="E1517" s="16">
        <v>0.57828999999999997</v>
      </c>
    </row>
    <row r="1518" spans="1:5" x14ac:dyDescent="0.2">
      <c r="A1518" s="15" t="s">
        <v>14361</v>
      </c>
      <c r="B1518" s="29" t="s">
        <v>4758</v>
      </c>
      <c r="C1518" s="16">
        <v>0.58118000000000003</v>
      </c>
      <c r="D1518" s="16">
        <v>0.58045000000000002</v>
      </c>
      <c r="E1518" s="16">
        <v>0.58043999999999996</v>
      </c>
    </row>
    <row r="1519" spans="1:5" x14ac:dyDescent="0.2">
      <c r="A1519" s="15" t="s">
        <v>15770</v>
      </c>
      <c r="B1519" s="29" t="s">
        <v>6889</v>
      </c>
      <c r="C1519" s="16">
        <v>0.58023999999999998</v>
      </c>
      <c r="D1519" s="16">
        <v>0.58082</v>
      </c>
      <c r="E1519" s="16">
        <v>0.5806</v>
      </c>
    </row>
    <row r="1520" spans="1:5" x14ac:dyDescent="0.2">
      <c r="A1520" s="15" t="s">
        <v>15789</v>
      </c>
      <c r="B1520" s="29" t="s">
        <v>7753</v>
      </c>
      <c r="C1520" s="16">
        <v>0.58018000000000003</v>
      </c>
      <c r="D1520" s="16">
        <v>0.58374000000000004</v>
      </c>
      <c r="E1520" s="16">
        <v>0.58348999999999995</v>
      </c>
    </row>
    <row r="1521" spans="1:5" x14ac:dyDescent="0.2">
      <c r="A1521" s="15" t="s">
        <v>15763</v>
      </c>
      <c r="B1521" s="29" t="s">
        <v>6150</v>
      </c>
      <c r="C1521" s="16">
        <v>0.57872999999999997</v>
      </c>
      <c r="D1521" s="16">
        <v>0.57521</v>
      </c>
      <c r="E1521" s="16">
        <v>0.57557000000000003</v>
      </c>
    </row>
    <row r="1522" spans="1:5" x14ac:dyDescent="0.2">
      <c r="A1522" s="15" t="s">
        <v>15812</v>
      </c>
      <c r="B1522" s="29" t="s">
        <v>7287</v>
      </c>
      <c r="C1522" s="16">
        <v>0.57872000000000001</v>
      </c>
      <c r="D1522" s="16">
        <v>0.58781000000000005</v>
      </c>
      <c r="E1522" s="16">
        <v>0.58809</v>
      </c>
    </row>
    <row r="1523" spans="1:5" x14ac:dyDescent="0.2">
      <c r="A1523" s="15" t="s">
        <v>14346</v>
      </c>
      <c r="B1523" s="29" t="s">
        <v>7996</v>
      </c>
      <c r="C1523" s="16">
        <v>0.57826999999999995</v>
      </c>
      <c r="D1523" s="16">
        <v>0.57684999999999997</v>
      </c>
      <c r="E1523" s="16">
        <v>0.57767000000000002</v>
      </c>
    </row>
    <row r="1524" spans="1:5" x14ac:dyDescent="0.2">
      <c r="A1524" s="15" t="s">
        <v>16811</v>
      </c>
      <c r="B1524" s="29" t="s">
        <v>9403</v>
      </c>
      <c r="C1524" s="16">
        <v>0.57733999999999996</v>
      </c>
      <c r="D1524" s="16">
        <v>0.59614</v>
      </c>
      <c r="E1524" s="16">
        <v>0.60648999999999997</v>
      </c>
    </row>
    <row r="1525" spans="1:5" x14ac:dyDescent="0.2">
      <c r="A1525" s="15" t="s">
        <v>16812</v>
      </c>
      <c r="B1525" s="29" t="s">
        <v>7976</v>
      </c>
      <c r="C1525" s="16">
        <v>0.57730000000000004</v>
      </c>
      <c r="D1525" s="16">
        <v>0.60916000000000003</v>
      </c>
      <c r="E1525" s="16">
        <v>0.61516000000000004</v>
      </c>
    </row>
    <row r="1526" spans="1:5" x14ac:dyDescent="0.2">
      <c r="A1526" s="15" t="s">
        <v>15760</v>
      </c>
      <c r="B1526" s="29" t="s">
        <v>8946</v>
      </c>
      <c r="C1526" s="16">
        <v>0.57652000000000003</v>
      </c>
      <c r="D1526" s="16">
        <v>0.57943</v>
      </c>
      <c r="E1526" s="16">
        <v>0.57908000000000004</v>
      </c>
    </row>
    <row r="1527" spans="1:5" x14ac:dyDescent="0.2">
      <c r="A1527" s="15" t="s">
        <v>14362</v>
      </c>
      <c r="B1527" s="29" t="s">
        <v>6114</v>
      </c>
      <c r="C1527" s="16">
        <v>0.57625999999999999</v>
      </c>
      <c r="D1527" s="16">
        <v>0.57282999999999995</v>
      </c>
      <c r="E1527" s="16">
        <v>0.57257999999999998</v>
      </c>
    </row>
    <row r="1528" spans="1:5" x14ac:dyDescent="0.2">
      <c r="A1528" s="15" t="s">
        <v>15772</v>
      </c>
      <c r="B1528" s="29" t="s">
        <v>6380</v>
      </c>
      <c r="C1528" s="16">
        <v>0.57623000000000002</v>
      </c>
      <c r="D1528" s="16">
        <v>0.57333000000000001</v>
      </c>
      <c r="E1528" s="16">
        <v>0.57299</v>
      </c>
    </row>
    <row r="1529" spans="1:5" x14ac:dyDescent="0.2">
      <c r="A1529" s="15" t="s">
        <v>17098</v>
      </c>
      <c r="B1529" s="29" t="s">
        <v>6084</v>
      </c>
      <c r="C1529" s="16">
        <v>0.57591000000000003</v>
      </c>
      <c r="D1529" s="16">
        <v>0.57935000000000003</v>
      </c>
      <c r="E1529" s="16">
        <v>0.58713000000000004</v>
      </c>
    </row>
    <row r="1530" spans="1:5" x14ac:dyDescent="0.2">
      <c r="A1530" s="15" t="s">
        <v>14366</v>
      </c>
      <c r="B1530" s="29" t="s">
        <v>5030</v>
      </c>
      <c r="C1530" s="16">
        <v>0.57557999999999998</v>
      </c>
      <c r="D1530" s="16">
        <v>0.57201999999999997</v>
      </c>
      <c r="E1530" s="16">
        <v>0.57196999999999998</v>
      </c>
    </row>
    <row r="1531" spans="1:5" x14ac:dyDescent="0.2">
      <c r="A1531" s="15" t="s">
        <v>16813</v>
      </c>
      <c r="B1531" s="29" t="s">
        <v>9347</v>
      </c>
      <c r="C1531" s="16">
        <v>0.57542000000000004</v>
      </c>
      <c r="D1531" s="16">
        <v>0.61075000000000002</v>
      </c>
      <c r="E1531" s="16">
        <v>0.61406000000000005</v>
      </c>
    </row>
    <row r="1532" spans="1:5" x14ac:dyDescent="0.2">
      <c r="A1532" s="15" t="s">
        <v>14350</v>
      </c>
      <c r="B1532" s="29" t="s">
        <v>7124</v>
      </c>
      <c r="C1532" s="16">
        <v>0.57516</v>
      </c>
      <c r="D1532" s="16">
        <v>0.57311000000000001</v>
      </c>
      <c r="E1532" s="16">
        <v>0.57423999999999997</v>
      </c>
    </row>
    <row r="1533" spans="1:5" x14ac:dyDescent="0.2">
      <c r="A1533" s="15" t="s">
        <v>15773</v>
      </c>
      <c r="B1533" s="29" t="s">
        <v>5235</v>
      </c>
      <c r="C1533" s="16">
        <v>0.57499999999999996</v>
      </c>
      <c r="D1533" s="16">
        <v>0.57165999999999995</v>
      </c>
      <c r="E1533" s="16">
        <v>0.57130999999999998</v>
      </c>
    </row>
    <row r="1534" spans="1:5" x14ac:dyDescent="0.2">
      <c r="A1534" s="15" t="s">
        <v>17099</v>
      </c>
      <c r="B1534" s="29" t="s">
        <v>7535</v>
      </c>
      <c r="C1534" s="16">
        <v>0.57486999999999999</v>
      </c>
      <c r="D1534" s="16">
        <v>0.58521999999999996</v>
      </c>
      <c r="E1534" s="16">
        <v>0.58853</v>
      </c>
    </row>
    <row r="1535" spans="1:5" x14ac:dyDescent="0.2">
      <c r="A1535" s="15" t="s">
        <v>14363</v>
      </c>
      <c r="B1535" s="29" t="s">
        <v>5155</v>
      </c>
      <c r="C1535" s="16">
        <v>0.57484999999999997</v>
      </c>
      <c r="D1535" s="16">
        <v>0.57369000000000003</v>
      </c>
      <c r="E1535" s="16">
        <v>0.57355999999999996</v>
      </c>
    </row>
    <row r="1536" spans="1:5" x14ac:dyDescent="0.2">
      <c r="A1536" s="15" t="s">
        <v>14418</v>
      </c>
      <c r="B1536" s="29" t="s">
        <v>8821</v>
      </c>
      <c r="C1536" s="16">
        <v>0.57406000000000001</v>
      </c>
      <c r="D1536" s="16">
        <v>0.59765999999999997</v>
      </c>
      <c r="E1536" s="16">
        <v>0.60048999999999997</v>
      </c>
    </row>
    <row r="1537" spans="1:5" x14ac:dyDescent="0.2">
      <c r="A1537" s="15" t="s">
        <v>14298</v>
      </c>
      <c r="B1537" s="29" t="s">
        <v>7092</v>
      </c>
      <c r="C1537" s="16">
        <v>0.57333000000000001</v>
      </c>
      <c r="D1537" s="16">
        <v>0.77839000000000003</v>
      </c>
      <c r="E1537" s="16">
        <v>0.78081999999999996</v>
      </c>
    </row>
    <row r="1538" spans="1:5" x14ac:dyDescent="0.2">
      <c r="A1538" s="15" t="s">
        <v>15767</v>
      </c>
      <c r="B1538" s="29" t="s">
        <v>7192</v>
      </c>
      <c r="C1538" s="16">
        <v>0.57318999999999998</v>
      </c>
      <c r="D1538" s="16">
        <v>0.57603000000000004</v>
      </c>
      <c r="E1538" s="16">
        <v>0.57608999999999999</v>
      </c>
    </row>
    <row r="1539" spans="1:5" x14ac:dyDescent="0.2">
      <c r="A1539" s="15" t="s">
        <v>15766</v>
      </c>
      <c r="B1539" s="29" t="s">
        <v>5040</v>
      </c>
      <c r="C1539" s="16">
        <v>0.57247999999999999</v>
      </c>
      <c r="D1539" s="16">
        <v>0.57138999999999995</v>
      </c>
      <c r="E1539" s="16">
        <v>0.57104999999999995</v>
      </c>
    </row>
    <row r="1540" spans="1:5" x14ac:dyDescent="0.2">
      <c r="A1540" s="15" t="s">
        <v>14360</v>
      </c>
      <c r="B1540" s="29" t="s">
        <v>5427</v>
      </c>
      <c r="C1540" s="16">
        <v>0.57232000000000005</v>
      </c>
      <c r="D1540" s="16">
        <v>0.57582999999999995</v>
      </c>
      <c r="E1540" s="16">
        <v>0.57550999999999997</v>
      </c>
    </row>
    <row r="1541" spans="1:5" x14ac:dyDescent="0.2">
      <c r="A1541" s="15" t="s">
        <v>14341</v>
      </c>
      <c r="B1541" s="29" t="s">
        <v>9439</v>
      </c>
      <c r="C1541" s="16">
        <v>0.57225000000000004</v>
      </c>
      <c r="D1541" s="16">
        <v>0.56972999999999996</v>
      </c>
      <c r="E1541" s="16">
        <v>0.57025000000000003</v>
      </c>
    </row>
    <row r="1542" spans="1:5" x14ac:dyDescent="0.2">
      <c r="A1542" s="15" t="s">
        <v>14356</v>
      </c>
      <c r="B1542" s="29" t="s">
        <v>6212</v>
      </c>
      <c r="C1542" s="16">
        <v>0.57137000000000004</v>
      </c>
      <c r="D1542" s="16">
        <v>0.58296000000000003</v>
      </c>
      <c r="E1542" s="16">
        <v>0.58289999999999997</v>
      </c>
    </row>
    <row r="1543" spans="1:5" x14ac:dyDescent="0.2">
      <c r="A1543" s="15" t="s">
        <v>14364</v>
      </c>
      <c r="B1543" s="29" t="s">
        <v>5809</v>
      </c>
      <c r="C1543" s="16">
        <v>0.57096999999999998</v>
      </c>
      <c r="D1543" s="16">
        <v>0.56796000000000002</v>
      </c>
      <c r="E1543" s="16">
        <v>0.56760999999999995</v>
      </c>
    </row>
    <row r="1544" spans="1:5" x14ac:dyDescent="0.2">
      <c r="A1544" s="15" t="s">
        <v>15769</v>
      </c>
      <c r="B1544" s="29" t="s">
        <v>6295</v>
      </c>
      <c r="C1544" s="16">
        <v>0.57045999999999997</v>
      </c>
      <c r="D1544" s="16">
        <v>0.56820000000000004</v>
      </c>
      <c r="E1544" s="16">
        <v>0.56786000000000003</v>
      </c>
    </row>
    <row r="1545" spans="1:5" x14ac:dyDescent="0.2">
      <c r="A1545" s="15" t="s">
        <v>14543</v>
      </c>
      <c r="B1545" s="29" t="s">
        <v>8414</v>
      </c>
      <c r="C1545" s="16">
        <v>0.57028000000000001</v>
      </c>
      <c r="D1545" s="16">
        <v>0.67022999999999999</v>
      </c>
      <c r="E1545" s="16">
        <v>0.67754000000000003</v>
      </c>
    </row>
    <row r="1546" spans="1:5" x14ac:dyDescent="0.2">
      <c r="A1546" s="15" t="s">
        <v>15759</v>
      </c>
      <c r="B1546" s="29" t="s">
        <v>8075</v>
      </c>
      <c r="C1546" s="16">
        <v>0.56977999999999995</v>
      </c>
      <c r="D1546" s="16">
        <v>0.57757999999999998</v>
      </c>
      <c r="E1546" s="16">
        <v>0.57728000000000002</v>
      </c>
    </row>
    <row r="1547" spans="1:5" x14ac:dyDescent="0.2">
      <c r="A1547" s="15" t="s">
        <v>15765</v>
      </c>
      <c r="B1547" s="29" t="s">
        <v>5571</v>
      </c>
      <c r="C1547" s="16">
        <v>0.56967000000000001</v>
      </c>
      <c r="D1547" s="16">
        <v>0.56633</v>
      </c>
      <c r="E1547" s="16">
        <v>0.56606000000000001</v>
      </c>
    </row>
    <row r="1548" spans="1:5" x14ac:dyDescent="0.2">
      <c r="A1548" s="15" t="s">
        <v>17185</v>
      </c>
      <c r="B1548" s="29" t="s">
        <v>5451</v>
      </c>
      <c r="C1548" s="16">
        <v>0.56923000000000001</v>
      </c>
      <c r="D1548" s="16">
        <v>0.56813000000000002</v>
      </c>
      <c r="E1548" s="16">
        <v>0.56779000000000002</v>
      </c>
    </row>
    <row r="1549" spans="1:5" x14ac:dyDescent="0.2">
      <c r="A1549" s="15" t="s">
        <v>14370</v>
      </c>
      <c r="B1549" s="29" t="s">
        <v>5415</v>
      </c>
      <c r="C1549" s="16">
        <v>0.56911</v>
      </c>
      <c r="D1549" s="16">
        <v>0.56620999999999999</v>
      </c>
      <c r="E1549" s="16">
        <v>0.56591000000000002</v>
      </c>
    </row>
    <row r="1550" spans="1:5" x14ac:dyDescent="0.2">
      <c r="A1550" s="15" t="s">
        <v>14357</v>
      </c>
      <c r="B1550" s="29" t="s">
        <v>8703</v>
      </c>
      <c r="C1550" s="16">
        <v>0.56899999999999995</v>
      </c>
      <c r="D1550" s="16">
        <v>0.56777999999999995</v>
      </c>
      <c r="E1550" s="16">
        <v>0.56762000000000001</v>
      </c>
    </row>
    <row r="1551" spans="1:5" x14ac:dyDescent="0.2">
      <c r="A1551" s="15" t="s">
        <v>17100</v>
      </c>
      <c r="B1551" s="29" t="s">
        <v>4978</v>
      </c>
      <c r="C1551" s="16">
        <v>0.56877</v>
      </c>
      <c r="D1551" s="16">
        <v>0.56523999999999996</v>
      </c>
      <c r="E1551" s="16">
        <v>0.56518999999999997</v>
      </c>
    </row>
    <row r="1552" spans="1:5" x14ac:dyDescent="0.2">
      <c r="A1552" s="15" t="s">
        <v>15768</v>
      </c>
      <c r="B1552" s="29" t="s">
        <v>7721</v>
      </c>
      <c r="C1552" s="16">
        <v>0.56857999999999997</v>
      </c>
      <c r="D1552" s="16">
        <v>0.56808999999999998</v>
      </c>
      <c r="E1552" s="16">
        <v>0.56827000000000005</v>
      </c>
    </row>
    <row r="1553" spans="1:5" x14ac:dyDescent="0.2">
      <c r="A1553" s="15" t="s">
        <v>15762</v>
      </c>
      <c r="B1553" s="29" t="s">
        <v>9368</v>
      </c>
      <c r="C1553" s="16">
        <v>0.56828000000000001</v>
      </c>
      <c r="D1553" s="16">
        <v>0.58382999999999996</v>
      </c>
      <c r="E1553" s="16">
        <v>0.58352000000000004</v>
      </c>
    </row>
    <row r="1554" spans="1:5" x14ac:dyDescent="0.2">
      <c r="A1554" s="15" t="s">
        <v>15755</v>
      </c>
      <c r="B1554" s="29" t="s">
        <v>5298</v>
      </c>
      <c r="C1554" s="16">
        <v>0.56808000000000003</v>
      </c>
      <c r="D1554" s="16">
        <v>0.56525000000000003</v>
      </c>
      <c r="E1554" s="16">
        <v>0.56559000000000004</v>
      </c>
    </row>
    <row r="1555" spans="1:5" x14ac:dyDescent="0.2">
      <c r="A1555" s="15" t="s">
        <v>14371</v>
      </c>
      <c r="B1555" s="29" t="s">
        <v>5917</v>
      </c>
      <c r="C1555" s="16">
        <v>0.56781999999999999</v>
      </c>
      <c r="D1555" s="16">
        <v>0.56435000000000002</v>
      </c>
      <c r="E1555" s="16">
        <v>0.56410000000000005</v>
      </c>
    </row>
    <row r="1556" spans="1:5" x14ac:dyDescent="0.2">
      <c r="A1556" s="15" t="s">
        <v>16814</v>
      </c>
      <c r="B1556" s="29" t="s">
        <v>7454</v>
      </c>
      <c r="C1556" s="16">
        <v>0.56777</v>
      </c>
      <c r="D1556" s="16">
        <v>0.57001999999999997</v>
      </c>
      <c r="E1556" s="16">
        <v>0.57069000000000003</v>
      </c>
    </row>
    <row r="1557" spans="1:5" x14ac:dyDescent="0.2">
      <c r="A1557" s="15" t="s">
        <v>14368</v>
      </c>
      <c r="B1557" s="29" t="s">
        <v>7641</v>
      </c>
      <c r="C1557" s="16">
        <v>0.56747000000000003</v>
      </c>
      <c r="D1557" s="16">
        <v>0.56518000000000002</v>
      </c>
      <c r="E1557" s="16">
        <v>0.56489</v>
      </c>
    </row>
    <row r="1558" spans="1:5" x14ac:dyDescent="0.2">
      <c r="A1558" s="15" t="s">
        <v>14359</v>
      </c>
      <c r="B1558" s="29" t="s">
        <v>7736</v>
      </c>
      <c r="C1558" s="16">
        <v>0.56689000000000001</v>
      </c>
      <c r="D1558" s="16">
        <v>0.58801999999999999</v>
      </c>
      <c r="E1558" s="16">
        <v>0.58960999999999997</v>
      </c>
    </row>
    <row r="1559" spans="1:5" x14ac:dyDescent="0.2">
      <c r="A1559" s="15" t="s">
        <v>15761</v>
      </c>
      <c r="B1559" s="29" t="s">
        <v>7329</v>
      </c>
      <c r="C1559" s="16">
        <v>0.56562000000000001</v>
      </c>
      <c r="D1559" s="16">
        <v>0.56206999999999996</v>
      </c>
      <c r="E1559" s="16">
        <v>0.56184000000000001</v>
      </c>
    </row>
    <row r="1560" spans="1:5" x14ac:dyDescent="0.2">
      <c r="A1560" s="15" t="s">
        <v>14381</v>
      </c>
      <c r="B1560" s="29" t="s">
        <v>6511</v>
      </c>
      <c r="C1560" s="16">
        <v>0.56560999999999995</v>
      </c>
      <c r="D1560" s="16">
        <v>0.56679000000000002</v>
      </c>
      <c r="E1560" s="16">
        <v>0.56647000000000003</v>
      </c>
    </row>
    <row r="1561" spans="1:5" x14ac:dyDescent="0.2">
      <c r="A1561" s="15" t="s">
        <v>15684</v>
      </c>
      <c r="B1561" s="29" t="s">
        <v>8206</v>
      </c>
      <c r="C1561" s="16">
        <v>0.56557000000000002</v>
      </c>
      <c r="D1561" s="16">
        <v>0.56352999999999998</v>
      </c>
      <c r="E1561" s="16">
        <v>0.56325999999999998</v>
      </c>
    </row>
    <row r="1562" spans="1:5" x14ac:dyDescent="0.2">
      <c r="A1562" s="15" t="s">
        <v>14369</v>
      </c>
      <c r="B1562" s="29" t="s">
        <v>9528</v>
      </c>
      <c r="C1562" s="16">
        <v>0.56520999999999999</v>
      </c>
      <c r="D1562" s="16">
        <v>0.56186999999999998</v>
      </c>
      <c r="E1562" s="16">
        <v>0.56254999999999999</v>
      </c>
    </row>
    <row r="1563" spans="1:5" x14ac:dyDescent="0.2">
      <c r="A1563" s="15" t="s">
        <v>15756</v>
      </c>
      <c r="B1563" s="29" t="s">
        <v>7244</v>
      </c>
      <c r="C1563" s="16">
        <v>0.56464999999999999</v>
      </c>
      <c r="D1563" s="16">
        <v>0.56135000000000002</v>
      </c>
      <c r="E1563" s="16">
        <v>0.56244000000000005</v>
      </c>
    </row>
    <row r="1564" spans="1:5" x14ac:dyDescent="0.2">
      <c r="A1564" s="15" t="s">
        <v>17186</v>
      </c>
      <c r="B1564" s="29" t="s">
        <v>8293</v>
      </c>
      <c r="C1564" s="16">
        <v>0.56427000000000005</v>
      </c>
      <c r="D1564" s="16">
        <v>0.57811999999999997</v>
      </c>
      <c r="E1564" s="16">
        <v>0.57964000000000004</v>
      </c>
    </row>
    <row r="1565" spans="1:5" x14ac:dyDescent="0.2">
      <c r="A1565" s="15" t="s">
        <v>14385</v>
      </c>
      <c r="B1565" s="29" t="s">
        <v>8116</v>
      </c>
      <c r="C1565" s="16">
        <v>0.56396000000000002</v>
      </c>
      <c r="D1565" s="16">
        <v>0.56476000000000004</v>
      </c>
      <c r="E1565" s="16">
        <v>0.56506999999999996</v>
      </c>
    </row>
    <row r="1566" spans="1:5" x14ac:dyDescent="0.2">
      <c r="A1566" s="15" t="s">
        <v>15754</v>
      </c>
      <c r="B1566" s="29" t="s">
        <v>6354</v>
      </c>
      <c r="C1566" s="16">
        <v>0.56255999999999995</v>
      </c>
      <c r="D1566" s="16">
        <v>0.56632000000000005</v>
      </c>
      <c r="E1566" s="16">
        <v>0.56601000000000001</v>
      </c>
    </row>
    <row r="1567" spans="1:5" x14ac:dyDescent="0.2">
      <c r="A1567" s="15" t="s">
        <v>14380</v>
      </c>
      <c r="B1567" s="29" t="s">
        <v>7669</v>
      </c>
      <c r="C1567" s="16">
        <v>0.56228999999999996</v>
      </c>
      <c r="D1567" s="16">
        <v>0.56025999999999998</v>
      </c>
      <c r="E1567" s="16">
        <v>0.56142999999999998</v>
      </c>
    </row>
    <row r="1568" spans="1:5" x14ac:dyDescent="0.2">
      <c r="A1568" s="15" t="s">
        <v>15745</v>
      </c>
      <c r="B1568" s="29" t="s">
        <v>4841</v>
      </c>
      <c r="C1568" s="16">
        <v>0.56213999999999997</v>
      </c>
      <c r="D1568" s="16">
        <v>0.56850999999999996</v>
      </c>
      <c r="E1568" s="16">
        <v>0.56879000000000002</v>
      </c>
    </row>
    <row r="1569" spans="1:5" x14ac:dyDescent="0.2">
      <c r="A1569" s="15" t="s">
        <v>16815</v>
      </c>
      <c r="B1569" s="29" t="s">
        <v>9075</v>
      </c>
      <c r="C1569" s="16">
        <v>0.56196000000000002</v>
      </c>
      <c r="D1569" s="16">
        <v>0.56003000000000003</v>
      </c>
      <c r="E1569" s="16">
        <v>0.55969000000000002</v>
      </c>
    </row>
    <row r="1570" spans="1:5" x14ac:dyDescent="0.2">
      <c r="A1570" s="15" t="s">
        <v>14394</v>
      </c>
      <c r="B1570" s="29" t="s">
        <v>8319</v>
      </c>
      <c r="C1570" s="16">
        <v>0.56183000000000005</v>
      </c>
      <c r="D1570" s="16">
        <v>0.57164999999999999</v>
      </c>
      <c r="E1570" s="16">
        <v>0.57169000000000003</v>
      </c>
    </row>
    <row r="1571" spans="1:5" x14ac:dyDescent="0.2">
      <c r="A1571" s="15" t="s">
        <v>16816</v>
      </c>
      <c r="B1571" s="29" t="s">
        <v>5809</v>
      </c>
      <c r="C1571" s="16">
        <v>0.56089</v>
      </c>
      <c r="D1571" s="16">
        <v>0.55801000000000001</v>
      </c>
      <c r="E1571" s="16">
        <v>0.55771000000000004</v>
      </c>
    </row>
    <row r="1572" spans="1:5" x14ac:dyDescent="0.2">
      <c r="A1572" s="15" t="s">
        <v>15752</v>
      </c>
      <c r="B1572" s="29" t="s">
        <v>5994</v>
      </c>
      <c r="C1572" s="16">
        <v>0.56047999999999998</v>
      </c>
      <c r="D1572" s="16">
        <v>0.55745</v>
      </c>
      <c r="E1572" s="16">
        <v>0.55713999999999997</v>
      </c>
    </row>
    <row r="1573" spans="1:5" x14ac:dyDescent="0.2">
      <c r="A1573" s="15" t="s">
        <v>14374</v>
      </c>
      <c r="B1573" s="29" t="s">
        <v>5768</v>
      </c>
      <c r="C1573" s="16">
        <v>0.56016999999999995</v>
      </c>
      <c r="D1573" s="16">
        <v>0.55676000000000003</v>
      </c>
      <c r="E1573" s="16">
        <v>0.55642999999999998</v>
      </c>
    </row>
    <row r="1574" spans="1:5" x14ac:dyDescent="0.2">
      <c r="A1574" s="15" t="s">
        <v>14377</v>
      </c>
      <c r="B1574" s="29" t="s">
        <v>8077</v>
      </c>
      <c r="C1574" s="16">
        <v>0.56001000000000001</v>
      </c>
      <c r="D1574" s="16">
        <v>0.55674000000000001</v>
      </c>
      <c r="E1574" s="16">
        <v>0.55662</v>
      </c>
    </row>
    <row r="1575" spans="1:5" x14ac:dyDescent="0.2">
      <c r="A1575" s="15" t="s">
        <v>15747</v>
      </c>
      <c r="B1575" s="29" t="s">
        <v>8424</v>
      </c>
      <c r="C1575" s="16">
        <v>0.55979999999999996</v>
      </c>
      <c r="D1575" s="16">
        <v>0.57155999999999996</v>
      </c>
      <c r="E1575" s="16">
        <v>0.57130999999999998</v>
      </c>
    </row>
    <row r="1576" spans="1:5" x14ac:dyDescent="0.2">
      <c r="A1576" s="15" t="s">
        <v>14378</v>
      </c>
      <c r="B1576" s="29" t="s">
        <v>7350</v>
      </c>
      <c r="C1576" s="16">
        <v>0.55954999999999999</v>
      </c>
      <c r="D1576" s="16">
        <v>0.55666000000000004</v>
      </c>
      <c r="E1576" s="16">
        <v>0.55767</v>
      </c>
    </row>
    <row r="1577" spans="1:5" x14ac:dyDescent="0.2">
      <c r="A1577" s="15" t="s">
        <v>15786</v>
      </c>
      <c r="B1577" s="29" t="s">
        <v>7984</v>
      </c>
      <c r="C1577" s="16">
        <v>0.55944000000000005</v>
      </c>
      <c r="D1577" s="16">
        <v>0.55874999999999997</v>
      </c>
      <c r="E1577" s="16">
        <v>0.56023000000000001</v>
      </c>
    </row>
    <row r="1578" spans="1:5" x14ac:dyDescent="0.2">
      <c r="A1578" s="15" t="s">
        <v>15749</v>
      </c>
      <c r="B1578" s="29" t="s">
        <v>7223</v>
      </c>
      <c r="C1578" s="16">
        <v>0.55842999999999998</v>
      </c>
      <c r="D1578" s="16">
        <v>0.55640000000000001</v>
      </c>
      <c r="E1578" s="16">
        <v>0.55606999999999995</v>
      </c>
    </row>
    <row r="1579" spans="1:5" x14ac:dyDescent="0.2">
      <c r="A1579" s="15" t="s">
        <v>15757</v>
      </c>
      <c r="B1579" s="29" t="s">
        <v>5028</v>
      </c>
      <c r="C1579" s="16">
        <v>0.55840999999999996</v>
      </c>
      <c r="D1579" s="16">
        <v>0.55591000000000002</v>
      </c>
      <c r="E1579" s="16">
        <v>0.55581999999999998</v>
      </c>
    </row>
    <row r="1580" spans="1:5" x14ac:dyDescent="0.2">
      <c r="A1580" s="15" t="s">
        <v>15753</v>
      </c>
      <c r="B1580" s="29" t="s">
        <v>5368</v>
      </c>
      <c r="C1580" s="16">
        <v>0.55696000000000001</v>
      </c>
      <c r="D1580" s="16">
        <v>0.55367</v>
      </c>
      <c r="E1580" s="16">
        <v>0.55374999999999996</v>
      </c>
    </row>
    <row r="1581" spans="1:5" x14ac:dyDescent="0.2">
      <c r="A1581" s="15" t="s">
        <v>15746</v>
      </c>
      <c r="B1581" s="29" t="s">
        <v>6169</v>
      </c>
      <c r="C1581" s="16">
        <v>0.55679999999999996</v>
      </c>
      <c r="D1581" s="16">
        <v>0.55359999999999998</v>
      </c>
      <c r="E1581" s="16">
        <v>0.55327000000000004</v>
      </c>
    </row>
    <row r="1582" spans="1:5" x14ac:dyDescent="0.2">
      <c r="A1582" s="15" t="s">
        <v>14376</v>
      </c>
      <c r="B1582" s="29" t="s">
        <v>5741</v>
      </c>
      <c r="C1582" s="16">
        <v>0.55603999999999998</v>
      </c>
      <c r="D1582" s="16">
        <v>0.55376999999999998</v>
      </c>
      <c r="E1582" s="16">
        <v>0.55374999999999996</v>
      </c>
    </row>
    <row r="1583" spans="1:5" x14ac:dyDescent="0.2">
      <c r="A1583" s="15" t="s">
        <v>16817</v>
      </c>
      <c r="B1583" s="29" t="s">
        <v>6494</v>
      </c>
      <c r="C1583" s="16">
        <v>0.55564000000000002</v>
      </c>
      <c r="D1583" s="16">
        <v>0.55428999999999995</v>
      </c>
      <c r="E1583" s="16">
        <v>0.55423999999999995</v>
      </c>
    </row>
    <row r="1584" spans="1:5" x14ac:dyDescent="0.2">
      <c r="A1584" s="15" t="s">
        <v>15748</v>
      </c>
      <c r="B1584" s="29" t="s">
        <v>6442</v>
      </c>
      <c r="C1584" s="16">
        <v>0.55550999999999995</v>
      </c>
      <c r="D1584" s="16">
        <v>0.55220000000000002</v>
      </c>
      <c r="E1584" s="16">
        <v>0.55200000000000005</v>
      </c>
    </row>
    <row r="1585" spans="1:5" x14ac:dyDescent="0.2">
      <c r="A1585" s="15" t="s">
        <v>15720</v>
      </c>
      <c r="B1585" s="29" t="s">
        <v>5924</v>
      </c>
      <c r="C1585" s="16">
        <v>0.55520999999999998</v>
      </c>
      <c r="D1585" s="16">
        <v>0.55883000000000005</v>
      </c>
      <c r="E1585" s="16">
        <v>0.55989999999999995</v>
      </c>
    </row>
    <row r="1586" spans="1:5" x14ac:dyDescent="0.2">
      <c r="A1586" s="15" t="s">
        <v>16818</v>
      </c>
      <c r="B1586" s="29" t="s">
        <v>8719</v>
      </c>
      <c r="C1586" s="16">
        <v>0.55464999999999998</v>
      </c>
      <c r="D1586" s="16">
        <v>0.56335999999999997</v>
      </c>
      <c r="E1586" s="16">
        <v>0.56301000000000001</v>
      </c>
    </row>
    <row r="1587" spans="1:5" x14ac:dyDescent="0.2">
      <c r="A1587" s="15" t="s">
        <v>14372</v>
      </c>
      <c r="B1587" s="29" t="s">
        <v>7156</v>
      </c>
      <c r="C1587" s="16">
        <v>0.55449999999999999</v>
      </c>
      <c r="D1587" s="16">
        <v>0.56530000000000002</v>
      </c>
      <c r="E1587" s="16">
        <v>0.56577</v>
      </c>
    </row>
    <row r="1588" spans="1:5" x14ac:dyDescent="0.2">
      <c r="A1588" s="15" t="s">
        <v>15742</v>
      </c>
      <c r="B1588" s="29" t="s">
        <v>6846</v>
      </c>
      <c r="C1588" s="16">
        <v>0.55406</v>
      </c>
      <c r="D1588" s="16">
        <v>0.56064999999999998</v>
      </c>
      <c r="E1588" s="16">
        <v>0.56042000000000003</v>
      </c>
    </row>
    <row r="1589" spans="1:5" x14ac:dyDescent="0.2">
      <c r="A1589" s="15" t="s">
        <v>14384</v>
      </c>
      <c r="B1589" s="29" t="s">
        <v>5831</v>
      </c>
      <c r="C1589" s="16">
        <v>0.55383000000000004</v>
      </c>
      <c r="D1589" s="16">
        <v>0.55794999999999995</v>
      </c>
      <c r="E1589" s="16">
        <v>0.55762</v>
      </c>
    </row>
    <row r="1590" spans="1:5" x14ac:dyDescent="0.2">
      <c r="A1590" s="15" t="s">
        <v>15740</v>
      </c>
      <c r="B1590" s="29" t="s">
        <v>7894</v>
      </c>
      <c r="C1590" s="16">
        <v>0.55376000000000003</v>
      </c>
      <c r="D1590" s="16">
        <v>0.55379999999999996</v>
      </c>
      <c r="E1590" s="16">
        <v>0.55349000000000004</v>
      </c>
    </row>
    <row r="1591" spans="1:5" x14ac:dyDescent="0.2">
      <c r="A1591" s="15" t="s">
        <v>17101</v>
      </c>
      <c r="B1591" s="29" t="s">
        <v>5676</v>
      </c>
      <c r="C1591" s="16">
        <v>0.55271000000000003</v>
      </c>
      <c r="D1591" s="16">
        <v>0.54993000000000003</v>
      </c>
      <c r="E1591" s="16">
        <v>0.54962</v>
      </c>
    </row>
    <row r="1592" spans="1:5" x14ac:dyDescent="0.2">
      <c r="A1592" s="15" t="s">
        <v>14382</v>
      </c>
      <c r="B1592" s="29" t="s">
        <v>6860</v>
      </c>
      <c r="C1592" s="16">
        <v>0.55267999999999995</v>
      </c>
      <c r="D1592" s="16">
        <v>0.54942000000000002</v>
      </c>
      <c r="E1592" s="16">
        <v>0.54964999999999997</v>
      </c>
    </row>
    <row r="1593" spans="1:5" x14ac:dyDescent="0.2">
      <c r="A1593" s="15" t="s">
        <v>15777</v>
      </c>
      <c r="B1593" s="29" t="s">
        <v>5083</v>
      </c>
      <c r="C1593" s="16">
        <v>0.55212000000000006</v>
      </c>
      <c r="D1593" s="16">
        <v>0.54866000000000004</v>
      </c>
      <c r="E1593" s="16">
        <v>0.54944999999999999</v>
      </c>
    </row>
    <row r="1594" spans="1:5" x14ac:dyDescent="0.2">
      <c r="A1594" s="15" t="s">
        <v>15751</v>
      </c>
      <c r="B1594" s="29" t="s">
        <v>7564</v>
      </c>
      <c r="C1594" s="16">
        <v>0.55188000000000004</v>
      </c>
      <c r="D1594" s="16">
        <v>0.56005000000000005</v>
      </c>
      <c r="E1594" s="16">
        <v>0.56081000000000003</v>
      </c>
    </row>
    <row r="1595" spans="1:5" x14ac:dyDescent="0.2">
      <c r="A1595" s="15" t="s">
        <v>15739</v>
      </c>
      <c r="B1595" s="29" t="s">
        <v>5081</v>
      </c>
      <c r="C1595" s="16">
        <v>0.55164000000000002</v>
      </c>
      <c r="D1595" s="16">
        <v>0.54862</v>
      </c>
      <c r="E1595" s="16">
        <v>0.54829000000000006</v>
      </c>
    </row>
    <row r="1596" spans="1:5" x14ac:dyDescent="0.2">
      <c r="A1596" s="15" t="s">
        <v>15964</v>
      </c>
      <c r="B1596" s="29" t="s">
        <v>9545</v>
      </c>
      <c r="C1596" s="16">
        <v>0.54983000000000004</v>
      </c>
      <c r="D1596" s="16">
        <v>0.6109</v>
      </c>
      <c r="E1596" s="16">
        <v>0.61109999999999998</v>
      </c>
    </row>
    <row r="1597" spans="1:5" x14ac:dyDescent="0.2">
      <c r="A1597" s="15" t="s">
        <v>16819</v>
      </c>
      <c r="B1597" s="29" t="s">
        <v>5085</v>
      </c>
      <c r="C1597" s="16">
        <v>0.54978000000000005</v>
      </c>
      <c r="D1597" s="16">
        <v>0.54639000000000004</v>
      </c>
      <c r="E1597" s="16">
        <v>0.54830999999999996</v>
      </c>
    </row>
    <row r="1598" spans="1:5" x14ac:dyDescent="0.2">
      <c r="A1598" s="15" t="s">
        <v>15744</v>
      </c>
      <c r="B1598" s="29" t="s">
        <v>5849</v>
      </c>
      <c r="C1598" s="16">
        <v>0.54927999999999999</v>
      </c>
      <c r="D1598" s="16">
        <v>0.55032000000000003</v>
      </c>
      <c r="E1598" s="16">
        <v>0.55032000000000003</v>
      </c>
    </row>
    <row r="1599" spans="1:5" x14ac:dyDescent="0.2">
      <c r="A1599" s="15" t="s">
        <v>14393</v>
      </c>
      <c r="B1599" s="29" t="s">
        <v>5821</v>
      </c>
      <c r="C1599" s="16">
        <v>0.54901999999999995</v>
      </c>
      <c r="D1599" s="16">
        <v>0.55196000000000001</v>
      </c>
      <c r="E1599" s="16">
        <v>0.55228999999999995</v>
      </c>
    </row>
    <row r="1600" spans="1:5" x14ac:dyDescent="0.2">
      <c r="A1600" s="15" t="s">
        <v>15743</v>
      </c>
      <c r="B1600" s="29" t="s">
        <v>6995</v>
      </c>
      <c r="C1600" s="16">
        <v>0.54895000000000005</v>
      </c>
      <c r="D1600" s="16">
        <v>0.55325000000000002</v>
      </c>
      <c r="E1600" s="16">
        <v>0.55305000000000004</v>
      </c>
    </row>
    <row r="1601" spans="1:5" x14ac:dyDescent="0.2">
      <c r="A1601" s="15" t="s">
        <v>14383</v>
      </c>
      <c r="B1601" s="29" t="s">
        <v>9543</v>
      </c>
      <c r="C1601" s="16">
        <v>0.54874000000000001</v>
      </c>
      <c r="D1601" s="16">
        <v>0.56062000000000001</v>
      </c>
      <c r="E1601" s="16">
        <v>0.56028999999999995</v>
      </c>
    </row>
    <row r="1602" spans="1:5" x14ac:dyDescent="0.2">
      <c r="A1602" s="15" t="s">
        <v>15721</v>
      </c>
      <c r="B1602" s="29" t="s">
        <v>5120</v>
      </c>
      <c r="C1602" s="16">
        <v>0.54815000000000003</v>
      </c>
      <c r="D1602" s="16">
        <v>0.54471000000000003</v>
      </c>
      <c r="E1602" s="16">
        <v>0.54439000000000004</v>
      </c>
    </row>
    <row r="1603" spans="1:5" x14ac:dyDescent="0.2">
      <c r="A1603" s="15" t="s">
        <v>15738</v>
      </c>
      <c r="B1603" s="29" t="s">
        <v>7318</v>
      </c>
      <c r="C1603" s="16">
        <v>0.54806999999999995</v>
      </c>
      <c r="D1603" s="16">
        <v>0.54473000000000005</v>
      </c>
      <c r="E1603" s="16">
        <v>0.54444999999999999</v>
      </c>
    </row>
    <row r="1604" spans="1:5" x14ac:dyDescent="0.2">
      <c r="A1604" s="15" t="s">
        <v>15737</v>
      </c>
      <c r="B1604" s="29" t="s">
        <v>8062</v>
      </c>
      <c r="C1604" s="16">
        <v>0.54805000000000004</v>
      </c>
      <c r="D1604" s="16">
        <v>0.54547000000000001</v>
      </c>
      <c r="E1604" s="16">
        <v>0.54515999999999998</v>
      </c>
    </row>
    <row r="1605" spans="1:5" x14ac:dyDescent="0.2">
      <c r="A1605" s="15" t="s">
        <v>14387</v>
      </c>
      <c r="B1605" s="29" t="s">
        <v>7936</v>
      </c>
      <c r="C1605" s="16">
        <v>0.54793999999999998</v>
      </c>
      <c r="D1605" s="16">
        <v>0.54735</v>
      </c>
      <c r="E1605" s="16">
        <v>0.54732999999999998</v>
      </c>
    </row>
    <row r="1606" spans="1:5" x14ac:dyDescent="0.2">
      <c r="A1606" s="15" t="s">
        <v>16820</v>
      </c>
      <c r="B1606" s="29" t="s">
        <v>7587</v>
      </c>
      <c r="C1606" s="16">
        <v>0.54759000000000002</v>
      </c>
      <c r="D1606" s="16">
        <v>0.54995000000000005</v>
      </c>
      <c r="E1606" s="16">
        <v>0.55027000000000004</v>
      </c>
    </row>
    <row r="1607" spans="1:5" x14ac:dyDescent="0.2">
      <c r="A1607" s="15" t="s">
        <v>15734</v>
      </c>
      <c r="B1607" s="29" t="s">
        <v>4875</v>
      </c>
      <c r="C1607" s="16">
        <v>0.54754000000000003</v>
      </c>
      <c r="D1607" s="16">
        <v>0.54583000000000004</v>
      </c>
      <c r="E1607" s="16">
        <v>0.54557999999999995</v>
      </c>
    </row>
    <row r="1608" spans="1:5" x14ac:dyDescent="0.2">
      <c r="A1608" s="15" t="s">
        <v>15730</v>
      </c>
      <c r="B1608" s="29" t="s">
        <v>7068</v>
      </c>
      <c r="C1608" s="16">
        <v>0.54715000000000003</v>
      </c>
      <c r="D1608" s="16">
        <v>0.54459000000000002</v>
      </c>
      <c r="E1608" s="16">
        <v>0.54466999999999999</v>
      </c>
    </row>
    <row r="1609" spans="1:5" x14ac:dyDescent="0.2">
      <c r="A1609" s="15" t="s">
        <v>16821</v>
      </c>
      <c r="B1609" s="29" t="s">
        <v>9518</v>
      </c>
      <c r="C1609" s="16">
        <v>0.54713999999999996</v>
      </c>
      <c r="D1609" s="16">
        <v>0.58264000000000005</v>
      </c>
      <c r="E1609" s="16">
        <v>0.59167000000000003</v>
      </c>
    </row>
    <row r="1610" spans="1:5" x14ac:dyDescent="0.2">
      <c r="A1610" s="15" t="s">
        <v>17102</v>
      </c>
      <c r="B1610" s="29" t="s">
        <v>7469</v>
      </c>
      <c r="C1610" s="16">
        <v>0.54676000000000002</v>
      </c>
      <c r="D1610" s="16">
        <v>0.54337000000000002</v>
      </c>
      <c r="E1610" s="16">
        <v>0.54308000000000001</v>
      </c>
    </row>
    <row r="1611" spans="1:5" x14ac:dyDescent="0.2">
      <c r="A1611" s="15" t="s">
        <v>15750</v>
      </c>
      <c r="B1611" s="29" t="s">
        <v>7785</v>
      </c>
      <c r="C1611" s="16">
        <v>0.54625999999999997</v>
      </c>
      <c r="D1611" s="16">
        <v>0.54676999999999998</v>
      </c>
      <c r="E1611" s="16">
        <v>0.54676000000000002</v>
      </c>
    </row>
    <row r="1612" spans="1:5" x14ac:dyDescent="0.2">
      <c r="A1612" s="15" t="s">
        <v>15780</v>
      </c>
      <c r="B1612" s="29" t="s">
        <v>8843</v>
      </c>
      <c r="C1612" s="16">
        <v>0.54527999999999999</v>
      </c>
      <c r="D1612" s="16">
        <v>0.54288000000000003</v>
      </c>
      <c r="E1612" s="16">
        <v>0.54532000000000003</v>
      </c>
    </row>
    <row r="1613" spans="1:5" x14ac:dyDescent="0.2">
      <c r="A1613" s="15" t="s">
        <v>15731</v>
      </c>
      <c r="B1613" s="29" t="s">
        <v>5602</v>
      </c>
      <c r="C1613" s="16">
        <v>0.54523999999999995</v>
      </c>
      <c r="D1613" s="16">
        <v>0.54371000000000003</v>
      </c>
      <c r="E1613" s="16">
        <v>0.54344000000000003</v>
      </c>
    </row>
    <row r="1614" spans="1:5" x14ac:dyDescent="0.2">
      <c r="A1614" s="15" t="s">
        <v>16822</v>
      </c>
      <c r="B1614" s="29" t="s">
        <v>7469</v>
      </c>
      <c r="C1614" s="16">
        <v>0.54515000000000002</v>
      </c>
      <c r="D1614" s="16">
        <v>0.54181000000000001</v>
      </c>
      <c r="E1614" s="16">
        <v>0.54186999999999996</v>
      </c>
    </row>
    <row r="1615" spans="1:5" x14ac:dyDescent="0.2">
      <c r="A1615" s="15" t="s">
        <v>17103</v>
      </c>
      <c r="B1615" s="29" t="s">
        <v>8586</v>
      </c>
      <c r="C1615" s="16">
        <v>0.54515000000000002</v>
      </c>
      <c r="D1615" s="16">
        <v>0.55379</v>
      </c>
      <c r="E1615" s="16">
        <v>0.55350999999999995</v>
      </c>
    </row>
    <row r="1616" spans="1:5" x14ac:dyDescent="0.2">
      <c r="A1616" s="15" t="s">
        <v>16823</v>
      </c>
      <c r="B1616" s="29" t="s">
        <v>9221</v>
      </c>
      <c r="C1616" s="16">
        <v>0.54488000000000003</v>
      </c>
      <c r="D1616" s="16">
        <v>0.54161999999999999</v>
      </c>
      <c r="E1616" s="16">
        <v>0.54127999999999998</v>
      </c>
    </row>
    <row r="1617" spans="1:5" x14ac:dyDescent="0.2">
      <c r="A1617" s="15" t="s">
        <v>16824</v>
      </c>
      <c r="B1617" s="29" t="s">
        <v>7047</v>
      </c>
      <c r="C1617" s="16">
        <v>0.54425000000000001</v>
      </c>
      <c r="D1617" s="16">
        <v>0.54688000000000003</v>
      </c>
      <c r="E1617" s="16">
        <v>0.54659000000000002</v>
      </c>
    </row>
    <row r="1618" spans="1:5" x14ac:dyDescent="0.2">
      <c r="A1618" s="15" t="s">
        <v>14429</v>
      </c>
      <c r="B1618" s="29" t="s">
        <v>8202</v>
      </c>
      <c r="C1618" s="16">
        <v>0.54371999999999998</v>
      </c>
      <c r="D1618" s="16">
        <v>0.55947000000000002</v>
      </c>
      <c r="E1618" s="16">
        <v>0.56320000000000003</v>
      </c>
    </row>
    <row r="1619" spans="1:5" x14ac:dyDescent="0.2">
      <c r="A1619" s="15" t="s">
        <v>15729</v>
      </c>
      <c r="B1619" s="29" t="s">
        <v>8331</v>
      </c>
      <c r="C1619" s="16">
        <v>0.54356000000000004</v>
      </c>
      <c r="D1619" s="16">
        <v>0.58016999999999996</v>
      </c>
      <c r="E1619" s="16">
        <v>0.57982</v>
      </c>
    </row>
    <row r="1620" spans="1:5" x14ac:dyDescent="0.2">
      <c r="A1620" s="15" t="s">
        <v>16825</v>
      </c>
      <c r="B1620" s="29" t="s">
        <v>7248</v>
      </c>
      <c r="C1620" s="16">
        <v>0.54352</v>
      </c>
      <c r="D1620" s="16">
        <v>0.54339000000000004</v>
      </c>
      <c r="E1620" s="16">
        <v>0.54474</v>
      </c>
    </row>
    <row r="1621" spans="1:5" x14ac:dyDescent="0.2">
      <c r="A1621" s="15" t="s">
        <v>16826</v>
      </c>
      <c r="B1621" s="29" t="s">
        <v>6652</v>
      </c>
      <c r="C1621" s="16">
        <v>0.54334000000000005</v>
      </c>
      <c r="D1621" s="16">
        <v>0.54166999999999998</v>
      </c>
      <c r="E1621" s="16">
        <v>0.54176999999999997</v>
      </c>
    </row>
    <row r="1622" spans="1:5" x14ac:dyDescent="0.2">
      <c r="A1622" s="15" t="s">
        <v>15719</v>
      </c>
      <c r="B1622" s="29" t="s">
        <v>5831</v>
      </c>
      <c r="C1622" s="16">
        <v>0.54256000000000004</v>
      </c>
      <c r="D1622" s="16">
        <v>0.53917999999999999</v>
      </c>
      <c r="E1622" s="16">
        <v>0.53895000000000004</v>
      </c>
    </row>
    <row r="1623" spans="1:5" x14ac:dyDescent="0.2">
      <c r="A1623" s="15" t="s">
        <v>14386</v>
      </c>
      <c r="B1623" s="29" t="s">
        <v>6995</v>
      </c>
      <c r="C1623" s="16">
        <v>0.54161999999999999</v>
      </c>
      <c r="D1623" s="16">
        <v>0.53900999999999999</v>
      </c>
      <c r="E1623" s="16">
        <v>0.53881999999999997</v>
      </c>
    </row>
    <row r="1624" spans="1:5" x14ac:dyDescent="0.2">
      <c r="A1624" s="15" t="s">
        <v>15722</v>
      </c>
      <c r="B1624" s="29" t="s">
        <v>7554</v>
      </c>
      <c r="C1624" s="16">
        <v>0.54066999999999998</v>
      </c>
      <c r="D1624" s="16">
        <v>0.53732000000000002</v>
      </c>
      <c r="E1624" s="16">
        <v>0.53707000000000005</v>
      </c>
    </row>
    <row r="1625" spans="1:5" x14ac:dyDescent="0.2">
      <c r="A1625" s="15" t="s">
        <v>15735</v>
      </c>
      <c r="B1625" s="29" t="s">
        <v>7180</v>
      </c>
      <c r="C1625" s="16">
        <v>0.53863000000000005</v>
      </c>
      <c r="D1625" s="16">
        <v>0.62960000000000005</v>
      </c>
      <c r="E1625" s="16">
        <v>0.62968000000000002</v>
      </c>
    </row>
    <row r="1626" spans="1:5" x14ac:dyDescent="0.2">
      <c r="A1626" s="15" t="s">
        <v>15715</v>
      </c>
      <c r="B1626" s="29" t="s">
        <v>8333</v>
      </c>
      <c r="C1626" s="16">
        <v>0.53857999999999995</v>
      </c>
      <c r="D1626" s="16">
        <v>0.54335999999999995</v>
      </c>
      <c r="E1626" s="16">
        <v>0.54322999999999999</v>
      </c>
    </row>
    <row r="1627" spans="1:5" x14ac:dyDescent="0.2">
      <c r="A1627" s="15" t="s">
        <v>15727</v>
      </c>
      <c r="B1627" s="29" t="s">
        <v>5563</v>
      </c>
      <c r="C1627" s="16">
        <v>0.53827999999999998</v>
      </c>
      <c r="D1627" s="16">
        <v>0.53522000000000003</v>
      </c>
      <c r="E1627" s="16">
        <v>0.53491</v>
      </c>
    </row>
    <row r="1628" spans="1:5" x14ac:dyDescent="0.2">
      <c r="A1628" s="15" t="s">
        <v>15733</v>
      </c>
      <c r="B1628" s="29" t="s">
        <v>6588</v>
      </c>
      <c r="C1628" s="16">
        <v>0.53798000000000001</v>
      </c>
      <c r="D1628" s="16">
        <v>0.53573000000000004</v>
      </c>
      <c r="E1628" s="16">
        <v>0.53586</v>
      </c>
    </row>
    <row r="1629" spans="1:5" x14ac:dyDescent="0.2">
      <c r="A1629" s="15" t="s">
        <v>16590</v>
      </c>
      <c r="B1629" s="29" t="e">
        <v>#N/A</v>
      </c>
      <c r="C1629" s="16">
        <v>0.53781000000000001</v>
      </c>
      <c r="D1629" s="16">
        <v>0.55135000000000001</v>
      </c>
      <c r="E1629" s="16">
        <v>0.55203000000000002</v>
      </c>
    </row>
    <row r="1630" spans="1:5" x14ac:dyDescent="0.2">
      <c r="A1630" s="15" t="s">
        <v>15724</v>
      </c>
      <c r="B1630" s="29" t="s">
        <v>6474</v>
      </c>
      <c r="C1630" s="16">
        <v>0.53774</v>
      </c>
      <c r="D1630" s="16">
        <v>0.53480000000000005</v>
      </c>
      <c r="E1630" s="16">
        <v>0.53491</v>
      </c>
    </row>
    <row r="1631" spans="1:5" x14ac:dyDescent="0.2">
      <c r="A1631" s="15" t="s">
        <v>15741</v>
      </c>
      <c r="B1631" s="29" t="s">
        <v>6981</v>
      </c>
      <c r="C1631" s="16">
        <v>0.53693000000000002</v>
      </c>
      <c r="D1631" s="16">
        <v>0.53869</v>
      </c>
      <c r="E1631" s="16">
        <v>0.53907000000000005</v>
      </c>
    </row>
    <row r="1632" spans="1:5" x14ac:dyDescent="0.2">
      <c r="A1632" s="15" t="s">
        <v>16827</v>
      </c>
      <c r="B1632" s="29" t="s">
        <v>8183</v>
      </c>
      <c r="C1632" s="16">
        <v>0.53683999999999998</v>
      </c>
      <c r="D1632" s="16">
        <v>0.54090000000000005</v>
      </c>
      <c r="E1632" s="16">
        <v>0.54066000000000003</v>
      </c>
    </row>
    <row r="1633" spans="1:5" x14ac:dyDescent="0.2">
      <c r="A1633" s="15" t="s">
        <v>16828</v>
      </c>
      <c r="B1633" s="29" t="s">
        <v>6575</v>
      </c>
      <c r="C1633" s="16">
        <v>0.53649000000000002</v>
      </c>
      <c r="D1633" s="16">
        <v>0.53471999999999997</v>
      </c>
      <c r="E1633" s="16">
        <v>0.53578999999999999</v>
      </c>
    </row>
    <row r="1634" spans="1:5" x14ac:dyDescent="0.2">
      <c r="A1634" s="15" t="s">
        <v>15736</v>
      </c>
      <c r="B1634" s="29" t="s">
        <v>5652</v>
      </c>
      <c r="C1634" s="16">
        <v>0.53622000000000003</v>
      </c>
      <c r="D1634" s="16">
        <v>0.55830999999999997</v>
      </c>
      <c r="E1634" s="16">
        <v>0.56115000000000004</v>
      </c>
    </row>
    <row r="1635" spans="1:5" x14ac:dyDescent="0.2">
      <c r="A1635" s="15" t="s">
        <v>15711</v>
      </c>
      <c r="B1635" s="29" t="s">
        <v>4853</v>
      </c>
      <c r="C1635" s="16">
        <v>0.53603999999999996</v>
      </c>
      <c r="D1635" s="16">
        <v>0.53273999999999999</v>
      </c>
      <c r="E1635" s="16">
        <v>0.53264</v>
      </c>
    </row>
    <row r="1636" spans="1:5" x14ac:dyDescent="0.2">
      <c r="A1636" s="15" t="s">
        <v>14417</v>
      </c>
      <c r="B1636" s="29" t="s">
        <v>8023</v>
      </c>
      <c r="C1636" s="16">
        <v>0.53586</v>
      </c>
      <c r="D1636" s="16">
        <v>0.53473000000000004</v>
      </c>
      <c r="E1636" s="16">
        <v>0.53808</v>
      </c>
    </row>
    <row r="1637" spans="1:5" x14ac:dyDescent="0.2">
      <c r="A1637" s="15" t="s">
        <v>15703</v>
      </c>
      <c r="B1637" s="29" t="s">
        <v>8941</v>
      </c>
      <c r="C1637" s="16">
        <v>0.53559000000000001</v>
      </c>
      <c r="D1637" s="16">
        <v>0.53983999999999999</v>
      </c>
      <c r="E1637" s="16">
        <v>0.54071999999999998</v>
      </c>
    </row>
    <row r="1638" spans="1:5" x14ac:dyDescent="0.2">
      <c r="A1638" s="15" t="s">
        <v>15803</v>
      </c>
      <c r="B1638" s="29" t="s">
        <v>9204</v>
      </c>
      <c r="C1638" s="16">
        <v>0.53544000000000003</v>
      </c>
      <c r="D1638" s="16">
        <v>0.61509000000000003</v>
      </c>
      <c r="E1638" s="16">
        <v>0.61472000000000004</v>
      </c>
    </row>
    <row r="1639" spans="1:5" x14ac:dyDescent="0.2">
      <c r="A1639" s="15" t="s">
        <v>17104</v>
      </c>
      <c r="B1639" s="29" t="s">
        <v>5149</v>
      </c>
      <c r="C1639" s="16">
        <v>0.53507000000000005</v>
      </c>
      <c r="D1639" s="16">
        <v>0.53176999999999996</v>
      </c>
      <c r="E1639" s="16">
        <v>0.53200000000000003</v>
      </c>
    </row>
    <row r="1640" spans="1:5" x14ac:dyDescent="0.2">
      <c r="A1640" s="15" t="s">
        <v>16829</v>
      </c>
      <c r="B1640" s="29" t="s">
        <v>9160</v>
      </c>
      <c r="C1640" s="16">
        <v>0.53459000000000001</v>
      </c>
      <c r="D1640" s="16">
        <v>0.53144999999999998</v>
      </c>
      <c r="E1640" s="16">
        <v>0.53152999999999995</v>
      </c>
    </row>
    <row r="1641" spans="1:5" x14ac:dyDescent="0.2">
      <c r="A1641" s="15" t="s">
        <v>17105</v>
      </c>
      <c r="B1641" s="29" t="s">
        <v>7614</v>
      </c>
      <c r="C1641" s="16">
        <v>0.53354999999999997</v>
      </c>
      <c r="D1641" s="16">
        <v>0.53091999999999995</v>
      </c>
      <c r="E1641" s="16">
        <v>0.53059000000000001</v>
      </c>
    </row>
    <row r="1642" spans="1:5" x14ac:dyDescent="0.2">
      <c r="A1642" s="15" t="s">
        <v>14391</v>
      </c>
      <c r="B1642" s="29" t="s">
        <v>8683</v>
      </c>
      <c r="C1642" s="16">
        <v>0.53337999999999997</v>
      </c>
      <c r="D1642" s="16">
        <v>0.53166000000000002</v>
      </c>
      <c r="E1642" s="16">
        <v>0.53154000000000001</v>
      </c>
    </row>
    <row r="1643" spans="1:5" x14ac:dyDescent="0.2">
      <c r="A1643" s="15" t="s">
        <v>14395</v>
      </c>
      <c r="B1643" s="29" t="s">
        <v>6778</v>
      </c>
      <c r="C1643" s="16">
        <v>0.5333</v>
      </c>
      <c r="D1643" s="16">
        <v>0.53549000000000002</v>
      </c>
      <c r="E1643" s="16">
        <v>0.53593999999999997</v>
      </c>
    </row>
    <row r="1644" spans="1:5" x14ac:dyDescent="0.2">
      <c r="A1644" s="15" t="s">
        <v>15781</v>
      </c>
      <c r="B1644" s="29" t="s">
        <v>5221</v>
      </c>
      <c r="C1644" s="16">
        <v>0.53327999999999998</v>
      </c>
      <c r="D1644" s="16">
        <v>0.53051000000000004</v>
      </c>
      <c r="E1644" s="16">
        <v>0.53483999999999998</v>
      </c>
    </row>
    <row r="1645" spans="1:5" x14ac:dyDescent="0.2">
      <c r="A1645" s="15" t="s">
        <v>15706</v>
      </c>
      <c r="B1645" s="29" t="s">
        <v>8630</v>
      </c>
      <c r="C1645" s="16">
        <v>0.53037999999999996</v>
      </c>
      <c r="D1645" s="16">
        <v>0.53398000000000001</v>
      </c>
      <c r="E1645" s="16">
        <v>0.53422000000000003</v>
      </c>
    </row>
    <row r="1646" spans="1:5" x14ac:dyDescent="0.2">
      <c r="A1646" s="15" t="s">
        <v>14392</v>
      </c>
      <c r="B1646" s="29" t="s">
        <v>5024</v>
      </c>
      <c r="C1646" s="16">
        <v>0.53022999999999998</v>
      </c>
      <c r="D1646" s="16">
        <v>0.53190000000000004</v>
      </c>
      <c r="E1646" s="16">
        <v>0.53315000000000001</v>
      </c>
    </row>
    <row r="1647" spans="1:5" x14ac:dyDescent="0.2">
      <c r="A1647" s="15" t="s">
        <v>15869</v>
      </c>
      <c r="B1647" s="29" t="s">
        <v>5709</v>
      </c>
      <c r="C1647" s="16">
        <v>0.52995999999999999</v>
      </c>
      <c r="D1647" s="16">
        <v>0.58030999999999999</v>
      </c>
      <c r="E1647" s="16">
        <v>0.59435000000000004</v>
      </c>
    </row>
    <row r="1648" spans="1:5" x14ac:dyDescent="0.2">
      <c r="A1648" s="15" t="s">
        <v>14407</v>
      </c>
      <c r="B1648" s="29" t="s">
        <v>8118</v>
      </c>
      <c r="C1648" s="16">
        <v>0.52958000000000005</v>
      </c>
      <c r="D1648" s="16">
        <v>0.54454000000000002</v>
      </c>
      <c r="E1648" s="16">
        <v>0.54451000000000005</v>
      </c>
    </row>
    <row r="1649" spans="1:5" x14ac:dyDescent="0.2">
      <c r="A1649" s="15" t="s">
        <v>15717</v>
      </c>
      <c r="B1649" s="29" t="s">
        <v>4847</v>
      </c>
      <c r="C1649" s="16">
        <v>0.52917999999999998</v>
      </c>
      <c r="D1649" s="16">
        <v>0.52761000000000002</v>
      </c>
      <c r="E1649" s="16">
        <v>0.52744000000000002</v>
      </c>
    </row>
    <row r="1650" spans="1:5" x14ac:dyDescent="0.2">
      <c r="A1650" s="15" t="s">
        <v>15723</v>
      </c>
      <c r="B1650" s="29" t="s">
        <v>9609</v>
      </c>
      <c r="C1650" s="16">
        <v>0.52910000000000001</v>
      </c>
      <c r="D1650" s="16">
        <v>0.52649999999999997</v>
      </c>
      <c r="E1650" s="16">
        <v>0.52739000000000003</v>
      </c>
    </row>
    <row r="1651" spans="1:5" x14ac:dyDescent="0.2">
      <c r="A1651" s="15" t="s">
        <v>17106</v>
      </c>
      <c r="B1651" s="29" t="s">
        <v>7239</v>
      </c>
      <c r="C1651" s="16">
        <v>0.52895000000000003</v>
      </c>
      <c r="D1651" s="16">
        <v>0.52707000000000004</v>
      </c>
      <c r="E1651" s="16">
        <v>0.52675000000000005</v>
      </c>
    </row>
    <row r="1652" spans="1:5" x14ac:dyDescent="0.2">
      <c r="A1652" s="15" t="s">
        <v>15709</v>
      </c>
      <c r="B1652" s="29" t="s">
        <v>6374</v>
      </c>
      <c r="C1652" s="16">
        <v>0.52864999999999995</v>
      </c>
      <c r="D1652" s="16">
        <v>0.52959000000000001</v>
      </c>
      <c r="E1652" s="16">
        <v>0.53054000000000001</v>
      </c>
    </row>
    <row r="1653" spans="1:5" x14ac:dyDescent="0.2">
      <c r="A1653" s="15" t="s">
        <v>14389</v>
      </c>
      <c r="B1653" s="29" t="s">
        <v>6601</v>
      </c>
      <c r="C1653" s="16">
        <v>0.52783000000000002</v>
      </c>
      <c r="D1653" s="16">
        <v>0.52685000000000004</v>
      </c>
      <c r="E1653" s="16">
        <v>0.52676999999999996</v>
      </c>
    </row>
    <row r="1654" spans="1:5" x14ac:dyDescent="0.2">
      <c r="A1654" s="15" t="s">
        <v>16830</v>
      </c>
      <c r="B1654" s="29" t="s">
        <v>7372</v>
      </c>
      <c r="C1654" s="16">
        <v>0.52681999999999995</v>
      </c>
      <c r="D1654" s="16">
        <v>0.52366000000000001</v>
      </c>
      <c r="E1654" s="16">
        <v>0.52349000000000001</v>
      </c>
    </row>
    <row r="1655" spans="1:5" x14ac:dyDescent="0.2">
      <c r="A1655" s="15" t="s">
        <v>15718</v>
      </c>
      <c r="B1655" s="29" t="s">
        <v>6586</v>
      </c>
      <c r="C1655" s="16">
        <v>0.52634999999999998</v>
      </c>
      <c r="D1655" s="16">
        <v>0.54318</v>
      </c>
      <c r="E1655" s="16">
        <v>0.54286000000000001</v>
      </c>
    </row>
    <row r="1656" spans="1:5" x14ac:dyDescent="0.2">
      <c r="A1656" s="15" t="s">
        <v>17107</v>
      </c>
      <c r="B1656" s="29" t="s">
        <v>6249</v>
      </c>
      <c r="C1656" s="16">
        <v>0.52617000000000003</v>
      </c>
      <c r="D1656" s="16">
        <v>0.56094999999999995</v>
      </c>
      <c r="E1656" s="16">
        <v>0.56061000000000005</v>
      </c>
    </row>
    <row r="1657" spans="1:5" x14ac:dyDescent="0.2">
      <c r="A1657" s="15" t="s">
        <v>17108</v>
      </c>
      <c r="B1657" s="29" t="s">
        <v>8238</v>
      </c>
      <c r="C1657" s="16">
        <v>0.52566000000000002</v>
      </c>
      <c r="D1657" s="16">
        <v>0.52239000000000002</v>
      </c>
      <c r="E1657" s="16">
        <v>0.52486999999999995</v>
      </c>
    </row>
    <row r="1658" spans="1:5" x14ac:dyDescent="0.2">
      <c r="A1658" s="15" t="s">
        <v>14401</v>
      </c>
      <c r="B1658" s="29" t="s">
        <v>5324</v>
      </c>
      <c r="C1658" s="16">
        <v>0.52542</v>
      </c>
      <c r="D1658" s="16">
        <v>0.52522000000000002</v>
      </c>
      <c r="E1658" s="16">
        <v>0.52515000000000001</v>
      </c>
    </row>
    <row r="1659" spans="1:5" x14ac:dyDescent="0.2">
      <c r="A1659" s="15" t="s">
        <v>14634</v>
      </c>
      <c r="B1659" s="29" t="s">
        <v>9208</v>
      </c>
      <c r="C1659" s="16">
        <v>0.52527000000000001</v>
      </c>
      <c r="D1659" s="16">
        <v>0.62363000000000002</v>
      </c>
      <c r="E1659" s="16">
        <v>0.63624999999999998</v>
      </c>
    </row>
    <row r="1660" spans="1:5" x14ac:dyDescent="0.2">
      <c r="A1660" s="15" t="s">
        <v>15712</v>
      </c>
      <c r="B1660" s="29" t="s">
        <v>7053</v>
      </c>
      <c r="C1660" s="16">
        <v>0.52451000000000003</v>
      </c>
      <c r="D1660" s="16">
        <v>0.52361000000000002</v>
      </c>
      <c r="E1660" s="16">
        <v>0.52341000000000004</v>
      </c>
    </row>
    <row r="1661" spans="1:5" x14ac:dyDescent="0.2">
      <c r="A1661" s="15" t="s">
        <v>15565</v>
      </c>
      <c r="B1661" s="29" t="s">
        <v>7802</v>
      </c>
      <c r="C1661" s="16">
        <v>0.52425999999999995</v>
      </c>
      <c r="D1661" s="16">
        <v>0.59789000000000003</v>
      </c>
      <c r="E1661" s="16">
        <v>0.59979000000000005</v>
      </c>
    </row>
    <row r="1662" spans="1:5" x14ac:dyDescent="0.2">
      <c r="A1662" s="15" t="s">
        <v>15611</v>
      </c>
      <c r="B1662" s="29" t="s">
        <v>9675</v>
      </c>
      <c r="C1662" s="16">
        <v>0.52424000000000004</v>
      </c>
      <c r="D1662" s="16">
        <v>0.54374999999999996</v>
      </c>
      <c r="E1662" s="16">
        <v>0.55772999999999995</v>
      </c>
    </row>
    <row r="1663" spans="1:5" x14ac:dyDescent="0.2">
      <c r="A1663" s="15" t="s">
        <v>15691</v>
      </c>
      <c r="B1663" s="29" t="s">
        <v>5378</v>
      </c>
      <c r="C1663" s="16">
        <v>0.52329999999999999</v>
      </c>
      <c r="D1663" s="16">
        <v>0.52629000000000004</v>
      </c>
      <c r="E1663" s="16">
        <v>0.52598</v>
      </c>
    </row>
    <row r="1664" spans="1:5" x14ac:dyDescent="0.2">
      <c r="A1664" s="15" t="s">
        <v>14396</v>
      </c>
      <c r="B1664" s="29" t="s">
        <v>8416</v>
      </c>
      <c r="C1664" s="16">
        <v>0.52315</v>
      </c>
      <c r="D1664" s="16">
        <v>0.52012000000000003</v>
      </c>
      <c r="E1664" s="16">
        <v>0.51990000000000003</v>
      </c>
    </row>
    <row r="1665" spans="1:5" x14ac:dyDescent="0.2">
      <c r="A1665" s="15" t="s">
        <v>16831</v>
      </c>
      <c r="B1665" s="29" t="s">
        <v>5758</v>
      </c>
      <c r="C1665" s="16">
        <v>0.52293000000000001</v>
      </c>
      <c r="D1665" s="16">
        <v>0.52080000000000004</v>
      </c>
      <c r="E1665" s="16">
        <v>0.52286999999999995</v>
      </c>
    </row>
    <row r="1666" spans="1:5" x14ac:dyDescent="0.2">
      <c r="A1666" s="15" t="s">
        <v>15708</v>
      </c>
      <c r="B1666" s="29" t="s">
        <v>6257</v>
      </c>
      <c r="C1666" s="16">
        <v>0.52227000000000001</v>
      </c>
      <c r="D1666" s="16">
        <v>0.51949999999999996</v>
      </c>
      <c r="E1666" s="16">
        <v>0.51919999999999999</v>
      </c>
    </row>
    <row r="1667" spans="1:5" x14ac:dyDescent="0.2">
      <c r="A1667" s="15" t="s">
        <v>15707</v>
      </c>
      <c r="B1667" s="29" t="s">
        <v>5107</v>
      </c>
      <c r="C1667" s="16">
        <v>0.52224999999999999</v>
      </c>
      <c r="D1667" s="16">
        <v>0.51931000000000005</v>
      </c>
      <c r="E1667" s="16">
        <v>0.51898999999999995</v>
      </c>
    </row>
    <row r="1668" spans="1:5" x14ac:dyDescent="0.2">
      <c r="A1668" s="15" t="s">
        <v>15704</v>
      </c>
      <c r="B1668" s="29" t="s">
        <v>5302</v>
      </c>
      <c r="C1668" s="16">
        <v>0.52190000000000003</v>
      </c>
      <c r="D1668" s="16">
        <v>0.51868999999999998</v>
      </c>
      <c r="E1668" s="16">
        <v>0.51841000000000004</v>
      </c>
    </row>
    <row r="1669" spans="1:5" x14ac:dyDescent="0.2">
      <c r="A1669" s="15" t="s">
        <v>16832</v>
      </c>
      <c r="B1669" s="29" t="s">
        <v>6075</v>
      </c>
      <c r="C1669" s="16">
        <v>0.52097000000000004</v>
      </c>
      <c r="D1669" s="16">
        <v>0.52056999999999998</v>
      </c>
      <c r="E1669" s="16">
        <v>0.52027999999999996</v>
      </c>
    </row>
    <row r="1670" spans="1:5" x14ac:dyDescent="0.2">
      <c r="A1670" s="15" t="s">
        <v>16833</v>
      </c>
      <c r="B1670" s="29" t="s">
        <v>9667</v>
      </c>
      <c r="C1670" s="16">
        <v>0.52073999999999998</v>
      </c>
      <c r="D1670" s="16">
        <v>0.52463000000000004</v>
      </c>
      <c r="E1670" s="16">
        <v>0.52586999999999995</v>
      </c>
    </row>
    <row r="1671" spans="1:5" x14ac:dyDescent="0.2">
      <c r="A1671" s="15" t="s">
        <v>15714</v>
      </c>
      <c r="B1671" s="29" t="s">
        <v>7244</v>
      </c>
      <c r="C1671" s="16">
        <v>0.52056000000000002</v>
      </c>
      <c r="D1671" s="16">
        <v>0.51998</v>
      </c>
      <c r="E1671" s="16">
        <v>0.52151000000000003</v>
      </c>
    </row>
    <row r="1672" spans="1:5" x14ac:dyDescent="0.2">
      <c r="A1672" s="15" t="s">
        <v>15726</v>
      </c>
      <c r="B1672" s="29" t="s">
        <v>5638</v>
      </c>
      <c r="C1672" s="16">
        <v>0.52015999999999996</v>
      </c>
      <c r="D1672" s="16">
        <v>0.51705000000000001</v>
      </c>
      <c r="E1672" s="16">
        <v>0.51741999999999999</v>
      </c>
    </row>
    <row r="1673" spans="1:5" x14ac:dyDescent="0.2">
      <c r="A1673" s="15" t="s">
        <v>16834</v>
      </c>
      <c r="B1673" s="29" t="s">
        <v>5066</v>
      </c>
      <c r="C1673" s="16">
        <v>0.52010999999999996</v>
      </c>
      <c r="D1673" s="16">
        <v>0.51685000000000003</v>
      </c>
      <c r="E1673" s="16">
        <v>0.51773000000000002</v>
      </c>
    </row>
    <row r="1674" spans="1:5" x14ac:dyDescent="0.2">
      <c r="A1674" s="15" t="s">
        <v>14398</v>
      </c>
      <c r="B1674" s="29" t="s">
        <v>6545</v>
      </c>
      <c r="C1674" s="16">
        <v>0.52002000000000004</v>
      </c>
      <c r="D1674" s="16">
        <v>0.51683000000000001</v>
      </c>
      <c r="E1674" s="16">
        <v>0.51654999999999995</v>
      </c>
    </row>
    <row r="1675" spans="1:5" x14ac:dyDescent="0.2">
      <c r="A1675" s="15" t="s">
        <v>16835</v>
      </c>
      <c r="B1675" s="29" t="s">
        <v>7459</v>
      </c>
      <c r="C1675" s="16">
        <v>0.51993999999999996</v>
      </c>
      <c r="D1675" s="16">
        <v>0.52192000000000005</v>
      </c>
      <c r="E1675" s="16">
        <v>0.52224999999999999</v>
      </c>
    </row>
    <row r="1676" spans="1:5" x14ac:dyDescent="0.2">
      <c r="A1676" s="15" t="s">
        <v>15702</v>
      </c>
      <c r="B1676" s="29" t="s">
        <v>6561</v>
      </c>
      <c r="C1676" s="16">
        <v>0.51993</v>
      </c>
      <c r="D1676" s="16">
        <v>0.53217999999999999</v>
      </c>
      <c r="E1676" s="16">
        <v>0.53315999999999997</v>
      </c>
    </row>
    <row r="1677" spans="1:5" x14ac:dyDescent="0.2">
      <c r="A1677" s="15" t="s">
        <v>16836</v>
      </c>
      <c r="B1677" s="29" t="s">
        <v>5894</v>
      </c>
      <c r="C1677" s="16">
        <v>0.51902000000000004</v>
      </c>
      <c r="D1677" s="16">
        <v>0.51720999999999995</v>
      </c>
      <c r="E1677" s="16">
        <v>0.51707000000000003</v>
      </c>
    </row>
    <row r="1678" spans="1:5" x14ac:dyDescent="0.2">
      <c r="A1678" s="15" t="s">
        <v>15687</v>
      </c>
      <c r="B1678" s="29" t="s">
        <v>8595</v>
      </c>
      <c r="C1678" s="16">
        <v>0.51819000000000004</v>
      </c>
      <c r="D1678" s="16">
        <v>0.52268999999999999</v>
      </c>
      <c r="E1678" s="16">
        <v>0.52370000000000005</v>
      </c>
    </row>
    <row r="1679" spans="1:5" x14ac:dyDescent="0.2">
      <c r="A1679" s="15" t="s">
        <v>15701</v>
      </c>
      <c r="B1679" s="29" t="s">
        <v>6522</v>
      </c>
      <c r="C1679" s="16">
        <v>0.51814000000000004</v>
      </c>
      <c r="D1679" s="16">
        <v>0.51637999999999995</v>
      </c>
      <c r="E1679" s="16">
        <v>0.51615</v>
      </c>
    </row>
    <row r="1680" spans="1:5" x14ac:dyDescent="0.2">
      <c r="A1680" s="15" t="s">
        <v>15732</v>
      </c>
      <c r="B1680" s="29" t="s">
        <v>8849</v>
      </c>
      <c r="C1680" s="16">
        <v>0.51800000000000002</v>
      </c>
      <c r="D1680" s="16">
        <v>0.51549</v>
      </c>
      <c r="E1680" s="16">
        <v>0.51673000000000002</v>
      </c>
    </row>
    <row r="1681" spans="1:5" x14ac:dyDescent="0.2">
      <c r="A1681" s="15" t="s">
        <v>15713</v>
      </c>
      <c r="B1681" s="29" t="s">
        <v>6734</v>
      </c>
      <c r="C1681" s="16">
        <v>0.51785000000000003</v>
      </c>
      <c r="D1681" s="16">
        <v>0.51604000000000005</v>
      </c>
      <c r="E1681" s="16">
        <v>0.51907999999999999</v>
      </c>
    </row>
    <row r="1682" spans="1:5" x14ac:dyDescent="0.2">
      <c r="A1682" s="15" t="s">
        <v>15771</v>
      </c>
      <c r="B1682" s="29" t="s">
        <v>8449</v>
      </c>
      <c r="C1682" s="16">
        <v>0.51761000000000001</v>
      </c>
      <c r="D1682" s="16">
        <v>0.53785000000000005</v>
      </c>
      <c r="E1682" s="16">
        <v>0.54079999999999995</v>
      </c>
    </row>
    <row r="1683" spans="1:5" x14ac:dyDescent="0.2">
      <c r="A1683" s="15" t="s">
        <v>14400</v>
      </c>
      <c r="B1683" s="29" t="s">
        <v>6247</v>
      </c>
      <c r="C1683" s="16">
        <v>0.51709000000000005</v>
      </c>
      <c r="D1683" s="16">
        <v>0.51388999999999996</v>
      </c>
      <c r="E1683" s="16">
        <v>0.51361999999999997</v>
      </c>
    </row>
    <row r="1684" spans="1:5" x14ac:dyDescent="0.2">
      <c r="A1684" s="15" t="s">
        <v>15696</v>
      </c>
      <c r="B1684" s="29" t="s">
        <v>7236</v>
      </c>
      <c r="C1684" s="16">
        <v>0.51697000000000004</v>
      </c>
      <c r="D1684" s="16">
        <v>0.51410999999999996</v>
      </c>
      <c r="E1684" s="16">
        <v>0.51448000000000005</v>
      </c>
    </row>
    <row r="1685" spans="1:5" x14ac:dyDescent="0.2">
      <c r="A1685" s="15" t="s">
        <v>14397</v>
      </c>
      <c r="B1685" s="29" t="s">
        <v>6856</v>
      </c>
      <c r="C1685" s="16">
        <v>0.51683999999999997</v>
      </c>
      <c r="D1685" s="16">
        <v>0.51363000000000003</v>
      </c>
      <c r="E1685" s="16">
        <v>0.51341000000000003</v>
      </c>
    </row>
    <row r="1686" spans="1:5" x14ac:dyDescent="0.2">
      <c r="A1686" s="15" t="s">
        <v>14402</v>
      </c>
      <c r="B1686" s="29" t="s">
        <v>6815</v>
      </c>
      <c r="C1686" s="16">
        <v>0.51627000000000001</v>
      </c>
      <c r="D1686" s="16">
        <v>0.51571</v>
      </c>
      <c r="E1686" s="16">
        <v>0.51541000000000003</v>
      </c>
    </row>
    <row r="1687" spans="1:5" x14ac:dyDescent="0.2">
      <c r="A1687" s="15" t="s">
        <v>16837</v>
      </c>
      <c r="B1687" s="29" t="s">
        <v>4821</v>
      </c>
      <c r="C1687" s="16">
        <v>0.51617999999999997</v>
      </c>
      <c r="D1687" s="16">
        <v>0.55150999999999994</v>
      </c>
      <c r="E1687" s="16">
        <v>0.55125999999999997</v>
      </c>
    </row>
    <row r="1688" spans="1:5" x14ac:dyDescent="0.2">
      <c r="A1688" s="15" t="s">
        <v>15699</v>
      </c>
      <c r="B1688" s="29" t="s">
        <v>5180</v>
      </c>
      <c r="C1688" s="16">
        <v>0.51576</v>
      </c>
      <c r="D1688" s="16">
        <v>0.51261999999999996</v>
      </c>
      <c r="E1688" s="16">
        <v>0.51239000000000001</v>
      </c>
    </row>
    <row r="1689" spans="1:5" x14ac:dyDescent="0.2">
      <c r="A1689" s="15" t="s">
        <v>14514</v>
      </c>
      <c r="B1689" s="29" t="s">
        <v>7655</v>
      </c>
      <c r="C1689" s="16">
        <v>0.51566999999999996</v>
      </c>
      <c r="D1689" s="16">
        <v>0.74163999999999997</v>
      </c>
      <c r="E1689" s="16">
        <v>0.74336999999999998</v>
      </c>
    </row>
    <row r="1690" spans="1:5" x14ac:dyDescent="0.2">
      <c r="A1690" s="15" t="s">
        <v>15716</v>
      </c>
      <c r="B1690" s="29" t="s">
        <v>5133</v>
      </c>
      <c r="C1690" s="16">
        <v>0.51519999999999999</v>
      </c>
      <c r="D1690" s="16">
        <v>0.52185999999999999</v>
      </c>
      <c r="E1690" s="16">
        <v>0.52178000000000002</v>
      </c>
    </row>
    <row r="1691" spans="1:5" x14ac:dyDescent="0.2">
      <c r="A1691" s="15" t="s">
        <v>14399</v>
      </c>
      <c r="B1691" s="29" t="s">
        <v>6509</v>
      </c>
      <c r="C1691" s="16">
        <v>0.51400000000000001</v>
      </c>
      <c r="D1691" s="16">
        <v>0.51104000000000005</v>
      </c>
      <c r="E1691" s="16">
        <v>0.51075000000000004</v>
      </c>
    </row>
    <row r="1692" spans="1:5" x14ac:dyDescent="0.2">
      <c r="A1692" s="15" t="s">
        <v>15646</v>
      </c>
      <c r="B1692" s="29" t="s">
        <v>8356</v>
      </c>
      <c r="C1692" s="16">
        <v>0.51380999999999999</v>
      </c>
      <c r="D1692" s="16">
        <v>0.51985000000000003</v>
      </c>
      <c r="E1692" s="16">
        <v>0.53197000000000005</v>
      </c>
    </row>
    <row r="1693" spans="1:5" x14ac:dyDescent="0.2">
      <c r="A1693" s="15" t="s">
        <v>14388</v>
      </c>
      <c r="B1693" s="29" t="s">
        <v>9647</v>
      </c>
      <c r="C1693" s="16">
        <v>0.51376999999999995</v>
      </c>
      <c r="D1693" s="16">
        <v>0.53388000000000002</v>
      </c>
      <c r="E1693" s="16">
        <v>0.53498000000000001</v>
      </c>
    </row>
    <row r="1694" spans="1:5" x14ac:dyDescent="0.2">
      <c r="A1694" s="15" t="s">
        <v>14404</v>
      </c>
      <c r="B1694" s="29" t="s">
        <v>5959</v>
      </c>
      <c r="C1694" s="16">
        <v>0.51312000000000002</v>
      </c>
      <c r="D1694" s="16">
        <v>0.50990999999999997</v>
      </c>
      <c r="E1694" s="16">
        <v>0.50958999999999999</v>
      </c>
    </row>
    <row r="1695" spans="1:5" x14ac:dyDescent="0.2">
      <c r="A1695" s="15" t="s">
        <v>15693</v>
      </c>
      <c r="B1695" s="29" t="s">
        <v>5550</v>
      </c>
      <c r="C1695" s="16">
        <v>0.51270000000000004</v>
      </c>
      <c r="D1695" s="16">
        <v>0.51102999999999998</v>
      </c>
      <c r="E1695" s="16">
        <v>0.51095000000000002</v>
      </c>
    </row>
    <row r="1696" spans="1:5" x14ac:dyDescent="0.2">
      <c r="A1696" s="15" t="s">
        <v>15690</v>
      </c>
      <c r="B1696" s="29" t="s">
        <v>6486</v>
      </c>
      <c r="C1696" s="16">
        <v>0.51261000000000001</v>
      </c>
      <c r="D1696" s="16">
        <v>0.51544999999999996</v>
      </c>
      <c r="E1696" s="16">
        <v>0.51622999999999997</v>
      </c>
    </row>
    <row r="1697" spans="1:5" x14ac:dyDescent="0.2">
      <c r="A1697" s="15" t="s">
        <v>15698</v>
      </c>
      <c r="B1697" s="29" t="s">
        <v>6464</v>
      </c>
      <c r="C1697" s="16">
        <v>0.51178999999999997</v>
      </c>
      <c r="D1697" s="16">
        <v>0.51243000000000005</v>
      </c>
      <c r="E1697" s="16">
        <v>0.51219000000000003</v>
      </c>
    </row>
    <row r="1698" spans="1:5" x14ac:dyDescent="0.2">
      <c r="A1698" s="15" t="s">
        <v>16838</v>
      </c>
      <c r="B1698" s="29" t="s">
        <v>8808</v>
      </c>
      <c r="C1698" s="16">
        <v>0.51173000000000002</v>
      </c>
      <c r="D1698" s="16">
        <v>0.5091</v>
      </c>
      <c r="E1698" s="16">
        <v>0.50892000000000004</v>
      </c>
    </row>
    <row r="1699" spans="1:5" x14ac:dyDescent="0.2">
      <c r="A1699" s="15" t="s">
        <v>14445</v>
      </c>
      <c r="B1699" s="29" t="s">
        <v>6983</v>
      </c>
      <c r="C1699" s="16">
        <v>0.51090999999999998</v>
      </c>
      <c r="D1699" s="16">
        <v>0.51212999999999997</v>
      </c>
      <c r="E1699" s="16">
        <v>0.51761999999999997</v>
      </c>
    </row>
    <row r="1700" spans="1:5" x14ac:dyDescent="0.2">
      <c r="A1700" s="15" t="s">
        <v>15685</v>
      </c>
      <c r="B1700" s="29" t="s">
        <v>6690</v>
      </c>
      <c r="C1700" s="16">
        <v>0.51065000000000005</v>
      </c>
      <c r="D1700" s="16">
        <v>0.51051999999999997</v>
      </c>
      <c r="E1700" s="16">
        <v>0.51022000000000001</v>
      </c>
    </row>
    <row r="1701" spans="1:5" x14ac:dyDescent="0.2">
      <c r="A1701" s="15" t="s">
        <v>14406</v>
      </c>
      <c r="B1701" s="29" t="s">
        <v>6299</v>
      </c>
      <c r="C1701" s="16">
        <v>0.51021000000000005</v>
      </c>
      <c r="D1701" s="16">
        <v>0.50790999999999997</v>
      </c>
      <c r="E1701" s="16">
        <v>0.50866</v>
      </c>
    </row>
    <row r="1702" spans="1:5" x14ac:dyDescent="0.2">
      <c r="A1702" s="15" t="s">
        <v>15725</v>
      </c>
      <c r="B1702" s="29" t="s">
        <v>8726</v>
      </c>
      <c r="C1702" s="16">
        <v>0.51007000000000002</v>
      </c>
      <c r="D1702" s="16">
        <v>0.55737999999999999</v>
      </c>
      <c r="E1702" s="16">
        <v>0.55728999999999995</v>
      </c>
    </row>
    <row r="1703" spans="1:5" x14ac:dyDescent="0.2">
      <c r="A1703" s="15" t="s">
        <v>15692</v>
      </c>
      <c r="B1703" s="29" t="s">
        <v>6150</v>
      </c>
      <c r="C1703" s="16">
        <v>0.50975000000000004</v>
      </c>
      <c r="D1703" s="16">
        <v>0.51293</v>
      </c>
      <c r="E1703" s="16">
        <v>0.51261999999999996</v>
      </c>
    </row>
    <row r="1704" spans="1:5" x14ac:dyDescent="0.2">
      <c r="A1704" s="15" t="s">
        <v>14405</v>
      </c>
      <c r="B1704" s="29" t="s">
        <v>6368</v>
      </c>
      <c r="C1704" s="16">
        <v>0.50934999999999997</v>
      </c>
      <c r="D1704" s="16">
        <v>0.50644</v>
      </c>
      <c r="E1704" s="16">
        <v>0.50636999999999999</v>
      </c>
    </row>
    <row r="1705" spans="1:5" x14ac:dyDescent="0.2">
      <c r="A1705" s="15" t="s">
        <v>15700</v>
      </c>
      <c r="B1705" s="29" t="s">
        <v>7051</v>
      </c>
      <c r="C1705" s="16">
        <v>0.50851999999999997</v>
      </c>
      <c r="D1705" s="16">
        <v>0.50636999999999999</v>
      </c>
      <c r="E1705" s="16">
        <v>0.50675000000000003</v>
      </c>
    </row>
    <row r="1706" spans="1:5" x14ac:dyDescent="0.2">
      <c r="A1706" s="15" t="s">
        <v>15681</v>
      </c>
      <c r="B1706" s="29" t="s">
        <v>5711</v>
      </c>
      <c r="C1706" s="16">
        <v>0.50836999999999999</v>
      </c>
      <c r="D1706" s="16">
        <v>0.50992000000000004</v>
      </c>
      <c r="E1706" s="16">
        <v>0.51080000000000003</v>
      </c>
    </row>
    <row r="1707" spans="1:5" x14ac:dyDescent="0.2">
      <c r="A1707" s="15" t="s">
        <v>16839</v>
      </c>
      <c r="B1707" s="29" t="s">
        <v>4959</v>
      </c>
      <c r="C1707" s="16">
        <v>0.50836999999999999</v>
      </c>
      <c r="D1707" s="16">
        <v>0.50585000000000002</v>
      </c>
      <c r="E1707" s="16">
        <v>0.50553999999999999</v>
      </c>
    </row>
    <row r="1708" spans="1:5" x14ac:dyDescent="0.2">
      <c r="A1708" s="15" t="s">
        <v>15694</v>
      </c>
      <c r="B1708" s="29" t="s">
        <v>7329</v>
      </c>
      <c r="C1708" s="16">
        <v>0.50770000000000004</v>
      </c>
      <c r="D1708" s="16">
        <v>0.50629999999999997</v>
      </c>
      <c r="E1708" s="16">
        <v>0.50646000000000002</v>
      </c>
    </row>
    <row r="1709" spans="1:5" x14ac:dyDescent="0.2">
      <c r="A1709" s="15" t="s">
        <v>15688</v>
      </c>
      <c r="B1709" s="29" t="s">
        <v>5060</v>
      </c>
      <c r="C1709" s="16">
        <v>0.50751999999999997</v>
      </c>
      <c r="D1709" s="16">
        <v>0.50436000000000003</v>
      </c>
      <c r="E1709" s="16">
        <v>0.50405999999999995</v>
      </c>
    </row>
    <row r="1710" spans="1:5" x14ac:dyDescent="0.2">
      <c r="A1710" s="15" t="s">
        <v>14410</v>
      </c>
      <c r="B1710" s="29" t="s">
        <v>9457</v>
      </c>
      <c r="C1710" s="16">
        <v>0.50697000000000003</v>
      </c>
      <c r="D1710" s="16">
        <v>0.51339000000000001</v>
      </c>
      <c r="E1710" s="16">
        <v>0.5131</v>
      </c>
    </row>
    <row r="1711" spans="1:5" x14ac:dyDescent="0.2">
      <c r="A1711" s="15" t="s">
        <v>15695</v>
      </c>
      <c r="B1711" s="29" t="s">
        <v>8295</v>
      </c>
      <c r="C1711" s="16">
        <v>0.50690000000000002</v>
      </c>
      <c r="D1711" s="16">
        <v>0.50502999999999998</v>
      </c>
      <c r="E1711" s="16">
        <v>0.50485999999999998</v>
      </c>
    </row>
    <row r="1712" spans="1:5" x14ac:dyDescent="0.2">
      <c r="A1712" s="15" t="s">
        <v>14448</v>
      </c>
      <c r="B1712" s="29" t="s">
        <v>6625</v>
      </c>
      <c r="C1712" s="16">
        <v>0.50553000000000003</v>
      </c>
      <c r="D1712" s="16">
        <v>0.52292000000000005</v>
      </c>
      <c r="E1712" s="16">
        <v>0.52668000000000004</v>
      </c>
    </row>
    <row r="1713" spans="1:5" x14ac:dyDescent="0.2">
      <c r="A1713" s="15" t="s">
        <v>15679</v>
      </c>
      <c r="B1713" s="29" t="s">
        <v>6674</v>
      </c>
      <c r="C1713" s="16">
        <v>0.50495000000000001</v>
      </c>
      <c r="D1713" s="16">
        <v>0.50194000000000005</v>
      </c>
      <c r="E1713" s="16">
        <v>0.50163999999999997</v>
      </c>
    </row>
    <row r="1714" spans="1:5" x14ac:dyDescent="0.2">
      <c r="A1714" s="15" t="s">
        <v>15683</v>
      </c>
      <c r="B1714" s="29" t="s">
        <v>6760</v>
      </c>
      <c r="C1714" s="16">
        <v>0.50449999999999995</v>
      </c>
      <c r="D1714" s="16">
        <v>0.50470999999999999</v>
      </c>
      <c r="E1714" s="16">
        <v>0.50439999999999996</v>
      </c>
    </row>
    <row r="1715" spans="1:5" x14ac:dyDescent="0.2">
      <c r="A1715" s="15" t="s">
        <v>15689</v>
      </c>
      <c r="B1715" s="29" t="s">
        <v>5254</v>
      </c>
      <c r="C1715" s="16">
        <v>0.50361999999999996</v>
      </c>
      <c r="D1715" s="16">
        <v>0.50524999999999998</v>
      </c>
      <c r="E1715" s="16">
        <v>0.50495999999999996</v>
      </c>
    </row>
    <row r="1716" spans="1:5" x14ac:dyDescent="0.2">
      <c r="A1716" s="15" t="s">
        <v>14403</v>
      </c>
      <c r="B1716" s="29" t="s">
        <v>7467</v>
      </c>
      <c r="C1716" s="16">
        <v>0.50331000000000004</v>
      </c>
      <c r="D1716" s="16">
        <v>0.51387000000000005</v>
      </c>
      <c r="E1716" s="16">
        <v>0.51488999999999996</v>
      </c>
    </row>
    <row r="1717" spans="1:5" x14ac:dyDescent="0.2">
      <c r="A1717" s="15" t="s">
        <v>16840</v>
      </c>
      <c r="B1717" s="29" t="s">
        <v>4807</v>
      </c>
      <c r="C1717" s="16">
        <v>0.50265000000000004</v>
      </c>
      <c r="D1717" s="16">
        <v>0.50075000000000003</v>
      </c>
      <c r="E1717" s="16">
        <v>0.50044</v>
      </c>
    </row>
    <row r="1718" spans="1:5" x14ac:dyDescent="0.2">
      <c r="A1718" s="15" t="s">
        <v>14411</v>
      </c>
      <c r="B1718" s="29" t="s">
        <v>4826</v>
      </c>
      <c r="C1718" s="16">
        <v>0.50217000000000001</v>
      </c>
      <c r="D1718" s="16">
        <v>0.49987999999999999</v>
      </c>
      <c r="E1718" s="16">
        <v>0.49959999999999999</v>
      </c>
    </row>
    <row r="1719" spans="1:5" x14ac:dyDescent="0.2">
      <c r="A1719" s="15" t="s">
        <v>14779</v>
      </c>
      <c r="B1719" s="29" t="s">
        <v>7364</v>
      </c>
      <c r="C1719" s="16">
        <v>0.50185000000000002</v>
      </c>
      <c r="D1719" s="16">
        <v>0.61363999999999996</v>
      </c>
      <c r="E1719" s="16">
        <v>0.63366999999999996</v>
      </c>
    </row>
    <row r="1720" spans="1:5" x14ac:dyDescent="0.2">
      <c r="A1720" s="15" t="s">
        <v>15673</v>
      </c>
      <c r="B1720" s="29" t="s">
        <v>9592</v>
      </c>
      <c r="C1720" s="16">
        <v>0.50158999999999998</v>
      </c>
      <c r="D1720" s="16">
        <v>0.50273999999999996</v>
      </c>
      <c r="E1720" s="16">
        <v>0.50256999999999996</v>
      </c>
    </row>
    <row r="1721" spans="1:5" x14ac:dyDescent="0.2">
      <c r="A1721" s="15" t="s">
        <v>14408</v>
      </c>
      <c r="B1721" s="29" t="s">
        <v>5598</v>
      </c>
      <c r="C1721" s="16">
        <v>0.50156000000000001</v>
      </c>
      <c r="D1721" s="16">
        <v>0.49841000000000002</v>
      </c>
      <c r="E1721" s="16">
        <v>0.49830999999999998</v>
      </c>
    </row>
    <row r="1722" spans="1:5" x14ac:dyDescent="0.2">
      <c r="A1722" s="15" t="s">
        <v>14409</v>
      </c>
      <c r="B1722" s="29" t="s">
        <v>8919</v>
      </c>
      <c r="C1722" s="16">
        <v>0.50151999999999997</v>
      </c>
      <c r="D1722" s="16">
        <v>0.50373000000000001</v>
      </c>
      <c r="E1722" s="16">
        <v>0.50395999999999996</v>
      </c>
    </row>
    <row r="1723" spans="1:5" x14ac:dyDescent="0.2">
      <c r="A1723" s="15" t="s">
        <v>15686</v>
      </c>
      <c r="B1723" s="29" t="s">
        <v>5135</v>
      </c>
      <c r="C1723" s="16">
        <v>0.50092000000000003</v>
      </c>
      <c r="D1723" s="16">
        <v>0.49951000000000001</v>
      </c>
      <c r="E1723" s="16">
        <v>0.49930999999999998</v>
      </c>
    </row>
    <row r="1724" spans="1:5" x14ac:dyDescent="0.2">
      <c r="A1724" s="15" t="s">
        <v>14421</v>
      </c>
      <c r="B1724" s="29" t="s">
        <v>8426</v>
      </c>
      <c r="C1724" s="16">
        <v>0.50083</v>
      </c>
      <c r="D1724" s="16">
        <v>0.49772</v>
      </c>
      <c r="E1724" s="16">
        <v>0.49951000000000001</v>
      </c>
    </row>
    <row r="1725" spans="1:5" x14ac:dyDescent="0.2">
      <c r="A1725" s="15" t="s">
        <v>15674</v>
      </c>
      <c r="B1725" s="29" t="s">
        <v>8715</v>
      </c>
      <c r="C1725" s="16">
        <v>0.50061999999999995</v>
      </c>
      <c r="D1725" s="16">
        <v>0.49763000000000002</v>
      </c>
      <c r="E1725" s="16">
        <v>0.49743999999999999</v>
      </c>
    </row>
    <row r="1726" spans="1:5" x14ac:dyDescent="0.2">
      <c r="A1726" s="15" t="s">
        <v>14414</v>
      </c>
      <c r="B1726" s="29" t="s">
        <v>6854</v>
      </c>
      <c r="C1726" s="16">
        <v>0.50011000000000005</v>
      </c>
      <c r="D1726" s="16">
        <v>0.498</v>
      </c>
      <c r="E1726" s="16">
        <v>0.49780999999999997</v>
      </c>
    </row>
    <row r="1727" spans="1:5" x14ac:dyDescent="0.2">
      <c r="A1727" s="15" t="s">
        <v>16841</v>
      </c>
      <c r="B1727" s="29" t="s">
        <v>5801</v>
      </c>
      <c r="C1727" s="16">
        <v>0.49948999999999999</v>
      </c>
      <c r="D1727" s="16">
        <v>0.49763000000000002</v>
      </c>
      <c r="E1727" s="16">
        <v>0.49732999999999999</v>
      </c>
    </row>
    <row r="1728" spans="1:5" x14ac:dyDescent="0.2">
      <c r="A1728" s="15" t="s">
        <v>15676</v>
      </c>
      <c r="B1728" s="29" t="s">
        <v>6995</v>
      </c>
      <c r="C1728" s="16">
        <v>0.49948999999999999</v>
      </c>
      <c r="D1728" s="16">
        <v>0.52942</v>
      </c>
      <c r="E1728" s="16">
        <v>0.52908999999999995</v>
      </c>
    </row>
    <row r="1729" spans="1:5" x14ac:dyDescent="0.2">
      <c r="A1729" s="15" t="s">
        <v>16842</v>
      </c>
      <c r="B1729" s="29" t="s">
        <v>5834</v>
      </c>
      <c r="C1729" s="16">
        <v>0.49892999999999998</v>
      </c>
      <c r="D1729" s="16">
        <v>0.49680000000000002</v>
      </c>
      <c r="E1729" s="16">
        <v>0.49656</v>
      </c>
    </row>
    <row r="1730" spans="1:5" x14ac:dyDescent="0.2">
      <c r="A1730" s="15" t="s">
        <v>15675</v>
      </c>
      <c r="B1730" s="29" t="s">
        <v>6062</v>
      </c>
      <c r="C1730" s="16">
        <v>0.49858000000000002</v>
      </c>
      <c r="D1730" s="16">
        <v>0.49775000000000003</v>
      </c>
      <c r="E1730" s="16">
        <v>0.49752000000000002</v>
      </c>
    </row>
    <row r="1731" spans="1:5" x14ac:dyDescent="0.2">
      <c r="A1731" s="15" t="s">
        <v>15697</v>
      </c>
      <c r="B1731" s="29" t="s">
        <v>7714</v>
      </c>
      <c r="C1731" s="16">
        <v>0.49854999999999999</v>
      </c>
      <c r="D1731" s="16">
        <v>0.51771999999999996</v>
      </c>
      <c r="E1731" s="16">
        <v>0.51746000000000003</v>
      </c>
    </row>
    <row r="1732" spans="1:5" x14ac:dyDescent="0.2">
      <c r="A1732" s="15" t="s">
        <v>14413</v>
      </c>
      <c r="B1732" s="29" t="s">
        <v>7235</v>
      </c>
      <c r="C1732" s="16">
        <v>0.49802999999999997</v>
      </c>
      <c r="D1732" s="16">
        <v>0.49593999999999999</v>
      </c>
      <c r="E1732" s="16">
        <v>0.49564000000000002</v>
      </c>
    </row>
    <row r="1733" spans="1:5" x14ac:dyDescent="0.2">
      <c r="A1733" s="15" t="s">
        <v>14412</v>
      </c>
      <c r="B1733" s="29" t="s">
        <v>5123</v>
      </c>
      <c r="C1733" s="16">
        <v>0.49775000000000003</v>
      </c>
      <c r="D1733" s="16">
        <v>0.49868000000000001</v>
      </c>
      <c r="E1733" s="16">
        <v>0.49880999999999998</v>
      </c>
    </row>
    <row r="1734" spans="1:5" x14ac:dyDescent="0.2">
      <c r="A1734" s="15" t="s">
        <v>14415</v>
      </c>
      <c r="B1734" s="29" t="s">
        <v>4969</v>
      </c>
      <c r="C1734" s="16">
        <v>0.49773000000000001</v>
      </c>
      <c r="D1734" s="16">
        <v>0.49687999999999999</v>
      </c>
      <c r="E1734" s="16">
        <v>0.49658000000000002</v>
      </c>
    </row>
    <row r="1735" spans="1:5" x14ac:dyDescent="0.2">
      <c r="A1735" s="15" t="s">
        <v>15678</v>
      </c>
      <c r="B1735" s="29" t="s">
        <v>4860</v>
      </c>
      <c r="C1735" s="16">
        <v>0.49752000000000002</v>
      </c>
      <c r="D1735" s="16">
        <v>0.49442999999999998</v>
      </c>
      <c r="E1735" s="16">
        <v>0.49429000000000001</v>
      </c>
    </row>
    <row r="1736" spans="1:5" x14ac:dyDescent="0.2">
      <c r="A1736" s="15" t="s">
        <v>15669</v>
      </c>
      <c r="B1736" s="29" t="s">
        <v>6662</v>
      </c>
      <c r="C1736" s="16">
        <v>0.49597999999999998</v>
      </c>
      <c r="D1736" s="16">
        <v>0.50414999999999999</v>
      </c>
      <c r="E1736" s="16">
        <v>0.50385000000000002</v>
      </c>
    </row>
    <row r="1737" spans="1:5" x14ac:dyDescent="0.2">
      <c r="A1737" s="15" t="s">
        <v>16843</v>
      </c>
      <c r="B1737" s="29" t="s">
        <v>8243</v>
      </c>
      <c r="C1737" s="16">
        <v>0.49547999999999998</v>
      </c>
      <c r="D1737" s="16">
        <v>0.49246000000000001</v>
      </c>
      <c r="E1737" s="16">
        <v>0.49217</v>
      </c>
    </row>
    <row r="1738" spans="1:5" x14ac:dyDescent="0.2">
      <c r="A1738" s="15" t="s">
        <v>15680</v>
      </c>
      <c r="B1738" s="29" t="s">
        <v>5496</v>
      </c>
      <c r="C1738" s="16">
        <v>0.49542999999999998</v>
      </c>
      <c r="D1738" s="16">
        <v>0.49234</v>
      </c>
      <c r="E1738" s="16">
        <v>0.49225000000000002</v>
      </c>
    </row>
    <row r="1739" spans="1:5" x14ac:dyDescent="0.2">
      <c r="A1739" s="15" t="s">
        <v>14434</v>
      </c>
      <c r="B1739" s="29" t="s">
        <v>4830</v>
      </c>
      <c r="C1739" s="16">
        <v>0.49493999999999999</v>
      </c>
      <c r="D1739" s="16">
        <v>0.50414999999999999</v>
      </c>
      <c r="E1739" s="16">
        <v>0.50577000000000005</v>
      </c>
    </row>
    <row r="1740" spans="1:5" x14ac:dyDescent="0.2">
      <c r="A1740" s="15" t="s">
        <v>14416</v>
      </c>
      <c r="B1740" s="29" t="s">
        <v>8064</v>
      </c>
      <c r="C1740" s="16">
        <v>0.49493999999999999</v>
      </c>
      <c r="D1740" s="16">
        <v>0.52239999999999998</v>
      </c>
      <c r="E1740" s="16">
        <v>0.52271999999999996</v>
      </c>
    </row>
    <row r="1741" spans="1:5" x14ac:dyDescent="0.2">
      <c r="A1741" s="15" t="s">
        <v>15710</v>
      </c>
      <c r="B1741" s="29" t="s">
        <v>7760</v>
      </c>
      <c r="C1741" s="16">
        <v>0.49414999999999998</v>
      </c>
      <c r="D1741" s="16">
        <v>0.51702000000000004</v>
      </c>
      <c r="E1741" s="16">
        <v>0.51790000000000003</v>
      </c>
    </row>
    <row r="1742" spans="1:5" x14ac:dyDescent="0.2">
      <c r="A1742" s="15" t="s">
        <v>14618</v>
      </c>
      <c r="B1742" s="29" t="s">
        <v>8640</v>
      </c>
      <c r="C1742" s="16">
        <v>0.49404999999999999</v>
      </c>
      <c r="D1742" s="16">
        <v>0.54564000000000001</v>
      </c>
      <c r="E1742" s="16">
        <v>0.55954999999999999</v>
      </c>
    </row>
    <row r="1743" spans="1:5" x14ac:dyDescent="0.2">
      <c r="A1743" s="15" t="s">
        <v>14425</v>
      </c>
      <c r="B1743" s="29" t="s">
        <v>5068</v>
      </c>
      <c r="C1743" s="16">
        <v>0.49364999999999998</v>
      </c>
      <c r="D1743" s="16">
        <v>0.49062</v>
      </c>
      <c r="E1743" s="16">
        <v>0.49086999999999997</v>
      </c>
    </row>
    <row r="1744" spans="1:5" x14ac:dyDescent="0.2">
      <c r="A1744" s="15" t="s">
        <v>14419</v>
      </c>
      <c r="B1744" s="29" t="s">
        <v>6817</v>
      </c>
      <c r="C1744" s="16">
        <v>0.49353000000000002</v>
      </c>
      <c r="D1744" s="16">
        <v>0.49059999999999998</v>
      </c>
      <c r="E1744" s="16">
        <v>0.49086999999999997</v>
      </c>
    </row>
    <row r="1745" spans="1:5" x14ac:dyDescent="0.2">
      <c r="A1745" s="15" t="s">
        <v>14420</v>
      </c>
      <c r="B1745" s="29" t="s">
        <v>5306</v>
      </c>
      <c r="C1745" s="16">
        <v>0.49315999999999999</v>
      </c>
      <c r="D1745" s="16">
        <v>0.49008000000000002</v>
      </c>
      <c r="E1745" s="16">
        <v>0.48995</v>
      </c>
    </row>
    <row r="1746" spans="1:5" x14ac:dyDescent="0.2">
      <c r="A1746" s="15" t="s">
        <v>15682</v>
      </c>
      <c r="B1746" s="29" t="s">
        <v>5930</v>
      </c>
      <c r="C1746" s="16">
        <v>0.49299999999999999</v>
      </c>
      <c r="D1746" s="16">
        <v>0.48992000000000002</v>
      </c>
      <c r="E1746" s="16">
        <v>0.49088999999999999</v>
      </c>
    </row>
    <row r="1747" spans="1:5" x14ac:dyDescent="0.2">
      <c r="A1747" s="15" t="s">
        <v>15660</v>
      </c>
      <c r="B1747" s="29" t="s">
        <v>8433</v>
      </c>
      <c r="C1747" s="16">
        <v>0.49242000000000002</v>
      </c>
      <c r="D1747" s="16">
        <v>0.48934</v>
      </c>
      <c r="E1747" s="16">
        <v>0.48909999999999998</v>
      </c>
    </row>
    <row r="1748" spans="1:5" x14ac:dyDescent="0.2">
      <c r="A1748" s="15" t="s">
        <v>14427</v>
      </c>
      <c r="B1748" s="29" t="s">
        <v>9277</v>
      </c>
      <c r="C1748" s="16">
        <v>0.49212</v>
      </c>
      <c r="D1748" s="16">
        <v>0.49784</v>
      </c>
      <c r="E1748" s="16">
        <v>0.49763000000000002</v>
      </c>
    </row>
    <row r="1749" spans="1:5" x14ac:dyDescent="0.2">
      <c r="A1749" s="15" t="s">
        <v>14438</v>
      </c>
      <c r="B1749" s="29" t="s">
        <v>7035</v>
      </c>
      <c r="C1749" s="16">
        <v>0.49209999999999998</v>
      </c>
      <c r="D1749" s="16">
        <v>0.49034</v>
      </c>
      <c r="E1749" s="16">
        <v>0.49464999999999998</v>
      </c>
    </row>
    <row r="1750" spans="1:5" x14ac:dyDescent="0.2">
      <c r="A1750" s="15" t="s">
        <v>14423</v>
      </c>
      <c r="B1750" s="29" t="s">
        <v>5243</v>
      </c>
      <c r="C1750" s="16">
        <v>0.49184</v>
      </c>
      <c r="D1750" s="16">
        <v>0.48875999999999997</v>
      </c>
      <c r="E1750" s="16">
        <v>0.48898000000000003</v>
      </c>
    </row>
    <row r="1751" spans="1:5" x14ac:dyDescent="0.2">
      <c r="A1751" s="15" t="s">
        <v>15668</v>
      </c>
      <c r="B1751" s="29" t="s">
        <v>9126</v>
      </c>
      <c r="C1751" s="16">
        <v>0.49180000000000001</v>
      </c>
      <c r="D1751" s="16">
        <v>0.48891000000000001</v>
      </c>
      <c r="E1751" s="16">
        <v>0.49095</v>
      </c>
    </row>
    <row r="1752" spans="1:5" x14ac:dyDescent="0.2">
      <c r="A1752" s="15" t="s">
        <v>16844</v>
      </c>
      <c r="B1752" s="29" t="s">
        <v>5346</v>
      </c>
      <c r="C1752" s="16">
        <v>0.49175000000000002</v>
      </c>
      <c r="D1752" s="16">
        <v>0.48923</v>
      </c>
      <c r="E1752" s="16">
        <v>0.48924000000000001</v>
      </c>
    </row>
    <row r="1753" spans="1:5" x14ac:dyDescent="0.2">
      <c r="A1753" s="15" t="s">
        <v>15672</v>
      </c>
      <c r="B1753" s="29" t="s">
        <v>5030</v>
      </c>
      <c r="C1753" s="16">
        <v>0.49147000000000002</v>
      </c>
      <c r="D1753" s="16">
        <v>0.48846000000000001</v>
      </c>
      <c r="E1753" s="16">
        <v>0.48853999999999997</v>
      </c>
    </row>
    <row r="1754" spans="1:5" x14ac:dyDescent="0.2">
      <c r="A1754" s="15" t="s">
        <v>15667</v>
      </c>
      <c r="B1754" s="29" t="s">
        <v>4813</v>
      </c>
      <c r="C1754" s="16">
        <v>0.49135000000000001</v>
      </c>
      <c r="D1754" s="16">
        <v>0.49735000000000001</v>
      </c>
      <c r="E1754" s="16">
        <v>0.49708999999999998</v>
      </c>
    </row>
    <row r="1755" spans="1:5" x14ac:dyDescent="0.2">
      <c r="A1755" s="15" t="s">
        <v>16845</v>
      </c>
      <c r="B1755" s="29" t="s">
        <v>5083</v>
      </c>
      <c r="C1755" s="16">
        <v>0.49112</v>
      </c>
      <c r="D1755" s="16">
        <v>0.49941000000000002</v>
      </c>
      <c r="E1755" s="16">
        <v>0.50046000000000002</v>
      </c>
    </row>
    <row r="1756" spans="1:5" x14ac:dyDescent="0.2">
      <c r="A1756" s="15" t="s">
        <v>14443</v>
      </c>
      <c r="B1756" s="29" t="s">
        <v>7726</v>
      </c>
      <c r="C1756" s="16">
        <v>0.49086999999999997</v>
      </c>
      <c r="D1756" s="16">
        <v>0.51251999999999998</v>
      </c>
      <c r="E1756" s="16">
        <v>0.51949000000000001</v>
      </c>
    </row>
    <row r="1757" spans="1:5" x14ac:dyDescent="0.2">
      <c r="A1757" s="15" t="s">
        <v>16846</v>
      </c>
      <c r="B1757" s="29" t="s">
        <v>7889</v>
      </c>
      <c r="C1757" s="16">
        <v>0.49057000000000001</v>
      </c>
      <c r="D1757" s="16">
        <v>0.48784</v>
      </c>
      <c r="E1757" s="16">
        <v>0.48758000000000001</v>
      </c>
    </row>
    <row r="1758" spans="1:5" x14ac:dyDescent="0.2">
      <c r="A1758" s="15" t="s">
        <v>15671</v>
      </c>
      <c r="B1758" s="29" t="s">
        <v>8231</v>
      </c>
      <c r="C1758" s="16">
        <v>0.49009999999999998</v>
      </c>
      <c r="D1758" s="16">
        <v>0.49708000000000002</v>
      </c>
      <c r="E1758" s="16">
        <v>0.49686000000000002</v>
      </c>
    </row>
    <row r="1759" spans="1:5" x14ac:dyDescent="0.2">
      <c r="A1759" s="15" t="s">
        <v>14437</v>
      </c>
      <c r="B1759" s="29" t="s">
        <v>5900</v>
      </c>
      <c r="C1759" s="16">
        <v>0.48948999999999998</v>
      </c>
      <c r="D1759" s="16">
        <v>0.48957000000000001</v>
      </c>
      <c r="E1759" s="16">
        <v>0.49112</v>
      </c>
    </row>
    <row r="1760" spans="1:5" x14ac:dyDescent="0.2">
      <c r="A1760" s="15" t="s">
        <v>16847</v>
      </c>
      <c r="B1760" s="29" t="s">
        <v>6834</v>
      </c>
      <c r="C1760" s="16">
        <v>0.4894</v>
      </c>
      <c r="D1760" s="16">
        <v>0.48709000000000002</v>
      </c>
      <c r="E1760" s="16">
        <v>0.48703999999999997</v>
      </c>
    </row>
    <row r="1761" spans="1:5" x14ac:dyDescent="0.2">
      <c r="A1761" s="15" t="s">
        <v>14422</v>
      </c>
      <c r="B1761" s="29" t="s">
        <v>4971</v>
      </c>
      <c r="C1761" s="16">
        <v>0.48887999999999998</v>
      </c>
      <c r="D1761" s="16">
        <v>0.48607</v>
      </c>
      <c r="E1761" s="16">
        <v>0.48577999999999999</v>
      </c>
    </row>
    <row r="1762" spans="1:5" x14ac:dyDescent="0.2">
      <c r="A1762" s="15" t="s">
        <v>16848</v>
      </c>
      <c r="B1762" s="29" t="s">
        <v>5166</v>
      </c>
      <c r="C1762" s="16">
        <v>0.48857</v>
      </c>
      <c r="D1762" s="16">
        <v>0.49436999999999998</v>
      </c>
      <c r="E1762" s="16">
        <v>0.49413000000000001</v>
      </c>
    </row>
    <row r="1763" spans="1:5" x14ac:dyDescent="0.2">
      <c r="A1763" s="15" t="s">
        <v>15662</v>
      </c>
      <c r="B1763" s="29" t="s">
        <v>6423</v>
      </c>
      <c r="C1763" s="16">
        <v>0.48832999999999999</v>
      </c>
      <c r="D1763" s="16">
        <v>0.48555999999999999</v>
      </c>
      <c r="E1763" s="16">
        <v>0.48526000000000002</v>
      </c>
    </row>
    <row r="1764" spans="1:5" x14ac:dyDescent="0.2">
      <c r="A1764" s="15" t="s">
        <v>15656</v>
      </c>
      <c r="B1764" s="29" t="s">
        <v>7869</v>
      </c>
      <c r="C1764" s="16">
        <v>0.48814999999999997</v>
      </c>
      <c r="D1764" s="16">
        <v>0.48837999999999998</v>
      </c>
      <c r="E1764" s="16">
        <v>0.48808000000000001</v>
      </c>
    </row>
    <row r="1765" spans="1:5" x14ac:dyDescent="0.2">
      <c r="A1765" s="15" t="s">
        <v>15661</v>
      </c>
      <c r="B1765" s="29" t="s">
        <v>7138</v>
      </c>
      <c r="C1765" s="16">
        <v>0.48796</v>
      </c>
      <c r="D1765" s="16">
        <v>0.48521999999999998</v>
      </c>
      <c r="E1765" s="16">
        <v>0.48510999999999999</v>
      </c>
    </row>
    <row r="1766" spans="1:5" x14ac:dyDescent="0.2">
      <c r="A1766" s="15" t="s">
        <v>15664</v>
      </c>
      <c r="B1766" s="29" t="s">
        <v>7152</v>
      </c>
      <c r="C1766" s="16">
        <v>0.48720000000000002</v>
      </c>
      <c r="D1766" s="16">
        <v>0.48459999999999998</v>
      </c>
      <c r="E1766" s="16">
        <v>0.48432999999999998</v>
      </c>
    </row>
    <row r="1767" spans="1:5" x14ac:dyDescent="0.2">
      <c r="A1767" s="15" t="s">
        <v>16849</v>
      </c>
      <c r="B1767" s="29" t="s">
        <v>4939</v>
      </c>
      <c r="C1767" s="16">
        <v>0.48668</v>
      </c>
      <c r="D1767" s="16">
        <v>0.48774000000000001</v>
      </c>
      <c r="E1767" s="16">
        <v>0.48752000000000001</v>
      </c>
    </row>
    <row r="1768" spans="1:5" x14ac:dyDescent="0.2">
      <c r="A1768" s="15" t="s">
        <v>15670</v>
      </c>
      <c r="B1768" s="29" t="s">
        <v>8031</v>
      </c>
      <c r="C1768" s="16">
        <v>0.48637999999999998</v>
      </c>
      <c r="D1768" s="16">
        <v>0.48881999999999998</v>
      </c>
      <c r="E1768" s="16">
        <v>0.48875999999999997</v>
      </c>
    </row>
    <row r="1769" spans="1:5" x14ac:dyDescent="0.2">
      <c r="A1769" s="15" t="s">
        <v>16850</v>
      </c>
      <c r="B1769" s="29" t="s">
        <v>9643</v>
      </c>
      <c r="C1769" s="16">
        <v>0.48559999999999998</v>
      </c>
      <c r="D1769" s="16">
        <v>0.48255999999999999</v>
      </c>
      <c r="E1769" s="16">
        <v>0.48282999999999998</v>
      </c>
    </row>
    <row r="1770" spans="1:5" x14ac:dyDescent="0.2">
      <c r="A1770" s="15" t="s">
        <v>15666</v>
      </c>
      <c r="B1770" s="29" t="s">
        <v>6306</v>
      </c>
      <c r="C1770" s="16">
        <v>0.48535</v>
      </c>
      <c r="D1770" s="16">
        <v>0.48359999999999997</v>
      </c>
      <c r="E1770" s="16">
        <v>0.48349999999999999</v>
      </c>
    </row>
    <row r="1771" spans="1:5" x14ac:dyDescent="0.2">
      <c r="A1771" s="15" t="s">
        <v>15645</v>
      </c>
      <c r="B1771" s="29" t="s">
        <v>6895</v>
      </c>
      <c r="C1771" s="16">
        <v>0.48525000000000001</v>
      </c>
      <c r="D1771" s="16">
        <v>0.48559999999999998</v>
      </c>
      <c r="E1771" s="16">
        <v>0.48551</v>
      </c>
    </row>
    <row r="1772" spans="1:5" x14ac:dyDescent="0.2">
      <c r="A1772" s="15" t="s">
        <v>16851</v>
      </c>
      <c r="B1772" s="29" t="s">
        <v>9569</v>
      </c>
      <c r="C1772" s="16">
        <v>0.48521999999999998</v>
      </c>
      <c r="D1772" s="16">
        <v>0.48355999999999999</v>
      </c>
      <c r="E1772" s="16">
        <v>0.48365999999999998</v>
      </c>
    </row>
    <row r="1773" spans="1:5" x14ac:dyDescent="0.2">
      <c r="A1773" s="15" t="s">
        <v>17187</v>
      </c>
      <c r="B1773" s="29" t="s">
        <v>6898</v>
      </c>
      <c r="C1773" s="16">
        <v>0.48520000000000002</v>
      </c>
      <c r="D1773" s="16">
        <v>0.49378</v>
      </c>
      <c r="E1773" s="16">
        <v>0.49348999999999998</v>
      </c>
    </row>
    <row r="1774" spans="1:5" x14ac:dyDescent="0.2">
      <c r="A1774" s="15" t="s">
        <v>15665</v>
      </c>
      <c r="B1774" s="29" t="s">
        <v>6192</v>
      </c>
      <c r="C1774" s="16">
        <v>0.48485</v>
      </c>
      <c r="D1774" s="16">
        <v>0.48315999999999998</v>
      </c>
      <c r="E1774" s="16">
        <v>0.48286000000000001</v>
      </c>
    </row>
    <row r="1775" spans="1:5" x14ac:dyDescent="0.2">
      <c r="A1775" s="15" t="s">
        <v>14426</v>
      </c>
      <c r="B1775" s="29" t="s">
        <v>5378</v>
      </c>
      <c r="C1775" s="16">
        <v>0.48480000000000001</v>
      </c>
      <c r="D1775" s="16">
        <v>0.48393999999999998</v>
      </c>
      <c r="E1775" s="16">
        <v>0.48364000000000001</v>
      </c>
    </row>
    <row r="1776" spans="1:5" x14ac:dyDescent="0.2">
      <c r="A1776" s="15" t="s">
        <v>16852</v>
      </c>
      <c r="B1776" s="29" t="s">
        <v>7502</v>
      </c>
      <c r="C1776" s="16">
        <v>0.48479</v>
      </c>
      <c r="D1776" s="16">
        <v>0.48293000000000003</v>
      </c>
      <c r="E1776" s="16">
        <v>0.48266999999999999</v>
      </c>
    </row>
    <row r="1777" spans="1:5" x14ac:dyDescent="0.2">
      <c r="A1777" s="15" t="s">
        <v>15651</v>
      </c>
      <c r="B1777" s="29" t="s">
        <v>7441</v>
      </c>
      <c r="C1777" s="16">
        <v>0.48358000000000001</v>
      </c>
      <c r="D1777" s="16">
        <v>0.48132999999999998</v>
      </c>
      <c r="E1777" s="16">
        <v>0.48144999999999999</v>
      </c>
    </row>
    <row r="1778" spans="1:5" x14ac:dyDescent="0.2">
      <c r="A1778" s="15" t="s">
        <v>17109</v>
      </c>
      <c r="B1778" s="29" t="s">
        <v>5203</v>
      </c>
      <c r="C1778" s="16">
        <v>0.48325000000000001</v>
      </c>
      <c r="D1778" s="16">
        <v>0.48032999999999998</v>
      </c>
      <c r="E1778" s="16">
        <v>0.48015000000000002</v>
      </c>
    </row>
    <row r="1779" spans="1:5" x14ac:dyDescent="0.2">
      <c r="A1779" s="15" t="s">
        <v>15658</v>
      </c>
      <c r="B1779" s="29" t="s">
        <v>7859</v>
      </c>
      <c r="C1779" s="16">
        <v>0.4829</v>
      </c>
      <c r="D1779" s="16">
        <v>0.47987000000000002</v>
      </c>
      <c r="E1779" s="16">
        <v>0.48037999999999997</v>
      </c>
    </row>
    <row r="1780" spans="1:5" x14ac:dyDescent="0.2">
      <c r="A1780" s="15" t="s">
        <v>15653</v>
      </c>
      <c r="B1780" s="29" t="s">
        <v>5304</v>
      </c>
      <c r="C1780" s="16">
        <v>0.48166999999999999</v>
      </c>
      <c r="D1780" s="16">
        <v>0.47885</v>
      </c>
      <c r="E1780" s="16">
        <v>0.47860000000000003</v>
      </c>
    </row>
    <row r="1781" spans="1:5" x14ac:dyDescent="0.2">
      <c r="A1781" s="15" t="s">
        <v>16853</v>
      </c>
      <c r="B1781" s="29" t="s">
        <v>7066</v>
      </c>
      <c r="C1781" s="16">
        <v>0.48076999999999998</v>
      </c>
      <c r="D1781" s="16">
        <v>0.47776000000000002</v>
      </c>
      <c r="E1781" s="16">
        <v>0.47769</v>
      </c>
    </row>
    <row r="1782" spans="1:5" x14ac:dyDescent="0.2">
      <c r="A1782" s="15" t="s">
        <v>15647</v>
      </c>
      <c r="B1782" s="29" t="s">
        <v>5542</v>
      </c>
      <c r="C1782" s="16">
        <v>0.47991</v>
      </c>
      <c r="D1782" s="16">
        <v>0.47796</v>
      </c>
      <c r="E1782" s="16">
        <v>0.47776999999999997</v>
      </c>
    </row>
    <row r="1783" spans="1:5" x14ac:dyDescent="0.2">
      <c r="A1783" s="15" t="s">
        <v>15655</v>
      </c>
      <c r="B1783" s="29" t="s">
        <v>5449</v>
      </c>
      <c r="C1783" s="16">
        <v>0.47944999999999999</v>
      </c>
      <c r="D1783" s="16">
        <v>0.47753000000000001</v>
      </c>
      <c r="E1783" s="16">
        <v>0.47736000000000001</v>
      </c>
    </row>
    <row r="1784" spans="1:5" x14ac:dyDescent="0.2">
      <c r="A1784" s="15" t="s">
        <v>15657</v>
      </c>
      <c r="B1784" s="29" t="s">
        <v>7665</v>
      </c>
      <c r="C1784" s="16">
        <v>0.47886000000000001</v>
      </c>
      <c r="D1784" s="16">
        <v>0.47804999999999997</v>
      </c>
      <c r="E1784" s="16">
        <v>0.47776999999999997</v>
      </c>
    </row>
    <row r="1785" spans="1:5" x14ac:dyDescent="0.2">
      <c r="A1785" s="15" t="s">
        <v>15652</v>
      </c>
      <c r="B1785" s="29" t="s">
        <v>4758</v>
      </c>
      <c r="C1785" s="16">
        <v>0.47875000000000001</v>
      </c>
      <c r="D1785" s="16">
        <v>0.47626000000000002</v>
      </c>
      <c r="E1785" s="16">
        <v>0.47643000000000002</v>
      </c>
    </row>
    <row r="1786" spans="1:5" x14ac:dyDescent="0.2">
      <c r="A1786" s="15" t="s">
        <v>16854</v>
      </c>
      <c r="B1786" s="29" t="s">
        <v>9115</v>
      </c>
      <c r="C1786" s="16">
        <v>0.47858000000000001</v>
      </c>
      <c r="D1786" s="16">
        <v>0.47566999999999998</v>
      </c>
      <c r="E1786" s="16">
        <v>0.47549000000000002</v>
      </c>
    </row>
    <row r="1787" spans="1:5" x14ac:dyDescent="0.2">
      <c r="A1787" s="15" t="s">
        <v>17110</v>
      </c>
      <c r="B1787" s="29" t="s">
        <v>6380</v>
      </c>
      <c r="C1787" s="16">
        <v>0.47791</v>
      </c>
      <c r="D1787" s="16">
        <v>0.47503000000000001</v>
      </c>
      <c r="E1787" s="16">
        <v>0.47475000000000001</v>
      </c>
    </row>
    <row r="1788" spans="1:5" x14ac:dyDescent="0.2">
      <c r="A1788" s="15" t="s">
        <v>15649</v>
      </c>
      <c r="B1788" s="29" t="s">
        <v>6479</v>
      </c>
      <c r="C1788" s="16">
        <v>0.4778</v>
      </c>
      <c r="D1788" s="16">
        <v>0.47604000000000002</v>
      </c>
      <c r="E1788" s="16">
        <v>0.47575000000000001</v>
      </c>
    </row>
    <row r="1789" spans="1:5" x14ac:dyDescent="0.2">
      <c r="A1789" s="15" t="s">
        <v>15705</v>
      </c>
      <c r="B1789" s="29" t="s">
        <v>5290</v>
      </c>
      <c r="C1789" s="16">
        <v>0.47699000000000003</v>
      </c>
      <c r="D1789" s="16">
        <v>0.48951</v>
      </c>
      <c r="E1789" s="16">
        <v>0.49331999999999998</v>
      </c>
    </row>
    <row r="1790" spans="1:5" x14ac:dyDescent="0.2">
      <c r="A1790" s="15" t="s">
        <v>15650</v>
      </c>
      <c r="B1790" s="29" t="s">
        <v>5661</v>
      </c>
      <c r="C1790" s="16">
        <v>0.47588999999999998</v>
      </c>
      <c r="D1790" s="16">
        <v>0.47344000000000003</v>
      </c>
      <c r="E1790" s="16">
        <v>0.47356999999999999</v>
      </c>
    </row>
    <row r="1791" spans="1:5" x14ac:dyDescent="0.2">
      <c r="A1791" s="15" t="s">
        <v>15648</v>
      </c>
      <c r="B1791" s="29" t="s">
        <v>5512</v>
      </c>
      <c r="C1791" s="16">
        <v>0.47532999999999997</v>
      </c>
      <c r="D1791" s="16">
        <v>0.47238999999999998</v>
      </c>
      <c r="E1791" s="16">
        <v>0.47210000000000002</v>
      </c>
    </row>
    <row r="1792" spans="1:5" x14ac:dyDescent="0.2">
      <c r="A1792" s="15" t="s">
        <v>14432</v>
      </c>
      <c r="B1792" s="29" t="s">
        <v>6159</v>
      </c>
      <c r="C1792" s="16">
        <v>0.47519</v>
      </c>
      <c r="D1792" s="16">
        <v>0.47783999999999999</v>
      </c>
      <c r="E1792" s="16">
        <v>0.47770000000000001</v>
      </c>
    </row>
    <row r="1793" spans="1:5" x14ac:dyDescent="0.2">
      <c r="A1793" s="15" t="s">
        <v>14430</v>
      </c>
      <c r="B1793" s="29" t="s">
        <v>7779</v>
      </c>
      <c r="C1793" s="16">
        <v>0.47488999999999998</v>
      </c>
      <c r="D1793" s="16">
        <v>0.47199999999999998</v>
      </c>
      <c r="E1793" s="16">
        <v>0.47192000000000001</v>
      </c>
    </row>
    <row r="1794" spans="1:5" x14ac:dyDescent="0.2">
      <c r="A1794" s="15" t="s">
        <v>15644</v>
      </c>
      <c r="B1794" s="29" t="s">
        <v>7060</v>
      </c>
      <c r="C1794" s="16">
        <v>0.47460999999999998</v>
      </c>
      <c r="D1794" s="16">
        <v>0.47170000000000001</v>
      </c>
      <c r="E1794" s="16">
        <v>0.47153</v>
      </c>
    </row>
    <row r="1795" spans="1:5" x14ac:dyDescent="0.2">
      <c r="A1795" s="15" t="s">
        <v>14431</v>
      </c>
      <c r="B1795" s="29" t="s">
        <v>5229</v>
      </c>
      <c r="C1795" s="16">
        <v>0.47400999999999999</v>
      </c>
      <c r="D1795" s="16">
        <v>0.47159000000000001</v>
      </c>
      <c r="E1795" s="16">
        <v>0.47139999999999999</v>
      </c>
    </row>
    <row r="1796" spans="1:5" x14ac:dyDescent="0.2">
      <c r="A1796" s="15" t="s">
        <v>15625</v>
      </c>
      <c r="B1796" s="29" t="s">
        <v>9552</v>
      </c>
      <c r="C1796" s="16">
        <v>0.47397</v>
      </c>
      <c r="D1796" s="16">
        <v>0.49115999999999999</v>
      </c>
      <c r="E1796" s="16">
        <v>0.49296000000000001</v>
      </c>
    </row>
    <row r="1797" spans="1:5" x14ac:dyDescent="0.2">
      <c r="A1797" s="15" t="s">
        <v>17188</v>
      </c>
      <c r="B1797" s="29" t="s">
        <v>8381</v>
      </c>
      <c r="C1797" s="16">
        <v>0.47373999999999999</v>
      </c>
      <c r="D1797" s="16">
        <v>0.48047000000000001</v>
      </c>
      <c r="E1797" s="16">
        <v>0.4803</v>
      </c>
    </row>
    <row r="1798" spans="1:5" x14ac:dyDescent="0.2">
      <c r="A1798" s="15" t="s">
        <v>15630</v>
      </c>
      <c r="B1798" s="29" t="s">
        <v>7623</v>
      </c>
      <c r="C1798" s="16">
        <v>0.47371999999999997</v>
      </c>
      <c r="D1798" s="16">
        <v>0.47366000000000003</v>
      </c>
      <c r="E1798" s="16">
        <v>0.4743</v>
      </c>
    </row>
    <row r="1799" spans="1:5" x14ac:dyDescent="0.2">
      <c r="A1799" s="15" t="s">
        <v>16855</v>
      </c>
      <c r="B1799" s="29" t="s">
        <v>8713</v>
      </c>
      <c r="C1799" s="16">
        <v>0.47245999999999999</v>
      </c>
      <c r="D1799" s="16">
        <v>0.47609000000000001</v>
      </c>
      <c r="E1799" s="16">
        <v>0.4758</v>
      </c>
    </row>
    <row r="1800" spans="1:5" x14ac:dyDescent="0.2">
      <c r="A1800" s="15" t="s">
        <v>16856</v>
      </c>
      <c r="B1800" s="29" t="s">
        <v>6419</v>
      </c>
      <c r="C1800" s="16">
        <v>0.47244999999999998</v>
      </c>
      <c r="D1800" s="16">
        <v>0.47042</v>
      </c>
      <c r="E1800" s="16">
        <v>0.4703</v>
      </c>
    </row>
    <row r="1801" spans="1:5" x14ac:dyDescent="0.2">
      <c r="A1801" s="15" t="s">
        <v>16857</v>
      </c>
      <c r="B1801" s="29" t="s">
        <v>9501</v>
      </c>
      <c r="C1801" s="16">
        <v>0.47238999999999998</v>
      </c>
      <c r="D1801" s="16">
        <v>0.47155000000000002</v>
      </c>
      <c r="E1801" s="16">
        <v>0.4713</v>
      </c>
    </row>
    <row r="1802" spans="1:5" x14ac:dyDescent="0.2">
      <c r="A1802" s="15" t="s">
        <v>14436</v>
      </c>
      <c r="B1802" s="29" t="s">
        <v>7838</v>
      </c>
      <c r="C1802" s="16">
        <v>0.47183000000000003</v>
      </c>
      <c r="D1802" s="16">
        <v>0.46998000000000001</v>
      </c>
      <c r="E1802" s="16">
        <v>0.46999000000000002</v>
      </c>
    </row>
    <row r="1803" spans="1:5" x14ac:dyDescent="0.2">
      <c r="A1803" s="15" t="s">
        <v>15610</v>
      </c>
      <c r="B1803" s="29" t="s">
        <v>5654</v>
      </c>
      <c r="C1803" s="16">
        <v>0.47053</v>
      </c>
      <c r="D1803" s="16">
        <v>0.52891999999999995</v>
      </c>
      <c r="E1803" s="16">
        <v>0.52863000000000004</v>
      </c>
    </row>
    <row r="1804" spans="1:5" x14ac:dyDescent="0.2">
      <c r="A1804" s="15" t="s">
        <v>14440</v>
      </c>
      <c r="B1804" s="29" t="s">
        <v>7663</v>
      </c>
      <c r="C1804" s="16">
        <v>0.47028999999999999</v>
      </c>
      <c r="D1804" s="16">
        <v>0.47799000000000003</v>
      </c>
      <c r="E1804" s="16">
        <v>0.47770000000000001</v>
      </c>
    </row>
    <row r="1805" spans="1:5" x14ac:dyDescent="0.2">
      <c r="A1805" s="15" t="s">
        <v>16858</v>
      </c>
      <c r="B1805" s="29" t="s">
        <v>7465</v>
      </c>
      <c r="C1805" s="16">
        <v>0.47020000000000001</v>
      </c>
      <c r="D1805" s="16">
        <v>0.47258</v>
      </c>
      <c r="E1805" s="16">
        <v>0.47238999999999998</v>
      </c>
    </row>
    <row r="1806" spans="1:5" x14ac:dyDescent="0.2">
      <c r="A1806" s="15" t="s">
        <v>15635</v>
      </c>
      <c r="B1806" s="29" t="s">
        <v>5936</v>
      </c>
      <c r="C1806" s="16">
        <v>0.47003</v>
      </c>
      <c r="D1806" s="16">
        <v>0.46925</v>
      </c>
      <c r="E1806" s="16">
        <v>0.46947</v>
      </c>
    </row>
    <row r="1807" spans="1:5" x14ac:dyDescent="0.2">
      <c r="A1807" s="15" t="s">
        <v>15637</v>
      </c>
      <c r="B1807" s="29" t="s">
        <v>5239</v>
      </c>
      <c r="C1807" s="16">
        <v>0.46982000000000002</v>
      </c>
      <c r="D1807" s="16">
        <v>0.46740999999999999</v>
      </c>
      <c r="E1807" s="16">
        <v>0.46736</v>
      </c>
    </row>
    <row r="1808" spans="1:5" x14ac:dyDescent="0.2">
      <c r="A1808" s="15" t="s">
        <v>15641</v>
      </c>
      <c r="B1808" s="29" t="s">
        <v>5247</v>
      </c>
      <c r="C1808" s="16">
        <v>0.46961999999999998</v>
      </c>
      <c r="D1808" s="16">
        <v>0.46806999999999999</v>
      </c>
      <c r="E1808" s="16">
        <v>0.46787000000000001</v>
      </c>
    </row>
    <row r="1809" spans="1:5" x14ac:dyDescent="0.2">
      <c r="A1809" s="15" t="s">
        <v>14441</v>
      </c>
      <c r="B1809" s="29" t="s">
        <v>5606</v>
      </c>
      <c r="C1809" s="16">
        <v>0.46927999999999997</v>
      </c>
      <c r="D1809" s="16">
        <v>0.46927999999999997</v>
      </c>
      <c r="E1809" s="16">
        <v>0.46967999999999999</v>
      </c>
    </row>
    <row r="1810" spans="1:5" x14ac:dyDescent="0.2">
      <c r="A1810" s="15" t="s">
        <v>17239</v>
      </c>
      <c r="B1810" s="29" t="s">
        <v>8324</v>
      </c>
      <c r="C1810" s="16">
        <v>0.46872000000000003</v>
      </c>
      <c r="D1810" s="16">
        <v>0.46849000000000002</v>
      </c>
      <c r="E1810" s="16">
        <v>0.46945999999999999</v>
      </c>
    </row>
    <row r="1811" spans="1:5" x14ac:dyDescent="0.2">
      <c r="A1811" s="15" t="s">
        <v>15640</v>
      </c>
      <c r="B1811" s="29" t="s">
        <v>5081</v>
      </c>
      <c r="C1811" s="16">
        <v>0.46829999999999999</v>
      </c>
      <c r="D1811" s="16">
        <v>0.46583999999999998</v>
      </c>
      <c r="E1811" s="16">
        <v>0.46583999999999998</v>
      </c>
    </row>
    <row r="1812" spans="1:5" x14ac:dyDescent="0.2">
      <c r="A1812" s="15" t="s">
        <v>15598</v>
      </c>
      <c r="B1812" s="29" t="s">
        <v>6819</v>
      </c>
      <c r="C1812" s="16">
        <v>0.46794999999999998</v>
      </c>
      <c r="D1812" s="16">
        <v>0.46539000000000003</v>
      </c>
      <c r="E1812" s="16">
        <v>0.46533000000000002</v>
      </c>
    </row>
    <row r="1813" spans="1:5" x14ac:dyDescent="0.2">
      <c r="A1813" s="15" t="s">
        <v>14435</v>
      </c>
      <c r="B1813" s="29" t="s">
        <v>6247</v>
      </c>
      <c r="C1813" s="16">
        <v>0.46766999999999997</v>
      </c>
      <c r="D1813" s="16">
        <v>0.46969</v>
      </c>
      <c r="E1813" s="16">
        <v>0.46939999999999998</v>
      </c>
    </row>
    <row r="1814" spans="1:5" x14ac:dyDescent="0.2">
      <c r="A1814" s="15" t="s">
        <v>17111</v>
      </c>
      <c r="B1814" s="29" t="s">
        <v>5972</v>
      </c>
      <c r="C1814" s="16">
        <v>0.46673999999999999</v>
      </c>
      <c r="D1814" s="16">
        <v>0.46426000000000001</v>
      </c>
      <c r="E1814" s="16">
        <v>0.46422999999999998</v>
      </c>
    </row>
    <row r="1815" spans="1:5" x14ac:dyDescent="0.2">
      <c r="A1815" s="15" t="s">
        <v>15758</v>
      </c>
      <c r="B1815" s="29" t="s">
        <v>5330</v>
      </c>
      <c r="C1815" s="16">
        <v>0.46650000000000003</v>
      </c>
      <c r="D1815" s="16">
        <v>0.48194999999999999</v>
      </c>
      <c r="E1815" s="16">
        <v>0.48172999999999999</v>
      </c>
    </row>
    <row r="1816" spans="1:5" x14ac:dyDescent="0.2">
      <c r="A1816" s="15" t="s">
        <v>15642</v>
      </c>
      <c r="B1816" s="29" t="s">
        <v>9121</v>
      </c>
      <c r="C1816" s="16">
        <v>0.46648000000000001</v>
      </c>
      <c r="D1816" s="16">
        <v>0.47452</v>
      </c>
      <c r="E1816" s="16">
        <v>0.47660000000000002</v>
      </c>
    </row>
    <row r="1817" spans="1:5" x14ac:dyDescent="0.2">
      <c r="A1817" s="15" t="s">
        <v>15663</v>
      </c>
      <c r="B1817" s="29" t="s">
        <v>9556</v>
      </c>
      <c r="C1817" s="16">
        <v>0.46627999999999997</v>
      </c>
      <c r="D1817" s="16">
        <v>0.4768</v>
      </c>
      <c r="E1817" s="16">
        <v>0.47794999999999999</v>
      </c>
    </row>
    <row r="1818" spans="1:5" x14ac:dyDescent="0.2">
      <c r="A1818" s="15" t="s">
        <v>16859</v>
      </c>
      <c r="B1818" s="29" t="s">
        <v>9595</v>
      </c>
      <c r="C1818" s="16">
        <v>0.46539999999999998</v>
      </c>
      <c r="D1818" s="16">
        <v>0.46356999999999998</v>
      </c>
      <c r="E1818" s="16">
        <v>0.46344999999999997</v>
      </c>
    </row>
    <row r="1819" spans="1:5" x14ac:dyDescent="0.2">
      <c r="A1819" s="15" t="s">
        <v>15627</v>
      </c>
      <c r="B1819" s="29" t="s">
        <v>8590</v>
      </c>
      <c r="C1819" s="16">
        <v>0.46509</v>
      </c>
      <c r="D1819" s="16">
        <v>0.4677</v>
      </c>
      <c r="E1819" s="16">
        <v>0.46754000000000001</v>
      </c>
    </row>
    <row r="1820" spans="1:5" x14ac:dyDescent="0.2">
      <c r="A1820" s="15" t="s">
        <v>15634</v>
      </c>
      <c r="B1820" s="29" t="s">
        <v>6575</v>
      </c>
      <c r="C1820" s="16">
        <v>0.46405999999999997</v>
      </c>
      <c r="D1820" s="16">
        <v>0.46121000000000001</v>
      </c>
      <c r="E1820" s="16">
        <v>0.46093000000000001</v>
      </c>
    </row>
    <row r="1821" spans="1:5" x14ac:dyDescent="0.2">
      <c r="A1821" s="15" t="s">
        <v>14439</v>
      </c>
      <c r="B1821" s="29" t="s">
        <v>9158</v>
      </c>
      <c r="C1821" s="16">
        <v>0.46403</v>
      </c>
      <c r="D1821" s="16">
        <v>0.46121000000000001</v>
      </c>
      <c r="E1821" s="16">
        <v>0.46096999999999999</v>
      </c>
    </row>
    <row r="1822" spans="1:5" x14ac:dyDescent="0.2">
      <c r="A1822" s="15" t="s">
        <v>16860</v>
      </c>
      <c r="B1822" s="29" t="s">
        <v>6693</v>
      </c>
      <c r="C1822" s="16">
        <v>0.46389999999999998</v>
      </c>
      <c r="D1822" s="16">
        <v>0.46156999999999998</v>
      </c>
      <c r="E1822" s="16">
        <v>0.46156000000000003</v>
      </c>
    </row>
    <row r="1823" spans="1:5" x14ac:dyDescent="0.2">
      <c r="A1823" s="15" t="s">
        <v>15633</v>
      </c>
      <c r="B1823" s="29" t="s">
        <v>5292</v>
      </c>
      <c r="C1823" s="16">
        <v>0.46383000000000002</v>
      </c>
      <c r="D1823" s="16">
        <v>0.46107999999999999</v>
      </c>
      <c r="E1823" s="16">
        <v>0.46093000000000001</v>
      </c>
    </row>
    <row r="1824" spans="1:5" x14ac:dyDescent="0.2">
      <c r="A1824" s="15" t="s">
        <v>15629</v>
      </c>
      <c r="B1824" s="29" t="s">
        <v>7878</v>
      </c>
      <c r="C1824" s="16">
        <v>0.46356999999999998</v>
      </c>
      <c r="D1824" s="16">
        <v>0.46146999999999999</v>
      </c>
      <c r="E1824" s="16">
        <v>0.46128000000000002</v>
      </c>
    </row>
    <row r="1825" spans="1:5" x14ac:dyDescent="0.2">
      <c r="A1825" s="15" t="s">
        <v>15597</v>
      </c>
      <c r="B1825" s="29" t="s">
        <v>9341</v>
      </c>
      <c r="C1825" s="16">
        <v>0.46282000000000001</v>
      </c>
      <c r="D1825" s="16">
        <v>0.46689000000000003</v>
      </c>
      <c r="E1825" s="16">
        <v>0.46932000000000001</v>
      </c>
    </row>
    <row r="1826" spans="1:5" x14ac:dyDescent="0.2">
      <c r="A1826" s="15" t="s">
        <v>16861</v>
      </c>
      <c r="B1826" s="29" t="s">
        <v>8599</v>
      </c>
      <c r="C1826" s="16">
        <v>0.46215000000000001</v>
      </c>
      <c r="D1826" s="16">
        <v>0.49647999999999998</v>
      </c>
      <c r="E1826" s="16">
        <v>0.49680999999999997</v>
      </c>
    </row>
    <row r="1827" spans="1:5" x14ac:dyDescent="0.2">
      <c r="A1827" s="15" t="s">
        <v>15659</v>
      </c>
      <c r="B1827" s="29" t="s">
        <v>5083</v>
      </c>
      <c r="C1827" s="16">
        <v>0.46205000000000002</v>
      </c>
      <c r="D1827" s="16">
        <v>0.46272000000000002</v>
      </c>
      <c r="E1827" s="16">
        <v>0.46367000000000003</v>
      </c>
    </row>
    <row r="1828" spans="1:5" x14ac:dyDescent="0.2">
      <c r="A1828" s="15" t="s">
        <v>14446</v>
      </c>
      <c r="B1828" s="29" t="s">
        <v>6823</v>
      </c>
      <c r="C1828" s="16">
        <v>0.46193000000000001</v>
      </c>
      <c r="D1828" s="16">
        <v>0.47148000000000001</v>
      </c>
      <c r="E1828" s="16">
        <v>0.47132000000000002</v>
      </c>
    </row>
    <row r="1829" spans="1:5" x14ac:dyDescent="0.2">
      <c r="A1829" s="15" t="s">
        <v>15636</v>
      </c>
      <c r="B1829" s="29" t="s">
        <v>6760</v>
      </c>
      <c r="C1829" s="16">
        <v>0.46135999999999999</v>
      </c>
      <c r="D1829" s="16">
        <v>0.45910000000000001</v>
      </c>
      <c r="E1829" s="16">
        <v>0.45911999999999997</v>
      </c>
    </row>
    <row r="1830" spans="1:5" x14ac:dyDescent="0.2">
      <c r="A1830" s="15" t="s">
        <v>15623</v>
      </c>
      <c r="B1830" s="29" t="s">
        <v>6219</v>
      </c>
      <c r="C1830" s="16">
        <v>0.46107999999999999</v>
      </c>
      <c r="D1830" s="16">
        <v>0.45905000000000001</v>
      </c>
      <c r="E1830" s="16">
        <v>0.45878000000000002</v>
      </c>
    </row>
    <row r="1831" spans="1:5" x14ac:dyDescent="0.2">
      <c r="A1831" s="15" t="s">
        <v>15609</v>
      </c>
      <c r="B1831" s="29" t="s">
        <v>8731</v>
      </c>
      <c r="C1831" s="16">
        <v>0.4607</v>
      </c>
      <c r="D1831" s="16">
        <v>0.45780999999999999</v>
      </c>
      <c r="E1831" s="16">
        <v>0.45779999999999998</v>
      </c>
    </row>
    <row r="1832" spans="1:5" x14ac:dyDescent="0.2">
      <c r="A1832" s="15" t="s">
        <v>15626</v>
      </c>
      <c r="B1832" s="29" t="s">
        <v>8153</v>
      </c>
      <c r="C1832" s="16">
        <v>0.46028000000000002</v>
      </c>
      <c r="D1832" s="16">
        <v>0.45739999999999997</v>
      </c>
      <c r="E1832" s="16">
        <v>0.45713999999999999</v>
      </c>
    </row>
    <row r="1833" spans="1:5" x14ac:dyDescent="0.2">
      <c r="A1833" s="15" t="s">
        <v>16862</v>
      </c>
      <c r="B1833" s="29" t="s">
        <v>6306</v>
      </c>
      <c r="C1833" s="16">
        <v>0.45999000000000001</v>
      </c>
      <c r="D1833" s="16">
        <v>0.47414000000000001</v>
      </c>
      <c r="E1833" s="16">
        <v>0.47399999999999998</v>
      </c>
    </row>
    <row r="1834" spans="1:5" x14ac:dyDescent="0.2">
      <c r="A1834" s="15" t="s">
        <v>15617</v>
      </c>
      <c r="B1834" s="29" t="s">
        <v>4799</v>
      </c>
      <c r="C1834" s="16">
        <v>0.45995999999999998</v>
      </c>
      <c r="D1834" s="16">
        <v>0.45759</v>
      </c>
      <c r="E1834" s="16">
        <v>0.45734000000000002</v>
      </c>
    </row>
    <row r="1835" spans="1:5" x14ac:dyDescent="0.2">
      <c r="A1835" s="15" t="s">
        <v>15619</v>
      </c>
      <c r="B1835" s="29" t="s">
        <v>6364</v>
      </c>
      <c r="C1835" s="16">
        <v>0.45939999999999998</v>
      </c>
      <c r="D1835" s="16">
        <v>0.45700000000000002</v>
      </c>
      <c r="E1835" s="16">
        <v>0.45684000000000002</v>
      </c>
    </row>
    <row r="1836" spans="1:5" x14ac:dyDescent="0.2">
      <c r="A1836" s="15" t="s">
        <v>15639</v>
      </c>
      <c r="B1836" s="29" t="s">
        <v>5737</v>
      </c>
      <c r="C1836" s="16">
        <v>0.45938000000000001</v>
      </c>
      <c r="D1836" s="16">
        <v>0.45841999999999999</v>
      </c>
      <c r="E1836" s="16">
        <v>0.45854</v>
      </c>
    </row>
    <row r="1837" spans="1:5" x14ac:dyDescent="0.2">
      <c r="A1837" s="15" t="s">
        <v>14433</v>
      </c>
      <c r="B1837" s="29" t="s">
        <v>6084</v>
      </c>
      <c r="C1837" s="16">
        <v>0.45938000000000001</v>
      </c>
      <c r="D1837" s="16">
        <v>0.61648000000000003</v>
      </c>
      <c r="E1837" s="16">
        <v>0.61826000000000003</v>
      </c>
    </row>
    <row r="1838" spans="1:5" x14ac:dyDescent="0.2">
      <c r="A1838" s="15" t="s">
        <v>15616</v>
      </c>
      <c r="B1838" s="29" t="s">
        <v>6240</v>
      </c>
      <c r="C1838" s="16">
        <v>0.45899000000000001</v>
      </c>
      <c r="D1838" s="16">
        <v>0.45884999999999998</v>
      </c>
      <c r="E1838" s="16">
        <v>0.45871000000000001</v>
      </c>
    </row>
    <row r="1839" spans="1:5" x14ac:dyDescent="0.2">
      <c r="A1839" s="15" t="s">
        <v>15632</v>
      </c>
      <c r="B1839" s="29" t="s">
        <v>4895</v>
      </c>
      <c r="C1839" s="16">
        <v>0.45884999999999998</v>
      </c>
      <c r="D1839" s="16">
        <v>0.45755000000000001</v>
      </c>
      <c r="E1839" s="16">
        <v>0.45801999999999998</v>
      </c>
    </row>
    <row r="1840" spans="1:5" x14ac:dyDescent="0.2">
      <c r="A1840" s="15" t="s">
        <v>15607</v>
      </c>
      <c r="B1840" s="29" t="s">
        <v>6695</v>
      </c>
      <c r="C1840" s="16">
        <v>0.45834999999999998</v>
      </c>
      <c r="D1840" s="16">
        <v>0.45552999999999999</v>
      </c>
      <c r="E1840" s="16">
        <v>0.45545000000000002</v>
      </c>
    </row>
    <row r="1841" spans="1:5" x14ac:dyDescent="0.2">
      <c r="A1841" s="15" t="s">
        <v>14447</v>
      </c>
      <c r="B1841" s="29" t="s">
        <v>6713</v>
      </c>
      <c r="C1841" s="16">
        <v>0.45824999999999999</v>
      </c>
      <c r="D1841" s="16">
        <v>0.4556</v>
      </c>
      <c r="E1841" s="16">
        <v>0.45613999999999999</v>
      </c>
    </row>
    <row r="1842" spans="1:5" x14ac:dyDescent="0.2">
      <c r="A1842" s="15" t="s">
        <v>15618</v>
      </c>
      <c r="B1842" s="29" t="s">
        <v>7374</v>
      </c>
      <c r="C1842" s="16">
        <v>0.45823000000000003</v>
      </c>
      <c r="D1842" s="16">
        <v>0.45535999999999999</v>
      </c>
      <c r="E1842" s="16">
        <v>0.45508999999999999</v>
      </c>
    </row>
    <row r="1843" spans="1:5" x14ac:dyDescent="0.2">
      <c r="A1843" s="15" t="s">
        <v>15612</v>
      </c>
      <c r="B1843" s="29" t="s">
        <v>8365</v>
      </c>
      <c r="C1843" s="16">
        <v>0.45748</v>
      </c>
      <c r="D1843" s="16">
        <v>0.45952999999999999</v>
      </c>
      <c r="E1843" s="16">
        <v>0.45931</v>
      </c>
    </row>
    <row r="1844" spans="1:5" x14ac:dyDescent="0.2">
      <c r="A1844" s="15" t="s">
        <v>15564</v>
      </c>
      <c r="B1844" s="29" t="s">
        <v>8987</v>
      </c>
      <c r="C1844" s="16">
        <v>0.45637</v>
      </c>
      <c r="D1844" s="16">
        <v>0.50299000000000005</v>
      </c>
      <c r="E1844" s="16">
        <v>0.50577000000000005</v>
      </c>
    </row>
    <row r="1845" spans="1:5" x14ac:dyDescent="0.2">
      <c r="A1845" s="15" t="s">
        <v>15631</v>
      </c>
      <c r="B1845" s="29" t="s">
        <v>7504</v>
      </c>
      <c r="C1845" s="16">
        <v>0.45602999999999999</v>
      </c>
      <c r="D1845" s="16">
        <v>0.45567999999999997</v>
      </c>
      <c r="E1845" s="16">
        <v>0.45613999999999999</v>
      </c>
    </row>
    <row r="1846" spans="1:5" x14ac:dyDescent="0.2">
      <c r="A1846" s="15" t="s">
        <v>16863</v>
      </c>
      <c r="B1846" s="29" t="s">
        <v>8788</v>
      </c>
      <c r="C1846" s="16">
        <v>0.45595999999999998</v>
      </c>
      <c r="D1846" s="16">
        <v>0.46823999999999999</v>
      </c>
      <c r="E1846" s="16">
        <v>0.46832000000000001</v>
      </c>
    </row>
    <row r="1847" spans="1:5" x14ac:dyDescent="0.2">
      <c r="A1847" s="15" t="s">
        <v>15614</v>
      </c>
      <c r="B1847" s="29" t="s">
        <v>4891</v>
      </c>
      <c r="C1847" s="16">
        <v>0.45556000000000002</v>
      </c>
      <c r="D1847" s="16">
        <v>0.45290999999999998</v>
      </c>
      <c r="E1847" s="16">
        <v>0.45263999999999999</v>
      </c>
    </row>
    <row r="1848" spans="1:5" x14ac:dyDescent="0.2">
      <c r="A1848" s="15" t="s">
        <v>15643</v>
      </c>
      <c r="B1848" s="29" t="s">
        <v>8406</v>
      </c>
      <c r="C1848" s="16">
        <v>0.45534000000000002</v>
      </c>
      <c r="D1848" s="16">
        <v>0.45366000000000001</v>
      </c>
      <c r="E1848" s="16">
        <v>0.45583000000000001</v>
      </c>
    </row>
    <row r="1849" spans="1:5" x14ac:dyDescent="0.2">
      <c r="A1849" s="15" t="s">
        <v>15608</v>
      </c>
      <c r="B1849" s="29" t="s">
        <v>5183</v>
      </c>
      <c r="C1849" s="16">
        <v>0.45530999999999999</v>
      </c>
      <c r="D1849" s="16">
        <v>0.45788000000000001</v>
      </c>
      <c r="E1849" s="16">
        <v>0.45761000000000002</v>
      </c>
    </row>
    <row r="1850" spans="1:5" x14ac:dyDescent="0.2">
      <c r="A1850" s="15" t="s">
        <v>15560</v>
      </c>
      <c r="B1850" s="29" t="s">
        <v>9196</v>
      </c>
      <c r="C1850" s="16">
        <v>0.45529999999999998</v>
      </c>
      <c r="D1850" s="16">
        <v>0.50305</v>
      </c>
      <c r="E1850" s="16">
        <v>0.50321000000000005</v>
      </c>
    </row>
    <row r="1851" spans="1:5" x14ac:dyDescent="0.2">
      <c r="A1851" s="15" t="s">
        <v>15654</v>
      </c>
      <c r="B1851" s="29" t="s">
        <v>4858</v>
      </c>
      <c r="C1851" s="16">
        <v>0.45411000000000001</v>
      </c>
      <c r="D1851" s="16">
        <v>0.45212999999999998</v>
      </c>
      <c r="E1851" s="16">
        <v>0.45507999999999998</v>
      </c>
    </row>
    <row r="1852" spans="1:5" x14ac:dyDescent="0.2">
      <c r="A1852" s="15" t="s">
        <v>15615</v>
      </c>
      <c r="B1852" s="29" t="s">
        <v>6088</v>
      </c>
      <c r="C1852" s="16">
        <v>0.45402999999999999</v>
      </c>
      <c r="D1852" s="16">
        <v>0.45141999999999999</v>
      </c>
      <c r="E1852" s="16">
        <v>0.45118000000000003</v>
      </c>
    </row>
    <row r="1853" spans="1:5" x14ac:dyDescent="0.2">
      <c r="A1853" s="15" t="s">
        <v>15621</v>
      </c>
      <c r="B1853" s="29" t="s">
        <v>5921</v>
      </c>
      <c r="C1853" s="16">
        <v>0.45318000000000003</v>
      </c>
      <c r="D1853" s="16">
        <v>0.45057000000000003</v>
      </c>
      <c r="E1853" s="16">
        <v>0.45205000000000001</v>
      </c>
    </row>
    <row r="1854" spans="1:5" x14ac:dyDescent="0.2">
      <c r="A1854" s="15" t="s">
        <v>15605</v>
      </c>
      <c r="B1854" s="29" t="s">
        <v>6204</v>
      </c>
      <c r="C1854" s="16">
        <v>0.45308999999999999</v>
      </c>
      <c r="D1854" s="16">
        <v>0.45118999999999998</v>
      </c>
      <c r="E1854" s="16">
        <v>0.45091999999999999</v>
      </c>
    </row>
    <row r="1855" spans="1:5" x14ac:dyDescent="0.2">
      <c r="A1855" s="15" t="s">
        <v>16864</v>
      </c>
      <c r="B1855" s="29" t="s">
        <v>8502</v>
      </c>
      <c r="C1855" s="16">
        <v>0.45302999999999999</v>
      </c>
      <c r="D1855" s="16">
        <v>0.45823000000000003</v>
      </c>
      <c r="E1855" s="16">
        <v>0.45806000000000002</v>
      </c>
    </row>
    <row r="1856" spans="1:5" x14ac:dyDescent="0.2">
      <c r="A1856" s="15" t="s">
        <v>14452</v>
      </c>
      <c r="B1856" s="29" t="s">
        <v>7246</v>
      </c>
      <c r="C1856" s="16">
        <v>0.45291999999999999</v>
      </c>
      <c r="D1856" s="16">
        <v>0.45012999999999997</v>
      </c>
      <c r="E1856" s="16">
        <v>0.45011000000000001</v>
      </c>
    </row>
    <row r="1857" spans="1:5" x14ac:dyDescent="0.2">
      <c r="A1857" s="15" t="s">
        <v>15601</v>
      </c>
      <c r="B1857" s="29" t="s">
        <v>7446</v>
      </c>
      <c r="C1857" s="16">
        <v>0.45290000000000002</v>
      </c>
      <c r="D1857" s="16">
        <v>0.45323999999999998</v>
      </c>
      <c r="E1857" s="16">
        <v>0.45318999999999998</v>
      </c>
    </row>
    <row r="1858" spans="1:5" x14ac:dyDescent="0.2">
      <c r="A1858" s="15" t="s">
        <v>15600</v>
      </c>
      <c r="B1858" s="29" t="s">
        <v>7867</v>
      </c>
      <c r="C1858" s="16">
        <v>0.45282</v>
      </c>
      <c r="D1858" s="16">
        <v>0.45960000000000001</v>
      </c>
      <c r="E1858" s="16">
        <v>0.45934000000000003</v>
      </c>
    </row>
    <row r="1859" spans="1:5" x14ac:dyDescent="0.2">
      <c r="A1859" s="15" t="s">
        <v>17189</v>
      </c>
      <c r="B1859" s="29" t="s">
        <v>8506</v>
      </c>
      <c r="C1859" s="16">
        <v>0.45244000000000001</v>
      </c>
      <c r="D1859" s="16">
        <v>0.46183999999999997</v>
      </c>
      <c r="E1859" s="16">
        <v>0.46160000000000001</v>
      </c>
    </row>
    <row r="1860" spans="1:5" x14ac:dyDescent="0.2">
      <c r="A1860" s="15" t="s">
        <v>16865</v>
      </c>
      <c r="B1860" s="29" t="s">
        <v>13803</v>
      </c>
      <c r="C1860" s="16">
        <v>0.45201999999999998</v>
      </c>
      <c r="D1860" s="16">
        <v>0.44962000000000002</v>
      </c>
      <c r="E1860" s="16">
        <v>0.45034999999999997</v>
      </c>
    </row>
    <row r="1861" spans="1:5" x14ac:dyDescent="0.2">
      <c r="A1861" s="15" t="s">
        <v>14444</v>
      </c>
      <c r="B1861" s="29" t="s">
        <v>8354</v>
      </c>
      <c r="C1861" s="16">
        <v>0.45144000000000001</v>
      </c>
      <c r="D1861" s="16">
        <v>0.46744999999999998</v>
      </c>
      <c r="E1861" s="16">
        <v>0.47308</v>
      </c>
    </row>
    <row r="1862" spans="1:5" x14ac:dyDescent="0.2">
      <c r="A1862" s="15" t="s">
        <v>15606</v>
      </c>
      <c r="B1862" s="29" t="s">
        <v>6100</v>
      </c>
      <c r="C1862" s="16">
        <v>0.45135999999999998</v>
      </c>
      <c r="D1862" s="16">
        <v>0.45107000000000003</v>
      </c>
      <c r="E1862" s="16">
        <v>0.45219999999999999</v>
      </c>
    </row>
    <row r="1863" spans="1:5" x14ac:dyDescent="0.2">
      <c r="A1863" s="15" t="s">
        <v>16866</v>
      </c>
      <c r="B1863" s="29" t="s">
        <v>5846</v>
      </c>
      <c r="C1863" s="16">
        <v>0.45111000000000001</v>
      </c>
      <c r="D1863" s="16">
        <v>0.44923000000000002</v>
      </c>
      <c r="E1863" s="16">
        <v>0.44975999999999999</v>
      </c>
    </row>
    <row r="1864" spans="1:5" x14ac:dyDescent="0.2">
      <c r="A1864" s="15" t="s">
        <v>15613</v>
      </c>
      <c r="B1864" s="29" t="s">
        <v>6002</v>
      </c>
      <c r="C1864" s="16">
        <v>0.4511</v>
      </c>
      <c r="D1864" s="16">
        <v>0.45132</v>
      </c>
      <c r="E1864" s="16">
        <v>0.4511</v>
      </c>
    </row>
    <row r="1865" spans="1:5" x14ac:dyDescent="0.2">
      <c r="A1865" s="15" t="s">
        <v>17246</v>
      </c>
      <c r="B1865" s="29" t="s">
        <v>5905</v>
      </c>
      <c r="C1865" s="16">
        <v>0.45054</v>
      </c>
      <c r="D1865" s="16">
        <v>0.44773000000000002</v>
      </c>
      <c r="E1865" s="16">
        <v>0.44745000000000001</v>
      </c>
    </row>
    <row r="1866" spans="1:5" x14ac:dyDescent="0.2">
      <c r="A1866" s="15" t="s">
        <v>14451</v>
      </c>
      <c r="B1866" s="29" t="s">
        <v>6879</v>
      </c>
      <c r="C1866" s="16">
        <v>0.45046000000000003</v>
      </c>
      <c r="D1866" s="16">
        <v>0.44767000000000001</v>
      </c>
      <c r="E1866" s="16">
        <v>0.44962999999999997</v>
      </c>
    </row>
    <row r="1867" spans="1:5" x14ac:dyDescent="0.2">
      <c r="A1867" s="15" t="s">
        <v>15602</v>
      </c>
      <c r="B1867" s="29" t="s">
        <v>6630</v>
      </c>
      <c r="C1867" s="16">
        <v>0.45040000000000002</v>
      </c>
      <c r="D1867" s="16">
        <v>0.44774999999999998</v>
      </c>
      <c r="E1867" s="16">
        <v>0.44807999999999998</v>
      </c>
    </row>
    <row r="1868" spans="1:5" x14ac:dyDescent="0.2">
      <c r="A1868" s="15" t="s">
        <v>15628</v>
      </c>
      <c r="B1868" s="29" t="s">
        <v>6874</v>
      </c>
      <c r="C1868" s="16">
        <v>0.44982</v>
      </c>
      <c r="D1868" s="16">
        <v>0.44836999999999999</v>
      </c>
      <c r="E1868" s="16">
        <v>0.44957999999999998</v>
      </c>
    </row>
    <row r="1869" spans="1:5" x14ac:dyDescent="0.2">
      <c r="A1869" s="15" t="s">
        <v>15599</v>
      </c>
      <c r="B1869" s="29" t="s">
        <v>4988</v>
      </c>
      <c r="C1869" s="16">
        <v>0.44979000000000002</v>
      </c>
      <c r="D1869" s="16">
        <v>0.44697999999999999</v>
      </c>
      <c r="E1869" s="16">
        <v>0.44749</v>
      </c>
    </row>
    <row r="1870" spans="1:5" x14ac:dyDescent="0.2">
      <c r="A1870" s="15" t="s">
        <v>15603</v>
      </c>
      <c r="B1870" s="29" t="s">
        <v>4753</v>
      </c>
      <c r="C1870" s="16">
        <v>0.44945000000000002</v>
      </c>
      <c r="D1870" s="16">
        <v>0.44671</v>
      </c>
      <c r="E1870" s="16">
        <v>0.44651000000000002</v>
      </c>
    </row>
    <row r="1871" spans="1:5" x14ac:dyDescent="0.2">
      <c r="A1871" s="15" t="s">
        <v>15582</v>
      </c>
      <c r="B1871" s="29" t="s">
        <v>8181</v>
      </c>
      <c r="C1871" s="16">
        <v>0.44879000000000002</v>
      </c>
      <c r="D1871" s="16">
        <v>0.45627000000000001</v>
      </c>
      <c r="E1871" s="16">
        <v>0.45728000000000002</v>
      </c>
    </row>
    <row r="1872" spans="1:5" x14ac:dyDescent="0.2">
      <c r="A1872" s="15" t="s">
        <v>15592</v>
      </c>
      <c r="B1872" s="29" t="s">
        <v>7819</v>
      </c>
      <c r="C1872" s="16">
        <v>0.44785000000000003</v>
      </c>
      <c r="D1872" s="16">
        <v>0.44513000000000003</v>
      </c>
      <c r="E1872" s="16">
        <v>0.44500000000000001</v>
      </c>
    </row>
    <row r="1873" spans="1:5" x14ac:dyDescent="0.2">
      <c r="A1873" s="15" t="s">
        <v>17112</v>
      </c>
      <c r="B1873" s="29" t="s">
        <v>9268</v>
      </c>
      <c r="C1873" s="16">
        <v>0.4476</v>
      </c>
      <c r="D1873" s="16">
        <v>0.44513999999999998</v>
      </c>
      <c r="E1873" s="16">
        <v>0.44616</v>
      </c>
    </row>
    <row r="1874" spans="1:5" x14ac:dyDescent="0.2">
      <c r="A1874" s="15" t="s">
        <v>15581</v>
      </c>
      <c r="B1874" s="29" t="s">
        <v>7645</v>
      </c>
      <c r="C1874" s="16">
        <v>0.44756000000000001</v>
      </c>
      <c r="D1874" s="16">
        <v>0.44806000000000001</v>
      </c>
      <c r="E1874" s="16">
        <v>0.44779000000000002</v>
      </c>
    </row>
    <row r="1875" spans="1:5" x14ac:dyDescent="0.2">
      <c r="A1875" s="15" t="s">
        <v>14453</v>
      </c>
      <c r="B1875" s="29" t="s">
        <v>7865</v>
      </c>
      <c r="C1875" s="16">
        <v>0.44702999999999998</v>
      </c>
      <c r="D1875" s="16">
        <v>0.46454000000000001</v>
      </c>
      <c r="E1875" s="16">
        <v>0.46427000000000002</v>
      </c>
    </row>
    <row r="1876" spans="1:5" x14ac:dyDescent="0.2">
      <c r="A1876" s="15" t="s">
        <v>14477</v>
      </c>
      <c r="B1876" s="29" t="s">
        <v>7834</v>
      </c>
      <c r="C1876" s="16">
        <v>0.44635999999999998</v>
      </c>
      <c r="D1876" s="16">
        <v>0.48810999999999999</v>
      </c>
      <c r="E1876" s="16">
        <v>0.49120000000000003</v>
      </c>
    </row>
    <row r="1877" spans="1:5" x14ac:dyDescent="0.2">
      <c r="A1877" s="15" t="s">
        <v>14449</v>
      </c>
      <c r="B1877" s="29" t="s">
        <v>8530</v>
      </c>
      <c r="C1877" s="16">
        <v>0.44622000000000001</v>
      </c>
      <c r="D1877" s="16">
        <v>0.44583</v>
      </c>
      <c r="E1877" s="16">
        <v>0.44561000000000001</v>
      </c>
    </row>
    <row r="1878" spans="1:5" x14ac:dyDescent="0.2">
      <c r="A1878" s="15" t="s">
        <v>15577</v>
      </c>
      <c r="B1878" s="29" t="s">
        <v>6432</v>
      </c>
      <c r="C1878" s="16">
        <v>0.44612000000000002</v>
      </c>
      <c r="D1878" s="16">
        <v>0.50026000000000004</v>
      </c>
      <c r="E1878" s="16">
        <v>0.502</v>
      </c>
    </row>
    <row r="1879" spans="1:5" x14ac:dyDescent="0.2">
      <c r="A1879" s="15" t="s">
        <v>15355</v>
      </c>
      <c r="B1879" s="29" t="s">
        <v>8874</v>
      </c>
      <c r="C1879" s="16">
        <v>0.44585000000000002</v>
      </c>
      <c r="D1879" s="16">
        <v>0.68542999999999998</v>
      </c>
      <c r="E1879" s="16">
        <v>0.68576999999999999</v>
      </c>
    </row>
    <row r="1880" spans="1:5" x14ac:dyDescent="0.2">
      <c r="A1880" s="15" t="s">
        <v>15591</v>
      </c>
      <c r="B1880" s="29" t="s">
        <v>5754</v>
      </c>
      <c r="C1880" s="16">
        <v>0.44474000000000002</v>
      </c>
      <c r="D1880" s="16">
        <v>0.46122000000000002</v>
      </c>
      <c r="E1880" s="16">
        <v>0.46109</v>
      </c>
    </row>
    <row r="1881" spans="1:5" x14ac:dyDescent="0.2">
      <c r="A1881" s="15" t="s">
        <v>15595</v>
      </c>
      <c r="B1881" s="29" t="s">
        <v>5813</v>
      </c>
      <c r="C1881" s="16">
        <v>0.44442999999999999</v>
      </c>
      <c r="D1881" s="16">
        <v>0.44291000000000003</v>
      </c>
      <c r="E1881" s="16">
        <v>0.44274999999999998</v>
      </c>
    </row>
    <row r="1882" spans="1:5" x14ac:dyDescent="0.2">
      <c r="A1882" s="15" t="s">
        <v>14485</v>
      </c>
      <c r="B1882" s="29" t="s">
        <v>9345</v>
      </c>
      <c r="C1882" s="16">
        <v>0.44435000000000002</v>
      </c>
      <c r="D1882" s="16">
        <v>0.45622000000000001</v>
      </c>
      <c r="E1882" s="16">
        <v>0.45902999999999999</v>
      </c>
    </row>
    <row r="1883" spans="1:5" x14ac:dyDescent="0.2">
      <c r="A1883" s="15" t="s">
        <v>14450</v>
      </c>
      <c r="B1883" s="29" t="s">
        <v>5117</v>
      </c>
      <c r="C1883" s="16">
        <v>0.44433</v>
      </c>
      <c r="D1883" s="16">
        <v>0.44170999999999999</v>
      </c>
      <c r="E1883" s="16">
        <v>0.44144</v>
      </c>
    </row>
    <row r="1884" spans="1:5" x14ac:dyDescent="0.2">
      <c r="A1884" s="15" t="s">
        <v>15586</v>
      </c>
      <c r="B1884" s="29" t="s">
        <v>8800</v>
      </c>
      <c r="C1884" s="16">
        <v>0.44418000000000002</v>
      </c>
      <c r="D1884" s="16">
        <v>0.44140000000000001</v>
      </c>
      <c r="E1884" s="16">
        <v>0.44118000000000002</v>
      </c>
    </row>
    <row r="1885" spans="1:5" x14ac:dyDescent="0.2">
      <c r="A1885" s="15" t="s">
        <v>15594</v>
      </c>
      <c r="B1885" s="29" t="s">
        <v>7341</v>
      </c>
      <c r="C1885" s="16">
        <v>0.44407999999999997</v>
      </c>
      <c r="D1885" s="16">
        <v>0.44330000000000003</v>
      </c>
      <c r="E1885" s="16">
        <v>0.44342999999999999</v>
      </c>
    </row>
    <row r="1886" spans="1:5" x14ac:dyDescent="0.2">
      <c r="A1886" s="15" t="s">
        <v>15590</v>
      </c>
      <c r="B1886" s="29" t="s">
        <v>6253</v>
      </c>
      <c r="C1886" s="16">
        <v>0.44385999999999998</v>
      </c>
      <c r="D1886" s="16">
        <v>0.44231999999999999</v>
      </c>
      <c r="E1886" s="16">
        <v>0.44219999999999998</v>
      </c>
    </row>
    <row r="1887" spans="1:5" x14ac:dyDescent="0.2">
      <c r="A1887" s="15" t="s">
        <v>17190</v>
      </c>
      <c r="B1887" s="29" t="s">
        <v>8081</v>
      </c>
      <c r="C1887" s="16">
        <v>0.44349</v>
      </c>
      <c r="D1887" s="16">
        <v>0.44105</v>
      </c>
      <c r="E1887" s="16">
        <v>0.44153999999999999</v>
      </c>
    </row>
    <row r="1888" spans="1:5" x14ac:dyDescent="0.2">
      <c r="A1888" s="15" t="s">
        <v>16867</v>
      </c>
      <c r="B1888" s="29" t="s">
        <v>7308</v>
      </c>
      <c r="C1888" s="16">
        <v>0.44273000000000001</v>
      </c>
      <c r="D1888" s="16">
        <v>0.45572000000000001</v>
      </c>
      <c r="E1888" s="16">
        <v>0.45546999999999999</v>
      </c>
    </row>
    <row r="1889" spans="1:5" x14ac:dyDescent="0.2">
      <c r="A1889" s="15" t="s">
        <v>15622</v>
      </c>
      <c r="B1889" s="29" t="s">
        <v>4895</v>
      </c>
      <c r="C1889" s="16">
        <v>0.44241000000000003</v>
      </c>
      <c r="D1889" s="16">
        <v>0.44135999999999997</v>
      </c>
      <c r="E1889" s="16">
        <v>0.44177</v>
      </c>
    </row>
    <row r="1890" spans="1:5" x14ac:dyDescent="0.2">
      <c r="A1890" s="15" t="s">
        <v>15589</v>
      </c>
      <c r="B1890" s="29" t="s">
        <v>7792</v>
      </c>
      <c r="C1890" s="16">
        <v>0.44223000000000001</v>
      </c>
      <c r="D1890" s="16">
        <v>0.43997000000000003</v>
      </c>
      <c r="E1890" s="16">
        <v>0.44118000000000002</v>
      </c>
    </row>
    <row r="1891" spans="1:5" x14ac:dyDescent="0.2">
      <c r="A1891" s="15" t="s">
        <v>15596</v>
      </c>
      <c r="B1891" s="29" t="s">
        <v>6270</v>
      </c>
      <c r="C1891" s="16">
        <v>0.44183</v>
      </c>
      <c r="D1891" s="16">
        <v>0.46999000000000002</v>
      </c>
      <c r="E1891" s="16">
        <v>0.46971000000000002</v>
      </c>
    </row>
    <row r="1892" spans="1:5" x14ac:dyDescent="0.2">
      <c r="A1892" s="15" t="s">
        <v>15587</v>
      </c>
      <c r="B1892" s="29" t="s">
        <v>6283</v>
      </c>
      <c r="C1892" s="16">
        <v>0.44180999999999998</v>
      </c>
      <c r="D1892" s="16">
        <v>0.43914999999999998</v>
      </c>
      <c r="E1892" s="16">
        <v>0.43913000000000002</v>
      </c>
    </row>
    <row r="1893" spans="1:5" x14ac:dyDescent="0.2">
      <c r="A1893" s="15" t="s">
        <v>15584</v>
      </c>
      <c r="B1893" s="29" t="s">
        <v>8563</v>
      </c>
      <c r="C1893" s="16">
        <v>0.44174000000000002</v>
      </c>
      <c r="D1893" s="16">
        <v>0.43922</v>
      </c>
      <c r="E1893" s="16">
        <v>0.43895000000000001</v>
      </c>
    </row>
    <row r="1894" spans="1:5" x14ac:dyDescent="0.2">
      <c r="A1894" s="15" t="s">
        <v>17245</v>
      </c>
      <c r="B1894" s="29" t="s">
        <v>5419</v>
      </c>
      <c r="C1894" s="16">
        <v>0.44023000000000001</v>
      </c>
      <c r="D1894" s="16">
        <v>0.43894</v>
      </c>
      <c r="E1894" s="16">
        <v>0.43876999999999999</v>
      </c>
    </row>
    <row r="1895" spans="1:5" x14ac:dyDescent="0.2">
      <c r="A1895" s="15" t="s">
        <v>15593</v>
      </c>
      <c r="B1895" s="29" t="s">
        <v>5967</v>
      </c>
      <c r="C1895" s="16">
        <v>0.43922</v>
      </c>
      <c r="D1895" s="16">
        <v>0.438</v>
      </c>
      <c r="E1895" s="16">
        <v>0.43818000000000001</v>
      </c>
    </row>
    <row r="1896" spans="1:5" x14ac:dyDescent="0.2">
      <c r="A1896" s="15" t="s">
        <v>16868</v>
      </c>
      <c r="B1896" s="29" t="s">
        <v>9650</v>
      </c>
      <c r="C1896" s="16">
        <v>0.43826999999999999</v>
      </c>
      <c r="D1896" s="16">
        <v>0.44545000000000001</v>
      </c>
      <c r="E1896" s="16">
        <v>0.4456</v>
      </c>
    </row>
    <row r="1897" spans="1:5" x14ac:dyDescent="0.2">
      <c r="A1897" s="15" t="s">
        <v>15588</v>
      </c>
      <c r="B1897" s="29" t="s">
        <v>9021</v>
      </c>
      <c r="C1897" s="16">
        <v>0.43802000000000002</v>
      </c>
      <c r="D1897" s="16">
        <v>0.43589</v>
      </c>
      <c r="E1897" s="16">
        <v>0.43978</v>
      </c>
    </row>
    <row r="1898" spans="1:5" x14ac:dyDescent="0.2">
      <c r="A1898" s="15" t="s">
        <v>15583</v>
      </c>
      <c r="B1898" s="29" t="s">
        <v>5099</v>
      </c>
      <c r="C1898" s="16">
        <v>0.43796000000000002</v>
      </c>
      <c r="D1898" s="16">
        <v>0.43961</v>
      </c>
      <c r="E1898" s="16">
        <v>0.44031999999999999</v>
      </c>
    </row>
    <row r="1899" spans="1:5" x14ac:dyDescent="0.2">
      <c r="A1899" s="15" t="s">
        <v>14456</v>
      </c>
      <c r="B1899" s="29" t="s">
        <v>6326</v>
      </c>
      <c r="C1899" s="16">
        <v>0.4375</v>
      </c>
      <c r="D1899" s="16">
        <v>0.43809999999999999</v>
      </c>
      <c r="E1899" s="16">
        <v>0.43783</v>
      </c>
    </row>
    <row r="1900" spans="1:5" x14ac:dyDescent="0.2">
      <c r="A1900" s="15" t="s">
        <v>14462</v>
      </c>
      <c r="B1900" s="29" t="s">
        <v>4756</v>
      </c>
      <c r="C1900" s="16">
        <v>0.43736000000000003</v>
      </c>
      <c r="D1900" s="16">
        <v>0.43462000000000001</v>
      </c>
      <c r="E1900" s="16">
        <v>0.43470999999999999</v>
      </c>
    </row>
    <row r="1901" spans="1:5" x14ac:dyDescent="0.2">
      <c r="A1901" s="15" t="s">
        <v>14455</v>
      </c>
      <c r="B1901" s="29" t="s">
        <v>9441</v>
      </c>
      <c r="C1901" s="16">
        <v>0.43719999999999998</v>
      </c>
      <c r="D1901" s="16">
        <v>0.43740000000000001</v>
      </c>
      <c r="E1901" s="16">
        <v>0.43714999999999998</v>
      </c>
    </row>
    <row r="1902" spans="1:5" x14ac:dyDescent="0.2">
      <c r="A1902" s="15" t="s">
        <v>15579</v>
      </c>
      <c r="B1902" s="29" t="s">
        <v>4929</v>
      </c>
      <c r="C1902" s="16">
        <v>0.43714999999999998</v>
      </c>
      <c r="D1902" s="16">
        <v>0.43448999999999999</v>
      </c>
      <c r="E1902" s="16">
        <v>0.4345</v>
      </c>
    </row>
    <row r="1903" spans="1:5" x14ac:dyDescent="0.2">
      <c r="A1903" s="15" t="s">
        <v>15604</v>
      </c>
      <c r="B1903" s="29" t="s">
        <v>9144</v>
      </c>
      <c r="C1903" s="16">
        <v>0.43692999999999999</v>
      </c>
      <c r="D1903" s="16">
        <v>0.48313</v>
      </c>
      <c r="E1903" s="16">
        <v>0.48304999999999998</v>
      </c>
    </row>
    <row r="1904" spans="1:5" x14ac:dyDescent="0.2">
      <c r="A1904" s="15" t="s">
        <v>15559</v>
      </c>
      <c r="B1904" s="29" t="s">
        <v>7259</v>
      </c>
      <c r="C1904" s="16">
        <v>0.43658000000000002</v>
      </c>
      <c r="D1904" s="16">
        <v>0.45538000000000001</v>
      </c>
      <c r="E1904" s="16">
        <v>0.45551999999999998</v>
      </c>
    </row>
    <row r="1905" spans="1:5" x14ac:dyDescent="0.2">
      <c r="A1905" s="15" t="s">
        <v>15580</v>
      </c>
      <c r="B1905" s="29" t="s">
        <v>6352</v>
      </c>
      <c r="C1905" s="16">
        <v>0.43645</v>
      </c>
      <c r="D1905" s="16">
        <v>0.45018999999999998</v>
      </c>
      <c r="E1905" s="16">
        <v>0.44991999999999999</v>
      </c>
    </row>
    <row r="1906" spans="1:5" x14ac:dyDescent="0.2">
      <c r="A1906" s="15" t="s">
        <v>17191</v>
      </c>
      <c r="B1906" s="29" t="s">
        <v>5965</v>
      </c>
      <c r="C1906" s="16">
        <v>0.43584000000000001</v>
      </c>
      <c r="D1906" s="16">
        <v>0.49857000000000001</v>
      </c>
      <c r="E1906" s="16">
        <v>0.50007999999999997</v>
      </c>
    </row>
    <row r="1907" spans="1:5" x14ac:dyDescent="0.2">
      <c r="A1907" s="15" t="s">
        <v>15576</v>
      </c>
      <c r="B1907" s="29" t="s">
        <v>4835</v>
      </c>
      <c r="C1907" s="16">
        <v>0.43569999999999998</v>
      </c>
      <c r="D1907" s="16">
        <v>0.43368000000000001</v>
      </c>
      <c r="E1907" s="16">
        <v>0.43341000000000002</v>
      </c>
    </row>
    <row r="1908" spans="1:5" x14ac:dyDescent="0.2">
      <c r="A1908" s="15" t="s">
        <v>14460</v>
      </c>
      <c r="B1908" s="29" t="s">
        <v>6131</v>
      </c>
      <c r="C1908" s="16">
        <v>0.43524000000000002</v>
      </c>
      <c r="D1908" s="16">
        <v>0.43509999999999999</v>
      </c>
      <c r="E1908" s="16">
        <v>0.43496000000000001</v>
      </c>
    </row>
    <row r="1909" spans="1:5" x14ac:dyDescent="0.2">
      <c r="A1909" s="15" t="s">
        <v>15575</v>
      </c>
      <c r="B1909" s="29" t="s">
        <v>6741</v>
      </c>
      <c r="C1909" s="16">
        <v>0.43465999999999999</v>
      </c>
      <c r="D1909" s="16">
        <v>0.43196000000000001</v>
      </c>
      <c r="E1909" s="16">
        <v>0.43169000000000002</v>
      </c>
    </row>
    <row r="1910" spans="1:5" x14ac:dyDescent="0.2">
      <c r="A1910" s="15" t="s">
        <v>16869</v>
      </c>
      <c r="B1910" s="29" t="s">
        <v>8155</v>
      </c>
      <c r="C1910" s="16">
        <v>0.43378</v>
      </c>
      <c r="D1910" s="16">
        <v>0.43920999999999999</v>
      </c>
      <c r="E1910" s="16">
        <v>0.44757000000000002</v>
      </c>
    </row>
    <row r="1911" spans="1:5" x14ac:dyDescent="0.2">
      <c r="A1911" s="15" t="s">
        <v>14461</v>
      </c>
      <c r="B1911" s="29" t="s">
        <v>7800</v>
      </c>
      <c r="C1911" s="16">
        <v>0.43378</v>
      </c>
      <c r="D1911" s="16">
        <v>0.43136999999999998</v>
      </c>
      <c r="E1911" s="16">
        <v>0.43126999999999999</v>
      </c>
    </row>
    <row r="1912" spans="1:5" x14ac:dyDescent="0.2">
      <c r="A1912" s="15" t="s">
        <v>15574</v>
      </c>
      <c r="B1912" s="29" t="s">
        <v>4751</v>
      </c>
      <c r="C1912" s="16">
        <v>0.43332999999999999</v>
      </c>
      <c r="D1912" s="16">
        <v>0.43848999999999999</v>
      </c>
      <c r="E1912" s="16">
        <v>0.43830000000000002</v>
      </c>
    </row>
    <row r="1913" spans="1:5" x14ac:dyDescent="0.2">
      <c r="A1913" s="15" t="s">
        <v>14458</v>
      </c>
      <c r="B1913" s="29" t="s">
        <v>5327</v>
      </c>
      <c r="C1913" s="16">
        <v>0.43281999999999998</v>
      </c>
      <c r="D1913" s="16">
        <v>0.43013000000000001</v>
      </c>
      <c r="E1913" s="16">
        <v>0.42991000000000001</v>
      </c>
    </row>
    <row r="1914" spans="1:5" x14ac:dyDescent="0.2">
      <c r="A1914" s="15" t="s">
        <v>15571</v>
      </c>
      <c r="B1914" s="29" t="s">
        <v>7934</v>
      </c>
      <c r="C1914" s="16">
        <v>0.43246000000000001</v>
      </c>
      <c r="D1914" s="16">
        <v>0.42997000000000002</v>
      </c>
      <c r="E1914" s="16">
        <v>0.42979000000000001</v>
      </c>
    </row>
    <row r="1915" spans="1:5" x14ac:dyDescent="0.2">
      <c r="A1915" s="15" t="s">
        <v>14459</v>
      </c>
      <c r="B1915" s="29" t="s">
        <v>7526</v>
      </c>
      <c r="C1915" s="16">
        <v>0.43158000000000002</v>
      </c>
      <c r="D1915" s="16">
        <v>0.43158000000000002</v>
      </c>
      <c r="E1915" s="16">
        <v>0.43136999999999998</v>
      </c>
    </row>
    <row r="1916" spans="1:5" x14ac:dyDescent="0.2">
      <c r="A1916" s="15" t="s">
        <v>15566</v>
      </c>
      <c r="B1916" s="29" t="s">
        <v>5577</v>
      </c>
      <c r="C1916" s="16">
        <v>0.43130000000000002</v>
      </c>
      <c r="D1916" s="16">
        <v>0.43002000000000001</v>
      </c>
      <c r="E1916" s="16">
        <v>0.42991000000000001</v>
      </c>
    </row>
    <row r="1917" spans="1:5" x14ac:dyDescent="0.2">
      <c r="A1917" s="15" t="s">
        <v>15578</v>
      </c>
      <c r="B1917" s="29" t="s">
        <v>9006</v>
      </c>
      <c r="C1917" s="16">
        <v>0.43103000000000002</v>
      </c>
      <c r="D1917" s="16">
        <v>0.43473000000000001</v>
      </c>
      <c r="E1917" s="16">
        <v>0.43476999999999999</v>
      </c>
    </row>
    <row r="1918" spans="1:5" x14ac:dyDescent="0.2">
      <c r="A1918" s="15" t="s">
        <v>15624</v>
      </c>
      <c r="B1918" s="29" t="s">
        <v>9123</v>
      </c>
      <c r="C1918" s="16">
        <v>0.43090000000000001</v>
      </c>
      <c r="D1918" s="16">
        <v>0.43120999999999998</v>
      </c>
      <c r="E1918" s="16">
        <v>0.43341000000000002</v>
      </c>
    </row>
    <row r="1919" spans="1:5" x14ac:dyDescent="0.2">
      <c r="A1919" s="15" t="s">
        <v>16870</v>
      </c>
      <c r="B1919" s="29" t="s">
        <v>8234</v>
      </c>
      <c r="C1919" s="16">
        <v>0.42931999999999998</v>
      </c>
      <c r="D1919" s="16">
        <v>0.43547000000000002</v>
      </c>
      <c r="E1919" s="16">
        <v>0.43553999999999998</v>
      </c>
    </row>
    <row r="1920" spans="1:5" x14ac:dyDescent="0.2">
      <c r="A1920" s="15" t="s">
        <v>15567</v>
      </c>
      <c r="B1920" s="29" t="s">
        <v>7206</v>
      </c>
      <c r="C1920" s="16">
        <v>0.42914999999999998</v>
      </c>
      <c r="D1920" s="16">
        <v>0.42648999999999998</v>
      </c>
      <c r="E1920" s="16">
        <v>0.42651</v>
      </c>
    </row>
    <row r="1921" spans="1:5" x14ac:dyDescent="0.2">
      <c r="A1921" s="15" t="s">
        <v>14504</v>
      </c>
      <c r="B1921" s="29" t="s">
        <v>7832</v>
      </c>
      <c r="C1921" s="16">
        <v>0.42913000000000001</v>
      </c>
      <c r="D1921" s="16">
        <v>0.43736000000000003</v>
      </c>
      <c r="E1921" s="16">
        <v>0.44261</v>
      </c>
    </row>
    <row r="1922" spans="1:5" x14ac:dyDescent="0.2">
      <c r="A1922" s="15" t="s">
        <v>14470</v>
      </c>
      <c r="B1922" s="29" t="s">
        <v>5778</v>
      </c>
      <c r="C1922" s="16">
        <v>0.42838999999999999</v>
      </c>
      <c r="D1922" s="16">
        <v>0.45651999999999998</v>
      </c>
      <c r="E1922" s="16">
        <v>0.45624999999999999</v>
      </c>
    </row>
    <row r="1923" spans="1:5" x14ac:dyDescent="0.2">
      <c r="A1923" s="15" t="s">
        <v>15562</v>
      </c>
      <c r="B1923" s="29" t="s">
        <v>8615</v>
      </c>
      <c r="C1923" s="16">
        <v>0.42825000000000002</v>
      </c>
      <c r="D1923" s="16">
        <v>0.42681999999999998</v>
      </c>
      <c r="E1923" s="16">
        <v>0.42655999999999999</v>
      </c>
    </row>
    <row r="1924" spans="1:5" x14ac:dyDescent="0.2">
      <c r="A1924" s="15" t="s">
        <v>14454</v>
      </c>
      <c r="B1924" s="29" t="s">
        <v>7306</v>
      </c>
      <c r="C1924" s="16">
        <v>0.42819000000000002</v>
      </c>
      <c r="D1924" s="16">
        <v>0.42626999999999998</v>
      </c>
      <c r="E1924" s="16">
        <v>0.42692999999999998</v>
      </c>
    </row>
    <row r="1925" spans="1:5" x14ac:dyDescent="0.2">
      <c r="A1925" s="15" t="s">
        <v>14468</v>
      </c>
      <c r="B1925" s="29" t="s">
        <v>8582</v>
      </c>
      <c r="C1925" s="16">
        <v>0.42747000000000002</v>
      </c>
      <c r="D1925" s="16">
        <v>0.42706</v>
      </c>
      <c r="E1925" s="16">
        <v>0.42687000000000003</v>
      </c>
    </row>
    <row r="1926" spans="1:5" x14ac:dyDescent="0.2">
      <c r="A1926" s="15" t="s">
        <v>15549</v>
      </c>
      <c r="B1926" s="29" t="s">
        <v>8778</v>
      </c>
      <c r="C1926" s="16">
        <v>0.42730000000000001</v>
      </c>
      <c r="D1926" s="16">
        <v>0.43397999999999998</v>
      </c>
      <c r="E1926" s="16">
        <v>0.43412000000000001</v>
      </c>
    </row>
    <row r="1927" spans="1:5" x14ac:dyDescent="0.2">
      <c r="A1927" s="15" t="s">
        <v>15620</v>
      </c>
      <c r="B1927" s="29" t="s">
        <v>5851</v>
      </c>
      <c r="C1927" s="16">
        <v>0.42714000000000002</v>
      </c>
      <c r="D1927" s="16">
        <v>0.43151</v>
      </c>
      <c r="E1927" s="16">
        <v>0.43326999999999999</v>
      </c>
    </row>
    <row r="1928" spans="1:5" x14ac:dyDescent="0.2">
      <c r="A1928" s="15" t="s">
        <v>16871</v>
      </c>
      <c r="B1928" s="29" t="s">
        <v>8590</v>
      </c>
      <c r="C1928" s="16">
        <v>0.42677999999999999</v>
      </c>
      <c r="D1928" s="16">
        <v>0.48662</v>
      </c>
      <c r="E1928" s="16">
        <v>0.49481999999999998</v>
      </c>
    </row>
    <row r="1929" spans="1:5" x14ac:dyDescent="0.2">
      <c r="A1929" s="15" t="s">
        <v>14464</v>
      </c>
      <c r="B1929" s="29" t="s">
        <v>6374</v>
      </c>
      <c r="C1929" s="16">
        <v>0.42670000000000002</v>
      </c>
      <c r="D1929" s="16">
        <v>0.42727999999999999</v>
      </c>
      <c r="E1929" s="16">
        <v>0.42760999999999999</v>
      </c>
    </row>
    <row r="1930" spans="1:5" x14ac:dyDescent="0.2">
      <c r="A1930" s="15" t="s">
        <v>16872</v>
      </c>
      <c r="B1930" s="29" t="s">
        <v>5877</v>
      </c>
      <c r="C1930" s="16">
        <v>0.42659999999999998</v>
      </c>
      <c r="D1930" s="16">
        <v>0.42508000000000001</v>
      </c>
      <c r="E1930" s="16">
        <v>0.42488999999999999</v>
      </c>
    </row>
    <row r="1931" spans="1:5" x14ac:dyDescent="0.2">
      <c r="A1931" s="15" t="s">
        <v>15561</v>
      </c>
      <c r="B1931" s="29" t="s">
        <v>5844</v>
      </c>
      <c r="C1931" s="16">
        <v>0.42620999999999998</v>
      </c>
      <c r="D1931" s="16">
        <v>0.42358000000000001</v>
      </c>
      <c r="E1931" s="16">
        <v>0.42336000000000001</v>
      </c>
    </row>
    <row r="1932" spans="1:5" x14ac:dyDescent="0.2">
      <c r="A1932" s="15" t="s">
        <v>14466</v>
      </c>
      <c r="B1932" s="29" t="s">
        <v>5180</v>
      </c>
      <c r="C1932" s="16">
        <v>0.42614000000000002</v>
      </c>
      <c r="D1932" s="16">
        <v>0.43145</v>
      </c>
      <c r="E1932" s="16">
        <v>0.43128</v>
      </c>
    </row>
    <row r="1933" spans="1:5" x14ac:dyDescent="0.2">
      <c r="A1933" s="15" t="s">
        <v>16873</v>
      </c>
      <c r="B1933" s="29" t="s">
        <v>9029</v>
      </c>
      <c r="C1933" s="16">
        <v>0.42598999999999998</v>
      </c>
      <c r="D1933" s="16">
        <v>0.53002000000000005</v>
      </c>
      <c r="E1933" s="16">
        <v>0.53049000000000002</v>
      </c>
    </row>
    <row r="1934" spans="1:5" x14ac:dyDescent="0.2">
      <c r="A1934" s="15" t="s">
        <v>14463</v>
      </c>
      <c r="B1934" s="29" t="s">
        <v>7337</v>
      </c>
      <c r="C1934" s="16">
        <v>0.42591000000000001</v>
      </c>
      <c r="D1934" s="16">
        <v>0.42507</v>
      </c>
      <c r="E1934" s="16">
        <v>0.42481000000000002</v>
      </c>
    </row>
    <row r="1935" spans="1:5" x14ac:dyDescent="0.2">
      <c r="A1935" s="15" t="s">
        <v>15556</v>
      </c>
      <c r="B1935" s="29" t="s">
        <v>6912</v>
      </c>
      <c r="C1935" s="16">
        <v>0.42570000000000002</v>
      </c>
      <c r="D1935" s="16">
        <v>0.42437999999999998</v>
      </c>
      <c r="E1935" s="16">
        <v>0.42424000000000001</v>
      </c>
    </row>
    <row r="1936" spans="1:5" x14ac:dyDescent="0.2">
      <c r="A1936" s="15" t="s">
        <v>14486</v>
      </c>
      <c r="B1936" s="29" t="s">
        <v>8746</v>
      </c>
      <c r="C1936" s="16">
        <v>0.42542000000000002</v>
      </c>
      <c r="D1936" s="16">
        <v>0.43490000000000001</v>
      </c>
      <c r="E1936" s="16">
        <v>0.43463000000000002</v>
      </c>
    </row>
    <row r="1937" spans="1:5" x14ac:dyDescent="0.2">
      <c r="A1937" s="15" t="s">
        <v>15558</v>
      </c>
      <c r="B1937" s="29" t="s">
        <v>5705</v>
      </c>
      <c r="C1937" s="16">
        <v>0.42538999999999999</v>
      </c>
      <c r="D1937" s="16">
        <v>0.42330000000000001</v>
      </c>
      <c r="E1937" s="16">
        <v>0.42305999999999999</v>
      </c>
    </row>
    <row r="1938" spans="1:5" x14ac:dyDescent="0.2">
      <c r="A1938" s="15" t="s">
        <v>16874</v>
      </c>
      <c r="B1938" s="29" t="s">
        <v>5867</v>
      </c>
      <c r="C1938" s="16">
        <v>0.42530000000000001</v>
      </c>
      <c r="D1938" s="16">
        <v>0.43174000000000001</v>
      </c>
      <c r="E1938" s="16">
        <v>0.43214000000000002</v>
      </c>
    </row>
    <row r="1939" spans="1:5" x14ac:dyDescent="0.2">
      <c r="A1939" s="15" t="s">
        <v>17113</v>
      </c>
      <c r="B1939" s="29" t="s">
        <v>5928</v>
      </c>
      <c r="C1939" s="16">
        <v>0.42505999999999999</v>
      </c>
      <c r="D1939" s="16">
        <v>0.42825000000000002</v>
      </c>
      <c r="E1939" s="16">
        <v>0.42817</v>
      </c>
    </row>
    <row r="1940" spans="1:5" x14ac:dyDescent="0.2">
      <c r="A1940" s="15" t="s">
        <v>15553</v>
      </c>
      <c r="B1940" s="29" t="s">
        <v>6024</v>
      </c>
      <c r="C1940" s="16">
        <v>0.42466999999999999</v>
      </c>
      <c r="D1940" s="16">
        <v>0.43830000000000002</v>
      </c>
      <c r="E1940" s="16">
        <v>0.43913000000000002</v>
      </c>
    </row>
    <row r="1941" spans="1:5" x14ac:dyDescent="0.2">
      <c r="A1941" s="15" t="s">
        <v>15563</v>
      </c>
      <c r="B1941" s="29" t="s">
        <v>5720</v>
      </c>
      <c r="C1941" s="16">
        <v>0.42393999999999998</v>
      </c>
      <c r="D1941" s="16">
        <v>0.42129</v>
      </c>
      <c r="E1941" s="16">
        <v>0.42119000000000001</v>
      </c>
    </row>
    <row r="1942" spans="1:5" x14ac:dyDescent="0.2">
      <c r="A1942" s="15" t="s">
        <v>14510</v>
      </c>
      <c r="B1942" s="29" t="s">
        <v>8888</v>
      </c>
      <c r="C1942" s="16">
        <v>0.42387999999999998</v>
      </c>
      <c r="D1942" s="16">
        <v>0.44452999999999998</v>
      </c>
      <c r="E1942" s="16">
        <v>0.44846999999999998</v>
      </c>
    </row>
    <row r="1943" spans="1:5" x14ac:dyDescent="0.2">
      <c r="A1943" s="15" t="s">
        <v>14476</v>
      </c>
      <c r="B1943" s="29" t="s">
        <v>6866</v>
      </c>
      <c r="C1943" s="16">
        <v>0.42376000000000003</v>
      </c>
      <c r="D1943" s="16">
        <v>0.42168</v>
      </c>
      <c r="E1943" s="16">
        <v>0.42318</v>
      </c>
    </row>
    <row r="1944" spans="1:5" x14ac:dyDescent="0.2">
      <c r="A1944" s="15" t="s">
        <v>15550</v>
      </c>
      <c r="B1944" s="29" t="s">
        <v>7827</v>
      </c>
      <c r="C1944" s="16">
        <v>0.42357</v>
      </c>
      <c r="D1944" s="16">
        <v>0.42341000000000001</v>
      </c>
      <c r="E1944" s="16">
        <v>0.42337999999999998</v>
      </c>
    </row>
    <row r="1945" spans="1:5" x14ac:dyDescent="0.2">
      <c r="A1945" s="15" t="s">
        <v>15557</v>
      </c>
      <c r="B1945" s="29" t="s">
        <v>5269</v>
      </c>
      <c r="C1945" s="16">
        <v>0.42343999999999998</v>
      </c>
      <c r="D1945" s="16">
        <v>0.43480000000000002</v>
      </c>
      <c r="E1945" s="16">
        <v>0.43453999999999998</v>
      </c>
    </row>
    <row r="1946" spans="1:5" x14ac:dyDescent="0.2">
      <c r="A1946" s="15" t="s">
        <v>17192</v>
      </c>
      <c r="B1946" s="29" t="s">
        <v>8851</v>
      </c>
      <c r="C1946" s="16">
        <v>0.42325000000000002</v>
      </c>
      <c r="D1946" s="16">
        <v>0.44580999999999998</v>
      </c>
      <c r="E1946" s="16">
        <v>0.44729999999999998</v>
      </c>
    </row>
    <row r="1947" spans="1:5" x14ac:dyDescent="0.2">
      <c r="A1947" s="15" t="s">
        <v>14465</v>
      </c>
      <c r="B1947" s="29" t="s">
        <v>5427</v>
      </c>
      <c r="C1947" s="16">
        <v>0.42293999999999998</v>
      </c>
      <c r="D1947" s="16">
        <v>0.43407000000000001</v>
      </c>
      <c r="E1947" s="16">
        <v>0.43380999999999997</v>
      </c>
    </row>
    <row r="1948" spans="1:5" x14ac:dyDescent="0.2">
      <c r="A1948" s="15" t="s">
        <v>14467</v>
      </c>
      <c r="B1948" s="29" t="s">
        <v>5282</v>
      </c>
      <c r="C1948" s="16">
        <v>0.42286000000000001</v>
      </c>
      <c r="D1948" s="16">
        <v>0.42181999999999997</v>
      </c>
      <c r="E1948" s="16">
        <v>0.42158000000000001</v>
      </c>
    </row>
    <row r="1949" spans="1:5" x14ac:dyDescent="0.2">
      <c r="A1949" s="15" t="s">
        <v>16875</v>
      </c>
      <c r="B1949" s="29" t="s">
        <v>9358</v>
      </c>
      <c r="C1949" s="16">
        <v>0.42255999999999999</v>
      </c>
      <c r="D1949" s="16">
        <v>0.42252000000000001</v>
      </c>
      <c r="E1949" s="16">
        <v>0.42309000000000002</v>
      </c>
    </row>
    <row r="1950" spans="1:5" x14ac:dyDescent="0.2">
      <c r="A1950" s="15" t="s">
        <v>15555</v>
      </c>
      <c r="B1950" s="29" t="s">
        <v>5193</v>
      </c>
      <c r="C1950" s="16">
        <v>0.42224</v>
      </c>
      <c r="D1950" s="16">
        <v>0.41970000000000002</v>
      </c>
      <c r="E1950" s="16">
        <v>0.41947000000000001</v>
      </c>
    </row>
    <row r="1951" spans="1:5" x14ac:dyDescent="0.2">
      <c r="A1951" s="15" t="s">
        <v>17114</v>
      </c>
      <c r="B1951" s="29" t="s">
        <v>8917</v>
      </c>
      <c r="C1951" s="16">
        <v>0.42215999999999998</v>
      </c>
      <c r="D1951" s="16">
        <v>0.42831999999999998</v>
      </c>
      <c r="E1951" s="16">
        <v>0.42807000000000001</v>
      </c>
    </row>
    <row r="1952" spans="1:5" x14ac:dyDescent="0.2">
      <c r="A1952" s="15" t="s">
        <v>15545</v>
      </c>
      <c r="B1952" s="29" t="s">
        <v>8475</v>
      </c>
      <c r="C1952" s="16">
        <v>0.42118</v>
      </c>
      <c r="D1952" s="16">
        <v>0.42354999999999998</v>
      </c>
      <c r="E1952" s="16">
        <v>0.42344999999999999</v>
      </c>
    </row>
    <row r="1953" spans="1:5" x14ac:dyDescent="0.2">
      <c r="A1953" s="15" t="s">
        <v>15543</v>
      </c>
      <c r="B1953" s="29" t="s">
        <v>6594</v>
      </c>
      <c r="C1953" s="16">
        <v>0.42018</v>
      </c>
      <c r="D1953" s="16">
        <v>0.42165999999999998</v>
      </c>
      <c r="E1953" s="16">
        <v>0.42144999999999999</v>
      </c>
    </row>
    <row r="1954" spans="1:5" x14ac:dyDescent="0.2">
      <c r="A1954" s="15" t="s">
        <v>16876</v>
      </c>
      <c r="B1954" s="29" t="s">
        <v>8769</v>
      </c>
      <c r="C1954" s="16">
        <v>0.42000999999999999</v>
      </c>
      <c r="D1954" s="16">
        <v>0.43598999999999999</v>
      </c>
      <c r="E1954" s="16">
        <v>0.45145999999999997</v>
      </c>
    </row>
    <row r="1955" spans="1:5" x14ac:dyDescent="0.2">
      <c r="A1955" s="15" t="s">
        <v>15570</v>
      </c>
      <c r="B1955" s="29" t="s">
        <v>7116</v>
      </c>
      <c r="C1955" s="16">
        <v>0.41986000000000001</v>
      </c>
      <c r="D1955" s="16">
        <v>0.46983000000000003</v>
      </c>
      <c r="E1955" s="16">
        <v>0.46955000000000002</v>
      </c>
    </row>
    <row r="1956" spans="1:5" x14ac:dyDescent="0.2">
      <c r="A1956" s="15" t="s">
        <v>15552</v>
      </c>
      <c r="B1956" s="29" t="s">
        <v>6312</v>
      </c>
      <c r="C1956" s="16">
        <v>0.41977999999999999</v>
      </c>
      <c r="D1956" s="16">
        <v>0.41765000000000002</v>
      </c>
      <c r="E1956" s="16">
        <v>0.41759000000000002</v>
      </c>
    </row>
    <row r="1957" spans="1:5" x14ac:dyDescent="0.2">
      <c r="A1957" s="15" t="s">
        <v>14442</v>
      </c>
      <c r="B1957" s="29" t="s">
        <v>6603</v>
      </c>
      <c r="C1957" s="16">
        <v>0.41971999999999998</v>
      </c>
      <c r="D1957" s="16">
        <v>0.46222000000000002</v>
      </c>
      <c r="E1957" s="16">
        <v>0.47059000000000001</v>
      </c>
    </row>
    <row r="1958" spans="1:5" x14ac:dyDescent="0.2">
      <c r="A1958" s="15" t="s">
        <v>14473</v>
      </c>
      <c r="B1958" s="29" t="s">
        <v>4907</v>
      </c>
      <c r="C1958" s="16">
        <v>0.41935</v>
      </c>
      <c r="D1958" s="16">
        <v>0.41726999999999997</v>
      </c>
      <c r="E1958" s="16">
        <v>0.41732999999999998</v>
      </c>
    </row>
    <row r="1959" spans="1:5" x14ac:dyDescent="0.2">
      <c r="A1959" s="15" t="s">
        <v>16877</v>
      </c>
      <c r="B1959" s="29" t="s">
        <v>7291</v>
      </c>
      <c r="C1959" s="16">
        <v>0.41821999999999998</v>
      </c>
      <c r="D1959" s="16">
        <v>0.41622999999999999</v>
      </c>
      <c r="E1959" s="16">
        <v>0.41599000000000003</v>
      </c>
    </row>
    <row r="1960" spans="1:5" x14ac:dyDescent="0.2">
      <c r="A1960" s="15" t="s">
        <v>14487</v>
      </c>
      <c r="B1960" s="29" t="s">
        <v>8066</v>
      </c>
      <c r="C1960" s="16">
        <v>0.41791</v>
      </c>
      <c r="D1960" s="16">
        <v>0.41719000000000001</v>
      </c>
      <c r="E1960" s="16">
        <v>0.41799999999999998</v>
      </c>
    </row>
    <row r="1961" spans="1:5" x14ac:dyDescent="0.2">
      <c r="A1961" s="15" t="s">
        <v>16878</v>
      </c>
      <c r="B1961" s="29" t="s">
        <v>7474</v>
      </c>
      <c r="C1961" s="16">
        <v>0.41781000000000001</v>
      </c>
      <c r="D1961" s="16">
        <v>0.4153</v>
      </c>
      <c r="E1961" s="16">
        <v>0.41539999999999999</v>
      </c>
    </row>
    <row r="1962" spans="1:5" x14ac:dyDescent="0.2">
      <c r="A1962" s="15" t="s">
        <v>15530</v>
      </c>
      <c r="B1962" s="29" t="s">
        <v>7148</v>
      </c>
      <c r="C1962" s="16">
        <v>0.41754000000000002</v>
      </c>
      <c r="D1962" s="16">
        <v>0.41639999999999999</v>
      </c>
      <c r="E1962" s="16">
        <v>0.41678999999999999</v>
      </c>
    </row>
    <row r="1963" spans="1:5" x14ac:dyDescent="0.2">
      <c r="A1963" s="15" t="s">
        <v>15573</v>
      </c>
      <c r="B1963" s="29" t="s">
        <v>8248</v>
      </c>
      <c r="C1963" s="16">
        <v>0.41748000000000002</v>
      </c>
      <c r="D1963" s="16">
        <v>0.42658000000000001</v>
      </c>
      <c r="E1963" s="16">
        <v>0.42781000000000002</v>
      </c>
    </row>
    <row r="1964" spans="1:5" x14ac:dyDescent="0.2">
      <c r="A1964" s="15" t="s">
        <v>17115</v>
      </c>
      <c r="B1964" s="29" t="s">
        <v>6276</v>
      </c>
      <c r="C1964" s="16">
        <v>0.41746</v>
      </c>
      <c r="D1964" s="16">
        <v>0.41526000000000002</v>
      </c>
      <c r="E1964" s="16">
        <v>0.41499999999999998</v>
      </c>
    </row>
    <row r="1965" spans="1:5" x14ac:dyDescent="0.2">
      <c r="A1965" s="15" t="s">
        <v>14478</v>
      </c>
      <c r="B1965" s="29" t="s">
        <v>5791</v>
      </c>
      <c r="C1965" s="16">
        <v>0.41722999999999999</v>
      </c>
      <c r="D1965" s="16">
        <v>0.42674000000000001</v>
      </c>
      <c r="E1965" s="16">
        <v>0.42657</v>
      </c>
    </row>
    <row r="1966" spans="1:5" x14ac:dyDescent="0.2">
      <c r="A1966" s="15" t="s">
        <v>15551</v>
      </c>
      <c r="B1966" s="29" t="s">
        <v>6310</v>
      </c>
      <c r="C1966" s="16">
        <v>0.41700999999999999</v>
      </c>
      <c r="D1966" s="16">
        <v>0.41539999999999999</v>
      </c>
      <c r="E1966" s="16">
        <v>0.41526000000000002</v>
      </c>
    </row>
    <row r="1967" spans="1:5" x14ac:dyDescent="0.2">
      <c r="A1967" s="15" t="s">
        <v>14469</v>
      </c>
      <c r="B1967" s="29" t="s">
        <v>7907</v>
      </c>
      <c r="C1967" s="16">
        <v>0.41675000000000001</v>
      </c>
      <c r="D1967" s="16">
        <v>0.41537000000000002</v>
      </c>
      <c r="E1967" s="16">
        <v>0.41520000000000001</v>
      </c>
    </row>
    <row r="1968" spans="1:5" x14ac:dyDescent="0.2">
      <c r="A1968" s="15" t="s">
        <v>15548</v>
      </c>
      <c r="B1968" s="29" t="s">
        <v>8310</v>
      </c>
      <c r="C1968" s="16">
        <v>0.41671999999999998</v>
      </c>
      <c r="D1968" s="16">
        <v>0.41426000000000002</v>
      </c>
      <c r="E1968" s="16">
        <v>0.41402</v>
      </c>
    </row>
    <row r="1969" spans="1:5" x14ac:dyDescent="0.2">
      <c r="A1969" s="15" t="s">
        <v>14471</v>
      </c>
      <c r="B1969" s="29" t="s">
        <v>6096</v>
      </c>
      <c r="C1969" s="16">
        <v>0.41565000000000002</v>
      </c>
      <c r="D1969" s="16">
        <v>0.41314000000000001</v>
      </c>
      <c r="E1969" s="16">
        <v>0.41367999999999999</v>
      </c>
    </row>
    <row r="1970" spans="1:5" x14ac:dyDescent="0.2">
      <c r="A1970" s="15" t="s">
        <v>15554</v>
      </c>
      <c r="B1970" s="29" t="s">
        <v>5875</v>
      </c>
      <c r="C1970" s="16">
        <v>0.41563</v>
      </c>
      <c r="D1970" s="16">
        <v>0.41588999999999998</v>
      </c>
      <c r="E1970" s="16">
        <v>0.41569</v>
      </c>
    </row>
    <row r="1971" spans="1:5" x14ac:dyDescent="0.2">
      <c r="A1971" s="15" t="s">
        <v>14475</v>
      </c>
      <c r="B1971" s="29" t="s">
        <v>5526</v>
      </c>
      <c r="C1971" s="16">
        <v>0.41556999999999999</v>
      </c>
      <c r="D1971" s="16">
        <v>0.41367999999999999</v>
      </c>
      <c r="E1971" s="16">
        <v>0.41349999999999998</v>
      </c>
    </row>
    <row r="1972" spans="1:5" x14ac:dyDescent="0.2">
      <c r="A1972" s="15" t="s">
        <v>15547</v>
      </c>
      <c r="B1972" s="29" t="s">
        <v>6947</v>
      </c>
      <c r="C1972" s="16">
        <v>0.41539999999999999</v>
      </c>
      <c r="D1972" s="16">
        <v>0.42491000000000001</v>
      </c>
      <c r="E1972" s="16">
        <v>0.42523</v>
      </c>
    </row>
    <row r="1973" spans="1:5" x14ac:dyDescent="0.2">
      <c r="A1973" s="15" t="s">
        <v>15544</v>
      </c>
      <c r="B1973" s="29" t="s">
        <v>7285</v>
      </c>
      <c r="C1973" s="16">
        <v>0.41454000000000002</v>
      </c>
      <c r="D1973" s="16">
        <v>0.41214000000000001</v>
      </c>
      <c r="E1973" s="16">
        <v>0.41188000000000002</v>
      </c>
    </row>
    <row r="1974" spans="1:5" x14ac:dyDescent="0.2">
      <c r="A1974" s="15" t="s">
        <v>17193</v>
      </c>
      <c r="B1974" s="29" t="s">
        <v>6771</v>
      </c>
      <c r="C1974" s="16">
        <v>0.41443000000000002</v>
      </c>
      <c r="D1974" s="16">
        <v>0.41270000000000001</v>
      </c>
      <c r="E1974" s="16">
        <v>0.41245999999999999</v>
      </c>
    </row>
    <row r="1975" spans="1:5" x14ac:dyDescent="0.2">
      <c r="A1975" s="15" t="s">
        <v>16879</v>
      </c>
      <c r="B1975" s="29" t="s">
        <v>9617</v>
      </c>
      <c r="C1975" s="16">
        <v>0.41406999999999999</v>
      </c>
      <c r="D1975" s="16">
        <v>0.41152</v>
      </c>
      <c r="E1975" s="16">
        <v>0.41127999999999998</v>
      </c>
    </row>
    <row r="1976" spans="1:5" x14ac:dyDescent="0.2">
      <c r="A1976" s="15" t="s">
        <v>14474</v>
      </c>
      <c r="B1976" s="29" t="s">
        <v>4735</v>
      </c>
      <c r="C1976" s="16">
        <v>0.41393000000000002</v>
      </c>
      <c r="D1976" s="16">
        <v>0.41154000000000002</v>
      </c>
      <c r="E1976" s="16">
        <v>0.41131000000000001</v>
      </c>
    </row>
    <row r="1977" spans="1:5" x14ac:dyDescent="0.2">
      <c r="A1977" s="15" t="s">
        <v>15529</v>
      </c>
      <c r="B1977" s="29" t="s">
        <v>7077</v>
      </c>
      <c r="C1977" s="16">
        <v>0.41382000000000002</v>
      </c>
      <c r="D1977" s="16">
        <v>0.41125</v>
      </c>
      <c r="E1977" s="16">
        <v>0.41203000000000001</v>
      </c>
    </row>
    <row r="1978" spans="1:5" x14ac:dyDescent="0.2">
      <c r="A1978" s="15" t="s">
        <v>16880</v>
      </c>
      <c r="B1978" s="29" t="s">
        <v>7577</v>
      </c>
      <c r="C1978" s="16">
        <v>0.41364000000000001</v>
      </c>
      <c r="D1978" s="16">
        <v>0.44207000000000002</v>
      </c>
      <c r="E1978" s="16">
        <v>0.44235999999999998</v>
      </c>
    </row>
    <row r="1979" spans="1:5" x14ac:dyDescent="0.2">
      <c r="A1979" s="15" t="s">
        <v>14457</v>
      </c>
      <c r="B1979" s="29" t="s">
        <v>4869</v>
      </c>
      <c r="C1979" s="16">
        <v>0.41361999999999999</v>
      </c>
      <c r="D1979" s="16">
        <v>0.50144</v>
      </c>
      <c r="E1979" s="16">
        <v>0.50736999999999999</v>
      </c>
    </row>
    <row r="1980" spans="1:5" x14ac:dyDescent="0.2">
      <c r="A1980" s="15" t="s">
        <v>16881</v>
      </c>
      <c r="B1980" s="29" t="s">
        <v>9360</v>
      </c>
      <c r="C1980" s="16">
        <v>0.41288000000000002</v>
      </c>
      <c r="D1980" s="16">
        <v>0.46346999999999999</v>
      </c>
      <c r="E1980" s="16">
        <v>0.46318999999999999</v>
      </c>
    </row>
    <row r="1981" spans="1:5" x14ac:dyDescent="0.2">
      <c r="A1981" s="15" t="s">
        <v>14472</v>
      </c>
      <c r="B1981" s="29" t="s">
        <v>7890</v>
      </c>
      <c r="C1981" s="16">
        <v>0.41231000000000001</v>
      </c>
      <c r="D1981" s="16">
        <v>0.40998000000000001</v>
      </c>
      <c r="E1981" s="16">
        <v>0.41032000000000002</v>
      </c>
    </row>
    <row r="1982" spans="1:5" x14ac:dyDescent="0.2">
      <c r="A1982" s="15" t="s">
        <v>16882</v>
      </c>
      <c r="B1982" s="29" t="s">
        <v>9372</v>
      </c>
      <c r="C1982" s="16">
        <v>0.41186</v>
      </c>
      <c r="D1982" s="16">
        <v>0.40944999999999998</v>
      </c>
      <c r="E1982" s="16">
        <v>0.40944999999999998</v>
      </c>
    </row>
    <row r="1983" spans="1:5" x14ac:dyDescent="0.2">
      <c r="A1983" s="15" t="s">
        <v>16883</v>
      </c>
      <c r="B1983" s="29" t="s">
        <v>7246</v>
      </c>
      <c r="C1983" s="16">
        <v>0.41147</v>
      </c>
      <c r="D1983" s="16">
        <v>0.40937000000000001</v>
      </c>
      <c r="E1983" s="16">
        <v>0.40912999999999999</v>
      </c>
    </row>
    <row r="1984" spans="1:5" x14ac:dyDescent="0.2">
      <c r="A1984" s="15" t="s">
        <v>14480</v>
      </c>
      <c r="B1984" s="29" t="s">
        <v>7041</v>
      </c>
      <c r="C1984" s="16">
        <v>0.41005000000000003</v>
      </c>
      <c r="D1984" s="16">
        <v>0.40872999999999998</v>
      </c>
      <c r="E1984" s="16">
        <v>0.40850999999999998</v>
      </c>
    </row>
    <row r="1985" spans="1:5" x14ac:dyDescent="0.2">
      <c r="A1985" s="15" t="s">
        <v>16884</v>
      </c>
      <c r="B1985" s="29" t="s">
        <v>5586</v>
      </c>
      <c r="C1985" s="16">
        <v>0.40971999999999997</v>
      </c>
      <c r="D1985" s="16">
        <v>0.40716000000000002</v>
      </c>
      <c r="E1985" s="16">
        <v>0.40694000000000002</v>
      </c>
    </row>
    <row r="1986" spans="1:5" x14ac:dyDescent="0.2">
      <c r="A1986" s="15" t="s">
        <v>17116</v>
      </c>
      <c r="B1986" s="29" t="s">
        <v>8072</v>
      </c>
      <c r="C1986" s="16">
        <v>0.40901999999999999</v>
      </c>
      <c r="D1986" s="16">
        <v>0.40744999999999998</v>
      </c>
      <c r="E1986" s="16">
        <v>0.40733000000000003</v>
      </c>
    </row>
    <row r="1987" spans="1:5" x14ac:dyDescent="0.2">
      <c r="A1987" s="15" t="s">
        <v>15540</v>
      </c>
      <c r="B1987" s="29" t="s">
        <v>5789</v>
      </c>
      <c r="C1987" s="16">
        <v>0.40856999999999999</v>
      </c>
      <c r="D1987" s="16">
        <v>0.40606999999999999</v>
      </c>
      <c r="E1987" s="16">
        <v>0.40582000000000001</v>
      </c>
    </row>
    <row r="1988" spans="1:5" x14ac:dyDescent="0.2">
      <c r="A1988" s="15" t="s">
        <v>14482</v>
      </c>
      <c r="B1988" s="29" t="s">
        <v>5016</v>
      </c>
      <c r="C1988" s="16">
        <v>0.40849999999999997</v>
      </c>
      <c r="D1988" s="16">
        <v>0.40833999999999998</v>
      </c>
      <c r="E1988" s="16">
        <v>0.40815000000000001</v>
      </c>
    </row>
    <row r="1989" spans="1:5" x14ac:dyDescent="0.2">
      <c r="A1989" s="15" t="s">
        <v>14479</v>
      </c>
      <c r="B1989" s="29" t="s">
        <v>5014</v>
      </c>
      <c r="C1989" s="16">
        <v>0.40815000000000001</v>
      </c>
      <c r="D1989" s="16">
        <v>0.41178999999999999</v>
      </c>
      <c r="E1989" s="16">
        <v>0.41160000000000002</v>
      </c>
    </row>
    <row r="1990" spans="1:5" x14ac:dyDescent="0.2">
      <c r="A1990" s="15" t="s">
        <v>14497</v>
      </c>
      <c r="B1990" s="29" t="s">
        <v>8554</v>
      </c>
      <c r="C1990" s="16">
        <v>0.40716000000000002</v>
      </c>
      <c r="D1990" s="16">
        <v>0.41071999999999997</v>
      </c>
      <c r="E1990" s="16">
        <v>0.41205999999999998</v>
      </c>
    </row>
    <row r="1991" spans="1:5" x14ac:dyDescent="0.2">
      <c r="A1991" s="15" t="s">
        <v>15535</v>
      </c>
      <c r="B1991" s="29" t="s">
        <v>7996</v>
      </c>
      <c r="C1991" s="16">
        <v>0.40683000000000002</v>
      </c>
      <c r="D1991" s="16">
        <v>0.40462999999999999</v>
      </c>
      <c r="E1991" s="16">
        <v>0.40564</v>
      </c>
    </row>
    <row r="1992" spans="1:5" x14ac:dyDescent="0.2">
      <c r="A1992" s="15" t="s">
        <v>15536</v>
      </c>
      <c r="B1992" s="29" t="s">
        <v>6640</v>
      </c>
      <c r="C1992" s="16">
        <v>0.40619</v>
      </c>
      <c r="D1992" s="16">
        <v>0.40366000000000002</v>
      </c>
      <c r="E1992" s="16">
        <v>0.40344000000000002</v>
      </c>
    </row>
    <row r="1993" spans="1:5" x14ac:dyDescent="0.2">
      <c r="A1993" s="15" t="s">
        <v>14483</v>
      </c>
      <c r="B1993" s="29" t="s">
        <v>5012</v>
      </c>
      <c r="C1993" s="16">
        <v>0.40617999999999999</v>
      </c>
      <c r="D1993" s="16">
        <v>0.40504000000000001</v>
      </c>
      <c r="E1993" s="16">
        <v>0.40484999999999999</v>
      </c>
    </row>
    <row r="1994" spans="1:5" x14ac:dyDescent="0.2">
      <c r="A1994" s="15" t="s">
        <v>15534</v>
      </c>
      <c r="B1994" s="29" t="s">
        <v>9133</v>
      </c>
      <c r="C1994" s="16">
        <v>0.40599000000000002</v>
      </c>
      <c r="D1994" s="16">
        <v>0.40594999999999998</v>
      </c>
      <c r="E1994" s="16">
        <v>0.40588000000000002</v>
      </c>
    </row>
    <row r="1995" spans="1:5" x14ac:dyDescent="0.2">
      <c r="A1995" s="15" t="s">
        <v>16885</v>
      </c>
      <c r="B1995" s="29" t="s">
        <v>7354</v>
      </c>
      <c r="C1995" s="16">
        <v>0.40572000000000003</v>
      </c>
      <c r="D1995" s="16">
        <v>0.40338000000000002</v>
      </c>
      <c r="E1995" s="16">
        <v>0.40356999999999998</v>
      </c>
    </row>
    <row r="1996" spans="1:5" x14ac:dyDescent="0.2">
      <c r="A1996" s="15" t="s">
        <v>15367</v>
      </c>
      <c r="B1996" s="29" t="s">
        <v>8658</v>
      </c>
      <c r="C1996" s="16">
        <v>0.40526000000000001</v>
      </c>
      <c r="D1996" s="16">
        <v>0.44580999999999998</v>
      </c>
      <c r="E1996" s="16">
        <v>0.45816000000000001</v>
      </c>
    </row>
    <row r="1997" spans="1:5" x14ac:dyDescent="0.2">
      <c r="A1997" s="15" t="s">
        <v>15527</v>
      </c>
      <c r="B1997" s="29" t="s">
        <v>5166</v>
      </c>
      <c r="C1997" s="16">
        <v>0.40511000000000003</v>
      </c>
      <c r="D1997" s="16">
        <v>0.41127999999999998</v>
      </c>
      <c r="E1997" s="16">
        <v>0.41110999999999998</v>
      </c>
    </row>
    <row r="1998" spans="1:5" x14ac:dyDescent="0.2">
      <c r="A1998" s="15" t="s">
        <v>15546</v>
      </c>
      <c r="B1998" s="29" t="s">
        <v>5758</v>
      </c>
      <c r="C1998" s="16">
        <v>0.40509000000000001</v>
      </c>
      <c r="D1998" s="16">
        <v>0.40447</v>
      </c>
      <c r="E1998" s="16">
        <v>0.40538999999999997</v>
      </c>
    </row>
    <row r="1999" spans="1:5" x14ac:dyDescent="0.2">
      <c r="A1999" s="15" t="s">
        <v>15524</v>
      </c>
      <c r="B1999" s="29" t="s">
        <v>5526</v>
      </c>
      <c r="C1999" s="16">
        <v>0.40506999999999999</v>
      </c>
      <c r="D1999" s="16">
        <v>0.41211999999999999</v>
      </c>
      <c r="E1999" s="16">
        <v>0.41188000000000002</v>
      </c>
    </row>
    <row r="2000" spans="1:5" x14ac:dyDescent="0.2">
      <c r="A2000" s="15" t="s">
        <v>15538</v>
      </c>
      <c r="B2000" s="29" t="s">
        <v>8079</v>
      </c>
      <c r="C2000" s="16">
        <v>0.40325</v>
      </c>
      <c r="D2000" s="16">
        <v>0.4022</v>
      </c>
      <c r="E2000" s="16">
        <v>0.41000999999999999</v>
      </c>
    </row>
    <row r="2001" spans="1:5" x14ac:dyDescent="0.2">
      <c r="A2001" s="15" t="s">
        <v>17117</v>
      </c>
      <c r="B2001" s="29" t="s">
        <v>8939</v>
      </c>
      <c r="C2001" s="16">
        <v>0.40322999999999998</v>
      </c>
      <c r="D2001" s="16">
        <v>0.40360000000000001</v>
      </c>
      <c r="E2001" s="16">
        <v>0.40494999999999998</v>
      </c>
    </row>
    <row r="2002" spans="1:5" x14ac:dyDescent="0.2">
      <c r="A2002" s="15" t="s">
        <v>15532</v>
      </c>
      <c r="B2002" s="29" t="s">
        <v>4897</v>
      </c>
      <c r="C2002" s="16">
        <v>0.40301999999999999</v>
      </c>
      <c r="D2002" s="16">
        <v>0.40100000000000002</v>
      </c>
      <c r="E2002" s="16">
        <v>0.40100000000000002</v>
      </c>
    </row>
    <row r="2003" spans="1:5" x14ac:dyDescent="0.2">
      <c r="A2003" s="15" t="s">
        <v>15585</v>
      </c>
      <c r="B2003" s="29" t="s">
        <v>8090</v>
      </c>
      <c r="C2003" s="16">
        <v>0.40205000000000002</v>
      </c>
      <c r="D2003" s="16">
        <v>0.43640000000000001</v>
      </c>
      <c r="E2003" s="16">
        <v>0.43786999999999998</v>
      </c>
    </row>
    <row r="2004" spans="1:5" x14ac:dyDescent="0.2">
      <c r="A2004" s="15" t="s">
        <v>15481</v>
      </c>
      <c r="B2004" s="29" t="s">
        <v>4849</v>
      </c>
      <c r="C2004" s="16">
        <v>0.40181</v>
      </c>
      <c r="D2004" s="16">
        <v>0.41721999999999998</v>
      </c>
      <c r="E2004" s="16">
        <v>0.41899999999999998</v>
      </c>
    </row>
    <row r="2005" spans="1:5" x14ac:dyDescent="0.2">
      <c r="A2005" s="15" t="s">
        <v>14481</v>
      </c>
      <c r="B2005" s="29" t="s">
        <v>7316</v>
      </c>
      <c r="C2005" s="16">
        <v>0.40139999999999998</v>
      </c>
      <c r="D2005" s="16">
        <v>0.43540000000000001</v>
      </c>
      <c r="E2005" s="16">
        <v>0.43725999999999998</v>
      </c>
    </row>
    <row r="2006" spans="1:5" x14ac:dyDescent="0.2">
      <c r="A2006" s="15" t="s">
        <v>15539</v>
      </c>
      <c r="B2006" s="29" t="s">
        <v>8304</v>
      </c>
      <c r="C2006" s="16">
        <v>0.40135999999999999</v>
      </c>
      <c r="D2006" s="16">
        <v>0.40068999999999999</v>
      </c>
      <c r="E2006" s="16">
        <v>0.40046999999999999</v>
      </c>
    </row>
    <row r="2007" spans="1:5" x14ac:dyDescent="0.2">
      <c r="A2007" s="15" t="s">
        <v>15677</v>
      </c>
      <c r="B2007" s="29" t="s">
        <v>8070</v>
      </c>
      <c r="C2007" s="16">
        <v>0.40088000000000001</v>
      </c>
      <c r="D2007" s="16">
        <v>0.43829000000000001</v>
      </c>
      <c r="E2007" s="16">
        <v>0.44441000000000003</v>
      </c>
    </row>
    <row r="2008" spans="1:5" x14ac:dyDescent="0.2">
      <c r="A2008" s="15" t="s">
        <v>14484</v>
      </c>
      <c r="B2008" s="29" t="s">
        <v>7056</v>
      </c>
      <c r="C2008" s="16">
        <v>0.40078999999999998</v>
      </c>
      <c r="D2008" s="16">
        <v>0.39924999999999999</v>
      </c>
      <c r="E2008" s="16">
        <v>0.39900999999999998</v>
      </c>
    </row>
    <row r="2009" spans="1:5" x14ac:dyDescent="0.2">
      <c r="A2009" s="15" t="s">
        <v>15531</v>
      </c>
      <c r="B2009" s="29" t="s">
        <v>8739</v>
      </c>
      <c r="C2009" s="16">
        <v>0.40076000000000001</v>
      </c>
      <c r="D2009" s="16">
        <v>0.40549000000000002</v>
      </c>
      <c r="E2009" s="16">
        <v>0.40583000000000002</v>
      </c>
    </row>
    <row r="2010" spans="1:5" x14ac:dyDescent="0.2">
      <c r="A2010" s="15" t="s">
        <v>15542</v>
      </c>
      <c r="B2010" s="29" t="s">
        <v>5789</v>
      </c>
      <c r="C2010" s="16">
        <v>0.39977000000000001</v>
      </c>
      <c r="D2010" s="16">
        <v>0.41009000000000001</v>
      </c>
      <c r="E2010" s="16">
        <v>0.41033999999999998</v>
      </c>
    </row>
    <row r="2011" spans="1:5" x14ac:dyDescent="0.2">
      <c r="A2011" s="15" t="s">
        <v>17194</v>
      </c>
      <c r="B2011" s="29" t="s">
        <v>9309</v>
      </c>
      <c r="C2011" s="16">
        <v>0.39977000000000001</v>
      </c>
      <c r="D2011" s="16">
        <v>0.40278000000000003</v>
      </c>
      <c r="E2011" s="16">
        <v>0.40801999999999999</v>
      </c>
    </row>
    <row r="2012" spans="1:5" x14ac:dyDescent="0.2">
      <c r="A2012" s="15" t="s">
        <v>16886</v>
      </c>
      <c r="B2012" s="29" t="s">
        <v>5350</v>
      </c>
      <c r="C2012" s="16">
        <v>0.39923999999999998</v>
      </c>
      <c r="D2012" s="16">
        <v>0.40584999999999999</v>
      </c>
      <c r="E2012" s="16">
        <v>0.40577999999999997</v>
      </c>
    </row>
    <row r="2013" spans="1:5" x14ac:dyDescent="0.2">
      <c r="A2013" s="15" t="s">
        <v>14488</v>
      </c>
      <c r="B2013" s="29" t="s">
        <v>6902</v>
      </c>
      <c r="C2013" s="16">
        <v>0.39900999999999998</v>
      </c>
      <c r="D2013" s="16">
        <v>0.39651999999999998</v>
      </c>
      <c r="E2013" s="16">
        <v>0.39628999999999998</v>
      </c>
    </row>
    <row r="2014" spans="1:5" x14ac:dyDescent="0.2">
      <c r="A2014" s="15" t="s">
        <v>15638</v>
      </c>
      <c r="B2014" s="29" t="s">
        <v>7218</v>
      </c>
      <c r="C2014" s="16">
        <v>0.39892</v>
      </c>
      <c r="D2014" s="16">
        <v>0.40786</v>
      </c>
      <c r="E2014" s="16">
        <v>0.45656999999999998</v>
      </c>
    </row>
    <row r="2015" spans="1:5" x14ac:dyDescent="0.2">
      <c r="A2015" s="15" t="s">
        <v>16887</v>
      </c>
      <c r="B2015" s="29" t="s">
        <v>7490</v>
      </c>
      <c r="C2015" s="16">
        <v>0.39812999999999998</v>
      </c>
      <c r="D2015" s="16">
        <v>0.39692</v>
      </c>
      <c r="E2015" s="16">
        <v>0.39671000000000001</v>
      </c>
    </row>
    <row r="2016" spans="1:5" x14ac:dyDescent="0.2">
      <c r="A2016" s="15" t="s">
        <v>16888</v>
      </c>
      <c r="B2016" s="29" t="s">
        <v>5692</v>
      </c>
      <c r="C2016" s="16">
        <v>0.39801999999999998</v>
      </c>
      <c r="D2016" s="16">
        <v>0.39554</v>
      </c>
      <c r="E2016" s="16">
        <v>0.39599000000000001</v>
      </c>
    </row>
    <row r="2017" spans="1:5" x14ac:dyDescent="0.2">
      <c r="A2017" s="15" t="s">
        <v>14489</v>
      </c>
      <c r="B2017" s="29" t="s">
        <v>7748</v>
      </c>
      <c r="C2017" s="16">
        <v>0.39787</v>
      </c>
      <c r="D2017" s="16">
        <v>0.47377000000000002</v>
      </c>
      <c r="E2017" s="16">
        <v>0.47349000000000002</v>
      </c>
    </row>
    <row r="2018" spans="1:5" x14ac:dyDescent="0.2">
      <c r="A2018" s="15" t="s">
        <v>17118</v>
      </c>
      <c r="B2018" s="29" t="s">
        <v>9482</v>
      </c>
      <c r="C2018" s="16">
        <v>0.39761999999999997</v>
      </c>
      <c r="D2018" s="16">
        <v>0.40744999999999998</v>
      </c>
      <c r="E2018" s="16">
        <v>0.40777000000000002</v>
      </c>
    </row>
    <row r="2019" spans="1:5" x14ac:dyDescent="0.2">
      <c r="A2019" s="15" t="s">
        <v>15520</v>
      </c>
      <c r="B2019" s="29" t="s">
        <v>5707</v>
      </c>
      <c r="C2019" s="16">
        <v>0.39731</v>
      </c>
      <c r="D2019" s="16">
        <v>0.39500000000000002</v>
      </c>
      <c r="E2019" s="16">
        <v>0.39480999999999999</v>
      </c>
    </row>
    <row r="2020" spans="1:5" x14ac:dyDescent="0.2">
      <c r="A2020" s="15" t="s">
        <v>15522</v>
      </c>
      <c r="B2020" s="29" t="s">
        <v>8692</v>
      </c>
      <c r="C2020" s="16">
        <v>0.39694000000000002</v>
      </c>
      <c r="D2020" s="16">
        <v>0.39548</v>
      </c>
      <c r="E2020" s="16">
        <v>0.39524999999999999</v>
      </c>
    </row>
    <row r="2021" spans="1:5" x14ac:dyDescent="0.2">
      <c r="A2021" s="15" t="s">
        <v>14490</v>
      </c>
      <c r="B2021" s="29" t="s">
        <v>6154</v>
      </c>
      <c r="C2021" s="16">
        <v>0.39617000000000002</v>
      </c>
      <c r="D2021" s="16">
        <v>0.39369999999999999</v>
      </c>
      <c r="E2021" s="16">
        <v>0.39345999999999998</v>
      </c>
    </row>
    <row r="2022" spans="1:5" x14ac:dyDescent="0.2">
      <c r="A2022" s="15" t="s">
        <v>15482</v>
      </c>
      <c r="B2022" s="29" t="s">
        <v>9501</v>
      </c>
      <c r="C2022" s="16">
        <v>0.39584000000000003</v>
      </c>
      <c r="D2022" s="16">
        <v>0.44084000000000001</v>
      </c>
      <c r="E2022" s="16">
        <v>0.44163000000000002</v>
      </c>
    </row>
    <row r="2023" spans="1:5" x14ac:dyDescent="0.2">
      <c r="A2023" s="15" t="s">
        <v>16889</v>
      </c>
      <c r="B2023" s="29" t="s">
        <v>4813</v>
      </c>
      <c r="C2023" s="16">
        <v>0.39584000000000003</v>
      </c>
      <c r="D2023" s="16">
        <v>0.39537</v>
      </c>
      <c r="E2023" s="16">
        <v>0.39512999999999998</v>
      </c>
    </row>
    <row r="2024" spans="1:5" x14ac:dyDescent="0.2">
      <c r="A2024" s="15" t="s">
        <v>15533</v>
      </c>
      <c r="B2024" s="29" t="s">
        <v>6376</v>
      </c>
      <c r="C2024" s="16">
        <v>0.39578999999999998</v>
      </c>
      <c r="D2024" s="16">
        <v>0.39748</v>
      </c>
      <c r="E2024" s="16">
        <v>0.39739999999999998</v>
      </c>
    </row>
    <row r="2025" spans="1:5" x14ac:dyDescent="0.2">
      <c r="A2025" s="15" t="s">
        <v>14635</v>
      </c>
      <c r="B2025" s="29" t="s">
        <v>5378</v>
      </c>
      <c r="C2025" s="16">
        <v>0.39543</v>
      </c>
      <c r="D2025" s="16">
        <v>0.46767999999999998</v>
      </c>
      <c r="E2025" s="16">
        <v>0.4743</v>
      </c>
    </row>
    <row r="2026" spans="1:5" x14ac:dyDescent="0.2">
      <c r="A2026" s="15" t="s">
        <v>16890</v>
      </c>
      <c r="B2026" s="29" t="s">
        <v>5113</v>
      </c>
      <c r="C2026" s="16">
        <v>0.39526</v>
      </c>
      <c r="D2026" s="16">
        <v>0.39462999999999998</v>
      </c>
      <c r="E2026" s="16">
        <v>0.39445999999999998</v>
      </c>
    </row>
    <row r="2027" spans="1:5" x14ac:dyDescent="0.2">
      <c r="A2027" s="15" t="s">
        <v>14544</v>
      </c>
      <c r="B2027" s="29" t="s">
        <v>8326</v>
      </c>
      <c r="C2027" s="16">
        <v>0.39477000000000001</v>
      </c>
      <c r="D2027" s="16">
        <v>0.44059999999999999</v>
      </c>
      <c r="E2027" s="16">
        <v>0.44069000000000003</v>
      </c>
    </row>
    <row r="2028" spans="1:5" x14ac:dyDescent="0.2">
      <c r="A2028" s="15" t="s">
        <v>15521</v>
      </c>
      <c r="B2028" s="29" t="s">
        <v>4891</v>
      </c>
      <c r="C2028" s="16">
        <v>0.39467000000000002</v>
      </c>
      <c r="D2028" s="16">
        <v>0.39384000000000002</v>
      </c>
      <c r="E2028" s="16">
        <v>0.39362000000000003</v>
      </c>
    </row>
    <row r="2029" spans="1:5" x14ac:dyDescent="0.2">
      <c r="A2029" s="15" t="s">
        <v>14503</v>
      </c>
      <c r="B2029" s="29" t="s">
        <v>7298</v>
      </c>
      <c r="C2029" s="16">
        <v>0.39379999999999998</v>
      </c>
      <c r="D2029" s="16">
        <v>0.39134000000000002</v>
      </c>
      <c r="E2029" s="16">
        <v>0.39371</v>
      </c>
    </row>
    <row r="2030" spans="1:5" x14ac:dyDescent="0.2">
      <c r="A2030" s="15" t="s">
        <v>15526</v>
      </c>
      <c r="B2030" s="29" t="s">
        <v>7150</v>
      </c>
      <c r="C2030" s="16">
        <v>0.39378999999999997</v>
      </c>
      <c r="D2030" s="16">
        <v>0.39834999999999998</v>
      </c>
      <c r="E2030" s="16">
        <v>0.39853</v>
      </c>
    </row>
    <row r="2031" spans="1:5" x14ac:dyDescent="0.2">
      <c r="A2031" s="15" t="s">
        <v>15516</v>
      </c>
      <c r="B2031" s="29" t="s">
        <v>5575</v>
      </c>
      <c r="C2031" s="16">
        <v>0.39334000000000002</v>
      </c>
      <c r="D2031" s="16">
        <v>0.39091999999999999</v>
      </c>
      <c r="E2031" s="16">
        <v>0.39068999999999998</v>
      </c>
    </row>
    <row r="2032" spans="1:5" x14ac:dyDescent="0.2">
      <c r="A2032" s="15" t="s">
        <v>15523</v>
      </c>
      <c r="B2032" s="29" t="s">
        <v>5137</v>
      </c>
      <c r="C2032" s="16">
        <v>0.39332</v>
      </c>
      <c r="D2032" s="16">
        <v>0.39340999999999998</v>
      </c>
      <c r="E2032" s="16">
        <v>0.39344000000000001</v>
      </c>
    </row>
    <row r="2033" spans="1:5" x14ac:dyDescent="0.2">
      <c r="A2033" s="15" t="s">
        <v>14493</v>
      </c>
      <c r="B2033" s="29" t="s">
        <v>9433</v>
      </c>
      <c r="C2033" s="16">
        <v>0.39328999999999997</v>
      </c>
      <c r="D2033" s="16">
        <v>0.39571000000000001</v>
      </c>
      <c r="E2033" s="16">
        <v>0.39552999999999999</v>
      </c>
    </row>
    <row r="2034" spans="1:5" x14ac:dyDescent="0.2">
      <c r="A2034" s="15" t="s">
        <v>15525</v>
      </c>
      <c r="B2034" s="29" t="s">
        <v>6167</v>
      </c>
      <c r="C2034" s="16">
        <v>0.39323999999999998</v>
      </c>
      <c r="D2034" s="16">
        <v>0.39230999999999999</v>
      </c>
      <c r="E2034" s="16">
        <v>0.39265</v>
      </c>
    </row>
    <row r="2035" spans="1:5" x14ac:dyDescent="0.2">
      <c r="A2035" s="15" t="s">
        <v>14287</v>
      </c>
      <c r="B2035" s="29" t="s">
        <v>9507</v>
      </c>
      <c r="C2035" s="16">
        <v>0.39302999999999999</v>
      </c>
      <c r="D2035" s="16">
        <v>0.63936000000000004</v>
      </c>
      <c r="E2035" s="16">
        <v>0.64088999999999996</v>
      </c>
    </row>
    <row r="2036" spans="1:5" x14ac:dyDescent="0.2">
      <c r="A2036" s="15" t="s">
        <v>17119</v>
      </c>
      <c r="B2036" s="29" t="s">
        <v>7655</v>
      </c>
      <c r="C2036" s="16">
        <v>0.39282</v>
      </c>
      <c r="D2036" s="16">
        <v>0.39041999999999999</v>
      </c>
      <c r="E2036" s="16">
        <v>0.39066000000000001</v>
      </c>
    </row>
    <row r="2037" spans="1:5" x14ac:dyDescent="0.2">
      <c r="A2037" s="15" t="s">
        <v>14491</v>
      </c>
      <c r="B2037" s="29" t="s">
        <v>7190</v>
      </c>
      <c r="C2037" s="16">
        <v>0.39232</v>
      </c>
      <c r="D2037" s="16">
        <v>0.41178999999999999</v>
      </c>
      <c r="E2037" s="16">
        <v>0.41158</v>
      </c>
    </row>
    <row r="2038" spans="1:5" x14ac:dyDescent="0.2">
      <c r="A2038" s="15" t="s">
        <v>15518</v>
      </c>
      <c r="B2038" s="29" t="s">
        <v>6937</v>
      </c>
      <c r="C2038" s="16">
        <v>0.39215</v>
      </c>
      <c r="D2038" s="16">
        <v>0.38989000000000001</v>
      </c>
      <c r="E2038" s="16">
        <v>0.38994000000000001</v>
      </c>
    </row>
    <row r="2039" spans="1:5" x14ac:dyDescent="0.2">
      <c r="A2039" s="15" t="s">
        <v>15517</v>
      </c>
      <c r="B2039" s="29" t="s">
        <v>5764</v>
      </c>
      <c r="C2039" s="16">
        <v>0.39193</v>
      </c>
      <c r="D2039" s="16">
        <v>0.39500999999999997</v>
      </c>
      <c r="E2039" s="16">
        <v>0.39478000000000002</v>
      </c>
    </row>
    <row r="2040" spans="1:5" x14ac:dyDescent="0.2">
      <c r="A2040" s="15" t="s">
        <v>17195</v>
      </c>
      <c r="B2040" s="29" t="s">
        <v>7229</v>
      </c>
      <c r="C2040" s="16">
        <v>0.39180999999999999</v>
      </c>
      <c r="D2040" s="16">
        <v>0.40227000000000002</v>
      </c>
      <c r="E2040" s="16">
        <v>0.40209</v>
      </c>
    </row>
    <row r="2041" spans="1:5" x14ac:dyDescent="0.2">
      <c r="A2041" s="15" t="s">
        <v>15514</v>
      </c>
      <c r="B2041" s="29" t="s">
        <v>6788</v>
      </c>
      <c r="C2041" s="16">
        <v>0.39162000000000002</v>
      </c>
      <c r="D2041" s="16">
        <v>0.38949</v>
      </c>
      <c r="E2041" s="16">
        <v>0.38925999999999999</v>
      </c>
    </row>
    <row r="2042" spans="1:5" x14ac:dyDescent="0.2">
      <c r="A2042" s="15" t="s">
        <v>14495</v>
      </c>
      <c r="B2042" s="29" t="s">
        <v>5680</v>
      </c>
      <c r="C2042" s="16">
        <v>0.39137</v>
      </c>
      <c r="D2042" s="16">
        <v>0.38984000000000002</v>
      </c>
      <c r="E2042" s="16">
        <v>0.38977000000000001</v>
      </c>
    </row>
    <row r="2043" spans="1:5" x14ac:dyDescent="0.2">
      <c r="A2043" s="15" t="s">
        <v>16891</v>
      </c>
      <c r="B2043" s="29" t="s">
        <v>6210</v>
      </c>
      <c r="C2043" s="16">
        <v>0.39124999999999999</v>
      </c>
      <c r="D2043" s="16">
        <v>0.38900000000000001</v>
      </c>
      <c r="E2043" s="16">
        <v>0.38890000000000002</v>
      </c>
    </row>
    <row r="2044" spans="1:5" x14ac:dyDescent="0.2">
      <c r="A2044" s="15" t="s">
        <v>15512</v>
      </c>
      <c r="B2044" s="29" t="s">
        <v>7106</v>
      </c>
      <c r="C2044" s="16">
        <v>0.39101000000000002</v>
      </c>
      <c r="D2044" s="16">
        <v>0.38873000000000002</v>
      </c>
      <c r="E2044" s="16">
        <v>0.38854</v>
      </c>
    </row>
    <row r="2045" spans="1:5" x14ac:dyDescent="0.2">
      <c r="A2045" s="15" t="s">
        <v>15528</v>
      </c>
      <c r="B2045" s="29" t="s">
        <v>6704</v>
      </c>
      <c r="C2045" s="16">
        <v>0.39090999999999998</v>
      </c>
      <c r="D2045" s="16">
        <v>0.40611999999999998</v>
      </c>
      <c r="E2045" s="16">
        <v>0.40682000000000001</v>
      </c>
    </row>
    <row r="2046" spans="1:5" x14ac:dyDescent="0.2">
      <c r="A2046" s="15" t="s">
        <v>14494</v>
      </c>
      <c r="B2046" s="29" t="s">
        <v>8551</v>
      </c>
      <c r="C2046" s="16">
        <v>0.38968999999999998</v>
      </c>
      <c r="D2046" s="16">
        <v>0.39021</v>
      </c>
      <c r="E2046" s="16">
        <v>0.39011000000000001</v>
      </c>
    </row>
    <row r="2047" spans="1:5" x14ac:dyDescent="0.2">
      <c r="A2047" s="15" t="s">
        <v>15511</v>
      </c>
      <c r="B2047" s="29" t="s">
        <v>5530</v>
      </c>
      <c r="C2047" s="16">
        <v>0.38934999999999997</v>
      </c>
      <c r="D2047" s="16">
        <v>0.38919999999999999</v>
      </c>
      <c r="E2047" s="16">
        <v>0.38897999999999999</v>
      </c>
    </row>
    <row r="2048" spans="1:5" x14ac:dyDescent="0.2">
      <c r="A2048" s="15" t="s">
        <v>15513</v>
      </c>
      <c r="B2048" s="29" t="s">
        <v>7709</v>
      </c>
      <c r="C2048" s="16">
        <v>0.38877</v>
      </c>
      <c r="D2048" s="16">
        <v>0.38935999999999998</v>
      </c>
      <c r="E2048" s="16">
        <v>0.38918999999999998</v>
      </c>
    </row>
    <row r="2049" spans="1:5" x14ac:dyDescent="0.2">
      <c r="A2049" s="15" t="s">
        <v>16892</v>
      </c>
      <c r="B2049" s="29" t="s">
        <v>6448</v>
      </c>
      <c r="C2049" s="16">
        <v>0.38751000000000002</v>
      </c>
      <c r="D2049" s="16">
        <v>0.39317999999999997</v>
      </c>
      <c r="E2049" s="16">
        <v>0.39317000000000002</v>
      </c>
    </row>
    <row r="2050" spans="1:5" x14ac:dyDescent="0.2">
      <c r="A2050" s="15" t="s">
        <v>14498</v>
      </c>
      <c r="B2050" s="29" t="s">
        <v>7215</v>
      </c>
      <c r="C2050" s="16">
        <v>0.38677</v>
      </c>
      <c r="D2050" s="16">
        <v>0.38474999999999998</v>
      </c>
      <c r="E2050" s="16">
        <v>0.38479000000000002</v>
      </c>
    </row>
    <row r="2051" spans="1:5" x14ac:dyDescent="0.2">
      <c r="A2051" s="15" t="s">
        <v>14496</v>
      </c>
      <c r="B2051" s="29" t="s">
        <v>5890</v>
      </c>
      <c r="C2051" s="16">
        <v>0.38619999999999999</v>
      </c>
      <c r="D2051" s="16">
        <v>0.38957999999999998</v>
      </c>
      <c r="E2051" s="16">
        <v>0.38934000000000002</v>
      </c>
    </row>
    <row r="2052" spans="1:5" x14ac:dyDescent="0.2">
      <c r="A2052" s="15" t="s">
        <v>16893</v>
      </c>
      <c r="B2052" s="29" t="s">
        <v>8904</v>
      </c>
      <c r="C2052" s="16">
        <v>0.38585000000000003</v>
      </c>
      <c r="D2052" s="16">
        <v>0.41309000000000001</v>
      </c>
      <c r="E2052" s="16">
        <v>0.41287000000000001</v>
      </c>
    </row>
    <row r="2053" spans="1:5" x14ac:dyDescent="0.2">
      <c r="A2053" s="15" t="s">
        <v>15495</v>
      </c>
      <c r="B2053" s="29" t="s">
        <v>8898</v>
      </c>
      <c r="C2053" s="16">
        <v>0.38555</v>
      </c>
      <c r="D2053" s="16">
        <v>0.41327000000000003</v>
      </c>
      <c r="E2053" s="16">
        <v>0.41648000000000002</v>
      </c>
    </row>
    <row r="2054" spans="1:5" x14ac:dyDescent="0.2">
      <c r="A2054" s="15" t="s">
        <v>16894</v>
      </c>
      <c r="B2054" s="29" t="s">
        <v>7376</v>
      </c>
      <c r="C2054" s="16">
        <v>0.3851</v>
      </c>
      <c r="D2054" s="16">
        <v>0.38291999999999998</v>
      </c>
      <c r="E2054" s="16">
        <v>0.38285000000000002</v>
      </c>
    </row>
    <row r="2055" spans="1:5" x14ac:dyDescent="0.2">
      <c r="A2055" s="15" t="s">
        <v>15519</v>
      </c>
      <c r="B2055" s="29" t="s">
        <v>6227</v>
      </c>
      <c r="C2055" s="16">
        <v>0.38495000000000001</v>
      </c>
      <c r="D2055" s="16">
        <v>0.43824999999999997</v>
      </c>
      <c r="E2055" s="16">
        <v>0.43802000000000002</v>
      </c>
    </row>
    <row r="2056" spans="1:5" x14ac:dyDescent="0.2">
      <c r="A2056" s="15" t="s">
        <v>15508</v>
      </c>
      <c r="B2056" s="29" t="s">
        <v>7401</v>
      </c>
      <c r="C2056" s="16">
        <v>0.38495000000000001</v>
      </c>
      <c r="D2056" s="16">
        <v>0.38291999999999998</v>
      </c>
      <c r="E2056" s="16">
        <v>0.38290999999999997</v>
      </c>
    </row>
    <row r="2057" spans="1:5" x14ac:dyDescent="0.2">
      <c r="A2057" s="15" t="s">
        <v>14499</v>
      </c>
      <c r="B2057" s="29" t="s">
        <v>5949</v>
      </c>
      <c r="C2057" s="16">
        <v>0.38471</v>
      </c>
      <c r="D2057" s="16">
        <v>0.38241000000000003</v>
      </c>
      <c r="E2057" s="16">
        <v>0.38231999999999999</v>
      </c>
    </row>
    <row r="2058" spans="1:5" x14ac:dyDescent="0.2">
      <c r="A2058" s="15" t="s">
        <v>15509</v>
      </c>
      <c r="B2058" s="29" t="s">
        <v>8628</v>
      </c>
      <c r="C2058" s="16">
        <v>0.38457000000000002</v>
      </c>
      <c r="D2058" s="16">
        <v>0.3866</v>
      </c>
      <c r="E2058" s="16">
        <v>0.38651999999999997</v>
      </c>
    </row>
    <row r="2059" spans="1:5" x14ac:dyDescent="0.2">
      <c r="A2059" s="15" t="s">
        <v>14501</v>
      </c>
      <c r="B2059" s="29" t="s">
        <v>6320</v>
      </c>
      <c r="C2059" s="16">
        <v>0.38442999999999999</v>
      </c>
      <c r="D2059" s="16">
        <v>0.38233</v>
      </c>
      <c r="E2059" s="16">
        <v>0.38242999999999999</v>
      </c>
    </row>
    <row r="2060" spans="1:5" x14ac:dyDescent="0.2">
      <c r="A2060" s="15" t="s">
        <v>15489</v>
      </c>
      <c r="B2060" s="29" t="s">
        <v>6768</v>
      </c>
      <c r="C2060" s="16">
        <v>0.38331999999999999</v>
      </c>
      <c r="D2060" s="16">
        <v>0.38218000000000002</v>
      </c>
      <c r="E2060" s="16">
        <v>0.38296000000000002</v>
      </c>
    </row>
    <row r="2061" spans="1:5" x14ac:dyDescent="0.2">
      <c r="A2061" s="15" t="s">
        <v>14502</v>
      </c>
      <c r="B2061" s="29" t="s">
        <v>8396</v>
      </c>
      <c r="C2061" s="16">
        <v>0.38318000000000002</v>
      </c>
      <c r="D2061" s="16">
        <v>0.38557999999999998</v>
      </c>
      <c r="E2061" s="16">
        <v>0.38535000000000003</v>
      </c>
    </row>
    <row r="2062" spans="1:5" x14ac:dyDescent="0.2">
      <c r="A2062" s="15" t="s">
        <v>15507</v>
      </c>
      <c r="B2062" s="29" t="s">
        <v>6028</v>
      </c>
      <c r="C2062" s="16">
        <v>0.38313000000000003</v>
      </c>
      <c r="D2062" s="16">
        <v>0.38073000000000001</v>
      </c>
      <c r="E2062" s="16">
        <v>0.38080000000000003</v>
      </c>
    </row>
    <row r="2063" spans="1:5" x14ac:dyDescent="0.2">
      <c r="A2063" s="15" t="s">
        <v>15498</v>
      </c>
      <c r="B2063" s="29" t="s">
        <v>7908</v>
      </c>
      <c r="C2063" s="16">
        <v>0.38285000000000002</v>
      </c>
      <c r="D2063" s="16">
        <v>0.39039000000000001</v>
      </c>
      <c r="E2063" s="16">
        <v>0.39480999999999999</v>
      </c>
    </row>
    <row r="2064" spans="1:5" x14ac:dyDescent="0.2">
      <c r="A2064" s="15" t="s">
        <v>15515</v>
      </c>
      <c r="B2064" s="29" t="s">
        <v>5125</v>
      </c>
      <c r="C2064" s="16">
        <v>0.38163000000000002</v>
      </c>
      <c r="D2064" s="16">
        <v>0.37925999999999999</v>
      </c>
      <c r="E2064" s="16">
        <v>0.37964999999999999</v>
      </c>
    </row>
    <row r="2065" spans="1:5" x14ac:dyDescent="0.2">
      <c r="A2065" s="15" t="s">
        <v>15484</v>
      </c>
      <c r="B2065" s="29" t="s">
        <v>8902</v>
      </c>
      <c r="C2065" s="16">
        <v>0.38159999999999999</v>
      </c>
      <c r="D2065" s="16">
        <v>0.3826</v>
      </c>
      <c r="E2065" s="16">
        <v>0.38245000000000001</v>
      </c>
    </row>
    <row r="2066" spans="1:5" x14ac:dyDescent="0.2">
      <c r="A2066" s="15" t="s">
        <v>15510</v>
      </c>
      <c r="B2066" s="29" t="s">
        <v>6448</v>
      </c>
      <c r="C2066" s="16">
        <v>0.38147999999999999</v>
      </c>
      <c r="D2066" s="16">
        <v>0.37908999999999998</v>
      </c>
      <c r="E2066" s="16">
        <v>0.38052999999999998</v>
      </c>
    </row>
    <row r="2067" spans="1:5" x14ac:dyDescent="0.2">
      <c r="A2067" s="15" t="s">
        <v>15506</v>
      </c>
      <c r="B2067" s="29" t="s">
        <v>5274</v>
      </c>
      <c r="C2067" s="16">
        <v>0.38146999999999998</v>
      </c>
      <c r="D2067" s="16">
        <v>0.38540999999999997</v>
      </c>
      <c r="E2067" s="16">
        <v>0.38611000000000001</v>
      </c>
    </row>
    <row r="2068" spans="1:5" x14ac:dyDescent="0.2">
      <c r="A2068" s="15" t="s">
        <v>15505</v>
      </c>
      <c r="B2068" s="29" t="s">
        <v>5284</v>
      </c>
      <c r="C2068" s="16">
        <v>0.38079000000000002</v>
      </c>
      <c r="D2068" s="16">
        <v>0.37959999999999999</v>
      </c>
      <c r="E2068" s="16">
        <v>0.37941999999999998</v>
      </c>
    </row>
    <row r="2069" spans="1:5" x14ac:dyDescent="0.2">
      <c r="A2069" s="15" t="s">
        <v>15496</v>
      </c>
      <c r="B2069" s="29" t="s">
        <v>7621</v>
      </c>
      <c r="C2069" s="16">
        <v>0.38005</v>
      </c>
      <c r="D2069" s="16">
        <v>0.37851000000000001</v>
      </c>
      <c r="E2069" s="16">
        <v>0.37828000000000001</v>
      </c>
    </row>
    <row r="2070" spans="1:5" x14ac:dyDescent="0.2">
      <c r="A2070" s="15" t="s">
        <v>15491</v>
      </c>
      <c r="B2070" s="29" t="s">
        <v>7631</v>
      </c>
      <c r="C2070" s="16">
        <v>0.37997999999999998</v>
      </c>
      <c r="D2070" s="16">
        <v>0.38525999999999999</v>
      </c>
      <c r="E2070" s="16">
        <v>0.38516</v>
      </c>
    </row>
    <row r="2071" spans="1:5" x14ac:dyDescent="0.2">
      <c r="A2071" s="15" t="s">
        <v>15502</v>
      </c>
      <c r="B2071" s="29" t="s">
        <v>6135</v>
      </c>
      <c r="C2071" s="16">
        <v>0.37980999999999998</v>
      </c>
      <c r="D2071" s="16">
        <v>0.38552999999999998</v>
      </c>
      <c r="E2071" s="16">
        <v>0.38529999999999998</v>
      </c>
    </row>
    <row r="2072" spans="1:5" x14ac:dyDescent="0.2">
      <c r="A2072" s="15" t="s">
        <v>15501</v>
      </c>
      <c r="B2072" s="29" t="s">
        <v>8737</v>
      </c>
      <c r="C2072" s="16">
        <v>0.37966</v>
      </c>
      <c r="D2072" s="16">
        <v>0.37774000000000002</v>
      </c>
      <c r="E2072" s="16">
        <v>0.37917000000000001</v>
      </c>
    </row>
    <row r="2073" spans="1:5" x14ac:dyDescent="0.2">
      <c r="A2073" s="15" t="s">
        <v>15503</v>
      </c>
      <c r="B2073" s="29" t="s">
        <v>8456</v>
      </c>
      <c r="C2073" s="16">
        <v>0.37939000000000001</v>
      </c>
      <c r="D2073" s="16">
        <v>0.48599999999999999</v>
      </c>
      <c r="E2073" s="16">
        <v>0.48569000000000001</v>
      </c>
    </row>
    <row r="2074" spans="1:5" x14ac:dyDescent="0.2">
      <c r="A2074" s="15" t="s">
        <v>15497</v>
      </c>
      <c r="B2074" s="29" t="s">
        <v>9077</v>
      </c>
      <c r="C2074" s="16">
        <v>0.37923000000000001</v>
      </c>
      <c r="D2074" s="16">
        <v>0.37812000000000001</v>
      </c>
      <c r="E2074" s="16">
        <v>0.37794</v>
      </c>
    </row>
    <row r="2075" spans="1:5" x14ac:dyDescent="0.2">
      <c r="A2075" s="15" t="s">
        <v>15499</v>
      </c>
      <c r="B2075" s="29" t="s">
        <v>5038</v>
      </c>
      <c r="C2075" s="16">
        <v>0.37920999999999999</v>
      </c>
      <c r="D2075" s="16">
        <v>0.38086999999999999</v>
      </c>
      <c r="E2075" s="16">
        <v>0.38090000000000002</v>
      </c>
    </row>
    <row r="2076" spans="1:5" x14ac:dyDescent="0.2">
      <c r="A2076" s="15" t="s">
        <v>14500</v>
      </c>
      <c r="B2076" s="29" t="s">
        <v>5473</v>
      </c>
      <c r="C2076" s="16">
        <v>0.37841000000000002</v>
      </c>
      <c r="D2076" s="16">
        <v>0.37698999999999999</v>
      </c>
      <c r="E2076" s="16">
        <v>0.37684000000000001</v>
      </c>
    </row>
    <row r="2077" spans="1:5" x14ac:dyDescent="0.2">
      <c r="A2077" s="15" t="s">
        <v>15494</v>
      </c>
      <c r="B2077" s="29" t="s">
        <v>6331</v>
      </c>
      <c r="C2077" s="16">
        <v>0.37829000000000002</v>
      </c>
      <c r="D2077" s="16">
        <v>0.38200000000000001</v>
      </c>
      <c r="E2077" s="16">
        <v>0.38177</v>
      </c>
    </row>
    <row r="2078" spans="1:5" x14ac:dyDescent="0.2">
      <c r="A2078" s="15" t="s">
        <v>15465</v>
      </c>
      <c r="B2078" s="29" t="s">
        <v>8535</v>
      </c>
      <c r="C2078" s="16">
        <v>0.37745000000000001</v>
      </c>
      <c r="D2078" s="16">
        <v>0.37526999999999999</v>
      </c>
      <c r="E2078" s="16">
        <v>0.37680000000000002</v>
      </c>
    </row>
    <row r="2079" spans="1:5" x14ac:dyDescent="0.2">
      <c r="A2079" s="15" t="s">
        <v>14506</v>
      </c>
      <c r="B2079" s="29" t="s">
        <v>5332</v>
      </c>
      <c r="C2079" s="16">
        <v>0.37730999999999998</v>
      </c>
      <c r="D2079" s="16">
        <v>0.4022</v>
      </c>
      <c r="E2079" s="16">
        <v>0.40199000000000001</v>
      </c>
    </row>
    <row r="2080" spans="1:5" x14ac:dyDescent="0.2">
      <c r="A2080" s="15" t="s">
        <v>16895</v>
      </c>
      <c r="B2080" s="29" t="s">
        <v>5506</v>
      </c>
      <c r="C2080" s="16">
        <v>0.37729000000000001</v>
      </c>
      <c r="D2080" s="16">
        <v>0.3785</v>
      </c>
      <c r="E2080" s="16">
        <v>0.37841999999999998</v>
      </c>
    </row>
    <row r="2081" spans="1:5" x14ac:dyDescent="0.2">
      <c r="A2081" s="15" t="s">
        <v>17120</v>
      </c>
      <c r="B2081" s="29" t="s">
        <v>9047</v>
      </c>
      <c r="C2081" s="16">
        <v>0.37696000000000002</v>
      </c>
      <c r="D2081" s="16">
        <v>0.37935000000000002</v>
      </c>
      <c r="E2081" s="16">
        <v>0.37985000000000002</v>
      </c>
    </row>
    <row r="2082" spans="1:5" x14ac:dyDescent="0.2">
      <c r="A2082" s="15" t="s">
        <v>14509</v>
      </c>
      <c r="B2082" s="29" t="s">
        <v>6779</v>
      </c>
      <c r="C2082" s="16">
        <v>0.37561</v>
      </c>
      <c r="D2082" s="16">
        <v>0.38783000000000001</v>
      </c>
      <c r="E2082" s="16">
        <v>0.38758999999999999</v>
      </c>
    </row>
    <row r="2083" spans="1:5" x14ac:dyDescent="0.2">
      <c r="A2083" s="15" t="s">
        <v>14508</v>
      </c>
      <c r="B2083" s="29" t="s">
        <v>5928</v>
      </c>
      <c r="C2083" s="16">
        <v>0.37540000000000001</v>
      </c>
      <c r="D2083" s="16">
        <v>0.38767000000000001</v>
      </c>
      <c r="E2083" s="16">
        <v>0.38838</v>
      </c>
    </row>
    <row r="2084" spans="1:5" x14ac:dyDescent="0.2">
      <c r="A2084" s="15" t="s">
        <v>16896</v>
      </c>
      <c r="B2084" s="29" t="s">
        <v>4834</v>
      </c>
      <c r="C2084" s="16">
        <v>0.37491000000000002</v>
      </c>
      <c r="D2084" s="16">
        <v>0.37256</v>
      </c>
      <c r="E2084" s="16">
        <v>0.37353999999999998</v>
      </c>
    </row>
    <row r="2085" spans="1:5" x14ac:dyDescent="0.2">
      <c r="A2085" s="15" t="s">
        <v>16897</v>
      </c>
      <c r="B2085" s="29" t="s">
        <v>8057</v>
      </c>
      <c r="C2085" s="16">
        <v>0.37489</v>
      </c>
      <c r="D2085" s="16">
        <v>0.37373000000000001</v>
      </c>
      <c r="E2085" s="16">
        <v>0.37359999999999999</v>
      </c>
    </row>
    <row r="2086" spans="1:5" x14ac:dyDescent="0.2">
      <c r="A2086" s="15" t="s">
        <v>15488</v>
      </c>
      <c r="B2086" s="29" t="s">
        <v>6346</v>
      </c>
      <c r="C2086" s="16">
        <v>0.37480999999999998</v>
      </c>
      <c r="D2086" s="16">
        <v>0.37606000000000001</v>
      </c>
      <c r="E2086" s="16">
        <v>0.37589</v>
      </c>
    </row>
    <row r="2087" spans="1:5" x14ac:dyDescent="0.2">
      <c r="A2087" s="15" t="s">
        <v>15500</v>
      </c>
      <c r="B2087" s="29" t="s">
        <v>8191</v>
      </c>
      <c r="C2087" s="16">
        <v>0.37458000000000002</v>
      </c>
      <c r="D2087" s="16">
        <v>0.39473999999999998</v>
      </c>
      <c r="E2087" s="16">
        <v>0.39473000000000003</v>
      </c>
    </row>
    <row r="2088" spans="1:5" x14ac:dyDescent="0.2">
      <c r="A2088" s="15" t="s">
        <v>14507</v>
      </c>
      <c r="B2088" s="29" t="s">
        <v>6182</v>
      </c>
      <c r="C2088" s="16">
        <v>0.37415999999999999</v>
      </c>
      <c r="D2088" s="16">
        <v>0.37293999999999999</v>
      </c>
      <c r="E2088" s="16">
        <v>0.37296000000000001</v>
      </c>
    </row>
    <row r="2089" spans="1:5" x14ac:dyDescent="0.2">
      <c r="A2089" s="15" t="s">
        <v>15493</v>
      </c>
      <c r="B2089" s="29" t="s">
        <v>5853</v>
      </c>
      <c r="C2089" s="16">
        <v>0.37401000000000001</v>
      </c>
      <c r="D2089" s="16">
        <v>0.37169999999999997</v>
      </c>
      <c r="E2089" s="16">
        <v>0.37151000000000001</v>
      </c>
    </row>
    <row r="2090" spans="1:5" x14ac:dyDescent="0.2">
      <c r="A2090" s="15" t="s">
        <v>15485</v>
      </c>
      <c r="B2090" s="29" t="s">
        <v>5528</v>
      </c>
      <c r="C2090" s="16">
        <v>0.37368000000000001</v>
      </c>
      <c r="D2090" s="16">
        <v>0.37134</v>
      </c>
      <c r="E2090" s="16">
        <v>0.37113000000000002</v>
      </c>
    </row>
    <row r="2091" spans="1:5" x14ac:dyDescent="0.2">
      <c r="A2091" s="15" t="s">
        <v>15487</v>
      </c>
      <c r="B2091" s="29" t="s">
        <v>8193</v>
      </c>
      <c r="C2091" s="16">
        <v>0.37337999999999999</v>
      </c>
      <c r="D2091" s="16">
        <v>0.41336000000000001</v>
      </c>
      <c r="E2091" s="16">
        <v>0.41339999999999999</v>
      </c>
    </row>
    <row r="2092" spans="1:5" x14ac:dyDescent="0.2">
      <c r="A2092" s="15" t="s">
        <v>14512</v>
      </c>
      <c r="B2092" s="29" t="s">
        <v>5176</v>
      </c>
      <c r="C2092" s="16">
        <v>0.37330000000000002</v>
      </c>
      <c r="D2092" s="16">
        <v>0.37165999999999999</v>
      </c>
      <c r="E2092" s="16">
        <v>0.37154999999999999</v>
      </c>
    </row>
    <row r="2093" spans="1:5" x14ac:dyDescent="0.2">
      <c r="A2093" s="15" t="s">
        <v>15471</v>
      </c>
      <c r="B2093" s="29" t="s">
        <v>7410</v>
      </c>
      <c r="C2093" s="16">
        <v>0.37303999999999998</v>
      </c>
      <c r="D2093" s="16">
        <v>0.37343999999999999</v>
      </c>
      <c r="E2093" s="16">
        <v>0.37330999999999998</v>
      </c>
    </row>
    <row r="2094" spans="1:5" x14ac:dyDescent="0.2">
      <c r="A2094" s="15" t="s">
        <v>15483</v>
      </c>
      <c r="B2094" s="29" t="s">
        <v>5000</v>
      </c>
      <c r="C2094" s="16">
        <v>0.37303999999999998</v>
      </c>
      <c r="D2094" s="16">
        <v>0.37132999999999999</v>
      </c>
      <c r="E2094" s="16">
        <v>0.37111</v>
      </c>
    </row>
    <row r="2095" spans="1:5" x14ac:dyDescent="0.2">
      <c r="A2095" s="15" t="s">
        <v>14511</v>
      </c>
      <c r="B2095" s="29" t="s">
        <v>6339</v>
      </c>
      <c r="C2095" s="16">
        <v>0.37236999999999998</v>
      </c>
      <c r="D2095" s="16">
        <v>0.37092000000000003</v>
      </c>
      <c r="E2095" s="16">
        <v>0.37069000000000002</v>
      </c>
    </row>
    <row r="2096" spans="1:5" x14ac:dyDescent="0.2">
      <c r="A2096" s="15" t="s">
        <v>15490</v>
      </c>
      <c r="B2096" s="29" t="s">
        <v>8175</v>
      </c>
      <c r="C2096" s="16">
        <v>0.37236000000000002</v>
      </c>
      <c r="D2096" s="16">
        <v>0.37026999999999999</v>
      </c>
      <c r="E2096" s="16">
        <v>0.37006</v>
      </c>
    </row>
    <row r="2097" spans="1:5" x14ac:dyDescent="0.2">
      <c r="A2097" s="15" t="s">
        <v>16898</v>
      </c>
      <c r="B2097" s="29" t="s">
        <v>5316</v>
      </c>
      <c r="C2097" s="16">
        <v>0.37175999999999998</v>
      </c>
      <c r="D2097" s="16">
        <v>0.38102000000000003</v>
      </c>
      <c r="E2097" s="16">
        <v>0.38270999999999999</v>
      </c>
    </row>
    <row r="2098" spans="1:5" x14ac:dyDescent="0.2">
      <c r="A2098" s="15" t="s">
        <v>17121</v>
      </c>
      <c r="B2098" s="29" t="s">
        <v>4889</v>
      </c>
      <c r="C2098" s="16">
        <v>0.37158999999999998</v>
      </c>
      <c r="D2098" s="16">
        <v>0.36925999999999998</v>
      </c>
      <c r="E2098" s="16">
        <v>0.36971999999999999</v>
      </c>
    </row>
    <row r="2099" spans="1:5" x14ac:dyDescent="0.2">
      <c r="A2099" s="15" t="s">
        <v>15479</v>
      </c>
      <c r="B2099" s="29" t="s">
        <v>5890</v>
      </c>
      <c r="C2099" s="16">
        <v>0.37130999999999997</v>
      </c>
      <c r="D2099" s="16">
        <v>0.37289</v>
      </c>
      <c r="E2099" s="16">
        <v>0.37337999999999999</v>
      </c>
    </row>
    <row r="2100" spans="1:5" x14ac:dyDescent="0.2">
      <c r="A2100" s="15" t="s">
        <v>15492</v>
      </c>
      <c r="B2100" s="29" t="s">
        <v>6038</v>
      </c>
      <c r="C2100" s="16">
        <v>0.37130000000000002</v>
      </c>
      <c r="D2100" s="16">
        <v>0.37175999999999998</v>
      </c>
      <c r="E2100" s="16">
        <v>0.37162000000000001</v>
      </c>
    </row>
    <row r="2101" spans="1:5" x14ac:dyDescent="0.2">
      <c r="A2101" s="15" t="s">
        <v>16899</v>
      </c>
      <c r="B2101" s="29" t="s">
        <v>7308</v>
      </c>
      <c r="C2101" s="16">
        <v>0.37045</v>
      </c>
      <c r="D2101" s="16">
        <v>0.36815999999999999</v>
      </c>
      <c r="E2101" s="16">
        <v>0.36881000000000003</v>
      </c>
    </row>
    <row r="2102" spans="1:5" x14ac:dyDescent="0.2">
      <c r="A2102" s="15" t="s">
        <v>15463</v>
      </c>
      <c r="B2102" s="29" t="s">
        <v>6772</v>
      </c>
      <c r="C2102" s="16">
        <v>0.36975999999999998</v>
      </c>
      <c r="D2102" s="16">
        <v>0.37154999999999999</v>
      </c>
      <c r="E2102" s="16">
        <v>0.3725</v>
      </c>
    </row>
    <row r="2103" spans="1:5" x14ac:dyDescent="0.2">
      <c r="A2103" s="15" t="s">
        <v>14518</v>
      </c>
      <c r="B2103" s="29" t="s">
        <v>5016</v>
      </c>
      <c r="C2103" s="16">
        <v>0.36969000000000002</v>
      </c>
      <c r="D2103" s="16">
        <v>0.37007000000000001</v>
      </c>
      <c r="E2103" s="16">
        <v>0.37021999999999999</v>
      </c>
    </row>
    <row r="2104" spans="1:5" x14ac:dyDescent="0.2">
      <c r="A2104" s="15" t="s">
        <v>14538</v>
      </c>
      <c r="B2104" s="29" t="s">
        <v>9041</v>
      </c>
      <c r="C2104" s="16">
        <v>0.36907000000000001</v>
      </c>
      <c r="D2104" s="16">
        <v>0.3674</v>
      </c>
      <c r="E2104" s="16">
        <v>0.37135000000000001</v>
      </c>
    </row>
    <row r="2105" spans="1:5" x14ac:dyDescent="0.2">
      <c r="A2105" s="15" t="s">
        <v>15470</v>
      </c>
      <c r="B2105" s="29" t="s">
        <v>8003</v>
      </c>
      <c r="C2105" s="16">
        <v>0.36874000000000001</v>
      </c>
      <c r="D2105" s="16">
        <v>0.37617</v>
      </c>
      <c r="E2105" s="16">
        <v>0.37740000000000001</v>
      </c>
    </row>
    <row r="2106" spans="1:5" x14ac:dyDescent="0.2">
      <c r="A2106" s="15" t="s">
        <v>14515</v>
      </c>
      <c r="B2106" s="29" t="s">
        <v>6060</v>
      </c>
      <c r="C2106" s="16">
        <v>0.36860999999999999</v>
      </c>
      <c r="D2106" s="16">
        <v>0.36634</v>
      </c>
      <c r="E2106" s="16">
        <v>0.36613000000000001</v>
      </c>
    </row>
    <row r="2107" spans="1:5" x14ac:dyDescent="0.2">
      <c r="A2107" s="15" t="s">
        <v>14517</v>
      </c>
      <c r="B2107" s="29" t="s">
        <v>5445</v>
      </c>
      <c r="C2107" s="16">
        <v>0.36836999999999998</v>
      </c>
      <c r="D2107" s="16">
        <v>0.36937999999999999</v>
      </c>
      <c r="E2107" s="16">
        <v>0.36918000000000001</v>
      </c>
    </row>
    <row r="2108" spans="1:5" x14ac:dyDescent="0.2">
      <c r="A2108" s="15" t="s">
        <v>17122</v>
      </c>
      <c r="B2108" s="29" t="s">
        <v>5676</v>
      </c>
      <c r="C2108" s="16">
        <v>0.36820000000000003</v>
      </c>
      <c r="D2108" s="16">
        <v>0.37444</v>
      </c>
      <c r="E2108" s="16">
        <v>0.37429000000000001</v>
      </c>
    </row>
    <row r="2109" spans="1:5" x14ac:dyDescent="0.2">
      <c r="A2109" s="15" t="s">
        <v>14532</v>
      </c>
      <c r="B2109" s="29" t="s">
        <v>6374</v>
      </c>
      <c r="C2109" s="16">
        <v>0.36707000000000001</v>
      </c>
      <c r="D2109" s="16">
        <v>0.36499999999999999</v>
      </c>
      <c r="E2109" s="16">
        <v>0.36792000000000002</v>
      </c>
    </row>
    <row r="2110" spans="1:5" x14ac:dyDescent="0.2">
      <c r="A2110" s="15" t="s">
        <v>16900</v>
      </c>
      <c r="B2110" s="29" t="s">
        <v>7986</v>
      </c>
      <c r="C2110" s="16">
        <v>0.36696000000000001</v>
      </c>
      <c r="D2110" s="16">
        <v>0.36686000000000002</v>
      </c>
      <c r="E2110" s="16">
        <v>0.36686999999999997</v>
      </c>
    </row>
    <row r="2111" spans="1:5" x14ac:dyDescent="0.2">
      <c r="A2111" s="15" t="s">
        <v>15477</v>
      </c>
      <c r="B2111" s="29" t="s">
        <v>8159</v>
      </c>
      <c r="C2111" s="16">
        <v>0.36685000000000001</v>
      </c>
      <c r="D2111" s="16">
        <v>0.37426999999999999</v>
      </c>
      <c r="E2111" s="16">
        <v>0.37403999999999998</v>
      </c>
    </row>
    <row r="2112" spans="1:5" x14ac:dyDescent="0.2">
      <c r="A2112" s="15" t="s">
        <v>15475</v>
      </c>
      <c r="B2112" s="29" t="s">
        <v>5364</v>
      </c>
      <c r="C2112" s="16">
        <v>0.36659000000000003</v>
      </c>
      <c r="D2112" s="16">
        <v>0.36497000000000002</v>
      </c>
      <c r="E2112" s="16">
        <v>0.36475999999999997</v>
      </c>
    </row>
    <row r="2113" spans="1:5" x14ac:dyDescent="0.2">
      <c r="A2113" s="15" t="s">
        <v>14513</v>
      </c>
      <c r="B2113" s="29" t="s">
        <v>7562</v>
      </c>
      <c r="C2113" s="16">
        <v>0.36575000000000002</v>
      </c>
      <c r="D2113" s="16">
        <v>0.36352000000000001</v>
      </c>
      <c r="E2113" s="16">
        <v>0.37209999999999999</v>
      </c>
    </row>
    <row r="2114" spans="1:5" x14ac:dyDescent="0.2">
      <c r="A2114" s="15" t="s">
        <v>15541</v>
      </c>
      <c r="B2114" s="29" t="s">
        <v>5290</v>
      </c>
      <c r="C2114" s="16">
        <v>0.36567</v>
      </c>
      <c r="D2114" s="16">
        <v>0.40634999999999999</v>
      </c>
      <c r="E2114" s="16">
        <v>0.41454999999999997</v>
      </c>
    </row>
    <row r="2115" spans="1:5" x14ac:dyDescent="0.2">
      <c r="A2115" s="15" t="s">
        <v>17123</v>
      </c>
      <c r="B2115" s="29" t="s">
        <v>9224</v>
      </c>
      <c r="C2115" s="16">
        <v>0.36565999999999999</v>
      </c>
      <c r="D2115" s="16">
        <v>0.37897999999999998</v>
      </c>
      <c r="E2115" s="16">
        <v>0.37902000000000002</v>
      </c>
    </row>
    <row r="2116" spans="1:5" x14ac:dyDescent="0.2">
      <c r="A2116" s="15" t="s">
        <v>15480</v>
      </c>
      <c r="B2116" s="29" t="s">
        <v>8393</v>
      </c>
      <c r="C2116" s="16">
        <v>0.36554999999999999</v>
      </c>
      <c r="D2116" s="16">
        <v>0.38147999999999999</v>
      </c>
      <c r="E2116" s="16">
        <v>0.38239000000000001</v>
      </c>
    </row>
    <row r="2117" spans="1:5" x14ac:dyDescent="0.2">
      <c r="A2117" s="15" t="s">
        <v>14526</v>
      </c>
      <c r="B2117" s="29" t="s">
        <v>6022</v>
      </c>
      <c r="C2117" s="16">
        <v>0.36480000000000001</v>
      </c>
      <c r="D2117" s="16">
        <v>0.36252000000000001</v>
      </c>
      <c r="E2117" s="16">
        <v>0.36253000000000002</v>
      </c>
    </row>
    <row r="2118" spans="1:5" x14ac:dyDescent="0.2">
      <c r="A2118" s="15" t="s">
        <v>15478</v>
      </c>
      <c r="B2118" s="29" t="s">
        <v>7085</v>
      </c>
      <c r="C2118" s="16">
        <v>0.36427999999999999</v>
      </c>
      <c r="D2118" s="16">
        <v>0.36259000000000002</v>
      </c>
      <c r="E2118" s="16">
        <v>0.36262</v>
      </c>
    </row>
    <row r="2119" spans="1:5" x14ac:dyDescent="0.2">
      <c r="A2119" s="15" t="s">
        <v>14534</v>
      </c>
      <c r="B2119" s="29" t="s">
        <v>5722</v>
      </c>
      <c r="C2119" s="16">
        <v>0.36423</v>
      </c>
      <c r="D2119" s="16">
        <v>0.36497000000000002</v>
      </c>
      <c r="E2119" s="16">
        <v>0.36676999999999998</v>
      </c>
    </row>
    <row r="2120" spans="1:5" x14ac:dyDescent="0.2">
      <c r="A2120" s="15" t="s">
        <v>14528</v>
      </c>
      <c r="B2120" s="29" t="s">
        <v>7341</v>
      </c>
      <c r="C2120" s="16">
        <v>0.36402000000000001</v>
      </c>
      <c r="D2120" s="16">
        <v>0.36934</v>
      </c>
      <c r="E2120" s="16">
        <v>0.36942000000000003</v>
      </c>
    </row>
    <row r="2121" spans="1:5" x14ac:dyDescent="0.2">
      <c r="A2121" s="15" t="s">
        <v>15451</v>
      </c>
      <c r="B2121" s="29" t="s">
        <v>6104</v>
      </c>
      <c r="C2121" s="16">
        <v>0.36379</v>
      </c>
      <c r="D2121" s="16">
        <v>0.37941999999999998</v>
      </c>
      <c r="E2121" s="16">
        <v>0.38140000000000002</v>
      </c>
    </row>
    <row r="2122" spans="1:5" x14ac:dyDescent="0.2">
      <c r="A2122" s="15" t="s">
        <v>14519</v>
      </c>
      <c r="B2122" s="29" t="s">
        <v>5284</v>
      </c>
      <c r="C2122" s="16">
        <v>0.36370000000000002</v>
      </c>
      <c r="D2122" s="16">
        <v>0.36862</v>
      </c>
      <c r="E2122" s="16">
        <v>0.36853999999999998</v>
      </c>
    </row>
    <row r="2123" spans="1:5" x14ac:dyDescent="0.2">
      <c r="A2123" s="15" t="s">
        <v>15466</v>
      </c>
      <c r="B2123" s="29" t="s">
        <v>7031</v>
      </c>
      <c r="C2123" s="16">
        <v>0.36342000000000002</v>
      </c>
      <c r="D2123" s="16">
        <v>0.36225000000000002</v>
      </c>
      <c r="E2123" s="16">
        <v>0.36249999999999999</v>
      </c>
    </row>
    <row r="2124" spans="1:5" x14ac:dyDescent="0.2">
      <c r="A2124" s="15" t="s">
        <v>15467</v>
      </c>
      <c r="B2124" s="29" t="s">
        <v>7418</v>
      </c>
      <c r="C2124" s="16">
        <v>0.3634</v>
      </c>
      <c r="D2124" s="16">
        <v>0.36112</v>
      </c>
      <c r="E2124" s="16">
        <v>0.36105999999999999</v>
      </c>
    </row>
    <row r="2125" spans="1:5" x14ac:dyDescent="0.2">
      <c r="A2125" s="15" t="s">
        <v>15349</v>
      </c>
      <c r="B2125" s="29" t="s">
        <v>6939</v>
      </c>
      <c r="C2125" s="16">
        <v>0.3629</v>
      </c>
      <c r="D2125" s="16">
        <v>0.37179000000000001</v>
      </c>
      <c r="E2125" s="16">
        <v>0.39284000000000002</v>
      </c>
    </row>
    <row r="2126" spans="1:5" x14ac:dyDescent="0.2">
      <c r="A2126" s="15" t="s">
        <v>14530</v>
      </c>
      <c r="B2126" s="29" t="s">
        <v>8110</v>
      </c>
      <c r="C2126" s="16">
        <v>0.36271999999999999</v>
      </c>
      <c r="D2126" s="16">
        <v>0.36054999999999998</v>
      </c>
      <c r="E2126" s="16">
        <v>0.36147000000000001</v>
      </c>
    </row>
    <row r="2127" spans="1:5" x14ac:dyDescent="0.2">
      <c r="A2127" s="15" t="s">
        <v>14548</v>
      </c>
      <c r="B2127" s="29" t="s">
        <v>9243</v>
      </c>
      <c r="C2127" s="16">
        <v>0.36266999999999999</v>
      </c>
      <c r="D2127" s="16">
        <v>0.37802000000000002</v>
      </c>
      <c r="E2127" s="16">
        <v>0.37944</v>
      </c>
    </row>
    <row r="2128" spans="1:5" x14ac:dyDescent="0.2">
      <c r="A2128" s="15" t="s">
        <v>14523</v>
      </c>
      <c r="B2128" s="29" t="s">
        <v>7471</v>
      </c>
      <c r="C2128" s="16">
        <v>0.36255999999999999</v>
      </c>
      <c r="D2128" s="16">
        <v>0.36293999999999998</v>
      </c>
      <c r="E2128" s="16">
        <v>0.36284</v>
      </c>
    </row>
    <row r="2129" spans="1:5" x14ac:dyDescent="0.2">
      <c r="A2129" s="15" t="s">
        <v>14522</v>
      </c>
      <c r="B2129" s="29" t="s">
        <v>6182</v>
      </c>
      <c r="C2129" s="16">
        <v>0.36236000000000002</v>
      </c>
      <c r="D2129" s="16">
        <v>0.36826999999999999</v>
      </c>
      <c r="E2129" s="16">
        <v>0.36826999999999999</v>
      </c>
    </row>
    <row r="2130" spans="1:5" x14ac:dyDescent="0.2">
      <c r="A2130" s="15" t="s">
        <v>15569</v>
      </c>
      <c r="B2130" s="29" t="s">
        <v>6339</v>
      </c>
      <c r="C2130" s="16">
        <v>0.36236000000000002</v>
      </c>
      <c r="D2130" s="16">
        <v>0.48102</v>
      </c>
      <c r="E2130" s="16">
        <v>0.48120000000000002</v>
      </c>
    </row>
    <row r="2131" spans="1:5" x14ac:dyDescent="0.2">
      <c r="A2131" s="15" t="s">
        <v>14505</v>
      </c>
      <c r="B2131" s="29" t="s">
        <v>7368</v>
      </c>
      <c r="C2131" s="16">
        <v>0.36212</v>
      </c>
      <c r="D2131" s="16">
        <v>0.38722000000000001</v>
      </c>
      <c r="E2131" s="16">
        <v>0.38697999999999999</v>
      </c>
    </row>
    <row r="2132" spans="1:5" x14ac:dyDescent="0.2">
      <c r="A2132" s="15" t="s">
        <v>15472</v>
      </c>
      <c r="B2132" s="29" t="s">
        <v>7184</v>
      </c>
      <c r="C2132" s="16">
        <v>0.36205999999999999</v>
      </c>
      <c r="D2132" s="16">
        <v>0.36313000000000001</v>
      </c>
      <c r="E2132" s="16">
        <v>0.36303000000000002</v>
      </c>
    </row>
    <row r="2133" spans="1:5" x14ac:dyDescent="0.2">
      <c r="A2133" s="15" t="s">
        <v>15504</v>
      </c>
      <c r="B2133" s="29" t="s">
        <v>7844</v>
      </c>
      <c r="C2133" s="16">
        <v>0.36191000000000001</v>
      </c>
      <c r="D2133" s="16">
        <v>0.42596000000000001</v>
      </c>
      <c r="E2133" s="16">
        <v>0.42575000000000002</v>
      </c>
    </row>
    <row r="2134" spans="1:5" x14ac:dyDescent="0.2">
      <c r="A2134" s="15" t="s">
        <v>14533</v>
      </c>
      <c r="B2134" s="29" t="s">
        <v>6462</v>
      </c>
      <c r="C2134" s="16">
        <v>0.36187999999999998</v>
      </c>
      <c r="D2134" s="16">
        <v>0.36079</v>
      </c>
      <c r="E2134" s="16">
        <v>0.36109000000000002</v>
      </c>
    </row>
    <row r="2135" spans="1:5" x14ac:dyDescent="0.2">
      <c r="A2135" s="15" t="s">
        <v>14539</v>
      </c>
      <c r="B2135" s="29" t="s">
        <v>5520</v>
      </c>
      <c r="C2135" s="16">
        <v>0.36159000000000002</v>
      </c>
      <c r="D2135" s="16">
        <v>0.36041000000000001</v>
      </c>
      <c r="E2135" s="16">
        <v>0.36148999999999998</v>
      </c>
    </row>
    <row r="2136" spans="1:5" x14ac:dyDescent="0.2">
      <c r="A2136" s="15" t="s">
        <v>15468</v>
      </c>
      <c r="B2136" s="29" t="s">
        <v>4973</v>
      </c>
      <c r="C2136" s="16">
        <v>0.36108000000000001</v>
      </c>
      <c r="D2136" s="16">
        <v>0.35899999999999999</v>
      </c>
      <c r="E2136" s="16">
        <v>0.35877999999999999</v>
      </c>
    </row>
    <row r="2137" spans="1:5" x14ac:dyDescent="0.2">
      <c r="A2137" s="15" t="s">
        <v>17196</v>
      </c>
      <c r="B2137" s="29" t="s">
        <v>6916</v>
      </c>
      <c r="C2137" s="16">
        <v>0.36059000000000002</v>
      </c>
      <c r="D2137" s="16">
        <v>0.37647999999999998</v>
      </c>
      <c r="E2137" s="16">
        <v>0.37985999999999998</v>
      </c>
    </row>
    <row r="2138" spans="1:5" x14ac:dyDescent="0.2">
      <c r="A2138" s="15" t="s">
        <v>14554</v>
      </c>
      <c r="B2138" s="29" t="s">
        <v>9106</v>
      </c>
      <c r="C2138" s="16">
        <v>0.35983999999999999</v>
      </c>
      <c r="D2138" s="16">
        <v>0.36379</v>
      </c>
      <c r="E2138" s="16">
        <v>0.36586000000000002</v>
      </c>
    </row>
    <row r="2139" spans="1:5" x14ac:dyDescent="0.2">
      <c r="A2139" s="15" t="s">
        <v>15461</v>
      </c>
      <c r="B2139" s="29" t="s">
        <v>6301</v>
      </c>
      <c r="C2139" s="16">
        <v>0.35976000000000002</v>
      </c>
      <c r="D2139" s="16">
        <v>0.35885</v>
      </c>
      <c r="E2139" s="16">
        <v>0.35869000000000001</v>
      </c>
    </row>
    <row r="2140" spans="1:5" x14ac:dyDescent="0.2">
      <c r="A2140" s="15" t="s">
        <v>16901</v>
      </c>
      <c r="B2140" s="29" t="s">
        <v>5532</v>
      </c>
      <c r="C2140" s="16">
        <v>0.35963000000000001</v>
      </c>
      <c r="D2140" s="16">
        <v>0.36118</v>
      </c>
      <c r="E2140" s="16">
        <v>0.36107</v>
      </c>
    </row>
    <row r="2141" spans="1:5" x14ac:dyDescent="0.2">
      <c r="A2141" s="15" t="s">
        <v>15537</v>
      </c>
      <c r="B2141" s="29" t="s">
        <v>8215</v>
      </c>
      <c r="C2141" s="16">
        <v>0.35944999999999999</v>
      </c>
      <c r="D2141" s="16">
        <v>0.37615999999999999</v>
      </c>
      <c r="E2141" s="16">
        <v>0.38024000000000002</v>
      </c>
    </row>
    <row r="2142" spans="1:5" x14ac:dyDescent="0.2">
      <c r="A2142" s="15" t="s">
        <v>14563</v>
      </c>
      <c r="B2142" s="29" t="s">
        <v>7692</v>
      </c>
      <c r="C2142" s="16">
        <v>0.35920999999999997</v>
      </c>
      <c r="D2142" s="16">
        <v>0.39813999999999999</v>
      </c>
      <c r="E2142" s="16">
        <v>0.39881</v>
      </c>
    </row>
    <row r="2143" spans="1:5" x14ac:dyDescent="0.2">
      <c r="A2143" s="15" t="s">
        <v>15458</v>
      </c>
      <c r="B2143" s="29" t="s">
        <v>7461</v>
      </c>
      <c r="C2143" s="16">
        <v>0.35868</v>
      </c>
      <c r="D2143" s="16">
        <v>0.36355999999999999</v>
      </c>
      <c r="E2143" s="16">
        <v>0.36362</v>
      </c>
    </row>
    <row r="2144" spans="1:5" x14ac:dyDescent="0.2">
      <c r="A2144" s="15" t="s">
        <v>15474</v>
      </c>
      <c r="B2144" s="29" t="s">
        <v>8066</v>
      </c>
      <c r="C2144" s="16">
        <v>0.35848999999999998</v>
      </c>
      <c r="D2144" s="16">
        <v>0.36470999999999998</v>
      </c>
      <c r="E2144" s="16">
        <v>0.36535000000000001</v>
      </c>
    </row>
    <row r="2145" spans="1:5" x14ac:dyDescent="0.2">
      <c r="A2145" s="15" t="s">
        <v>15473</v>
      </c>
      <c r="B2145" s="29" t="s">
        <v>5709</v>
      </c>
      <c r="C2145" s="16">
        <v>0.35793999999999998</v>
      </c>
      <c r="D2145" s="16">
        <v>0.55508999999999997</v>
      </c>
      <c r="E2145" s="16">
        <v>0.57001999999999997</v>
      </c>
    </row>
    <row r="2146" spans="1:5" x14ac:dyDescent="0.2">
      <c r="A2146" s="15" t="s">
        <v>14529</v>
      </c>
      <c r="B2146" s="29" t="s">
        <v>5417</v>
      </c>
      <c r="C2146" s="16">
        <v>0.35788999999999999</v>
      </c>
      <c r="D2146" s="16">
        <v>0.35699999999999998</v>
      </c>
      <c r="E2146" s="16">
        <v>0.35680000000000001</v>
      </c>
    </row>
    <row r="2147" spans="1:5" x14ac:dyDescent="0.2">
      <c r="A2147" s="15" t="s">
        <v>14531</v>
      </c>
      <c r="B2147" s="29" t="s">
        <v>4891</v>
      </c>
      <c r="C2147" s="16">
        <v>0.35755999999999999</v>
      </c>
      <c r="D2147" s="16">
        <v>0.36807000000000001</v>
      </c>
      <c r="E2147" s="16">
        <v>0.36814000000000002</v>
      </c>
    </row>
    <row r="2148" spans="1:5" x14ac:dyDescent="0.2">
      <c r="A2148" s="15" t="s">
        <v>17244</v>
      </c>
      <c r="B2148" s="29" t="s">
        <v>9315</v>
      </c>
      <c r="C2148" s="16">
        <v>0.35704999999999998</v>
      </c>
      <c r="D2148" s="16">
        <v>0.37664999999999998</v>
      </c>
      <c r="E2148" s="16">
        <v>0.37661</v>
      </c>
    </row>
    <row r="2149" spans="1:5" x14ac:dyDescent="0.2">
      <c r="A2149" s="15" t="s">
        <v>15460</v>
      </c>
      <c r="B2149" s="29" t="s">
        <v>9265</v>
      </c>
      <c r="C2149" s="16">
        <v>0.35672999999999999</v>
      </c>
      <c r="D2149" s="16">
        <v>0.36645</v>
      </c>
      <c r="E2149" s="16">
        <v>0.36631999999999998</v>
      </c>
    </row>
    <row r="2150" spans="1:5" x14ac:dyDescent="0.2">
      <c r="A2150" s="15" t="s">
        <v>14516</v>
      </c>
      <c r="B2150" s="29" t="s">
        <v>8970</v>
      </c>
      <c r="C2150" s="16">
        <v>0.35671000000000003</v>
      </c>
      <c r="D2150" s="16">
        <v>0.35687000000000002</v>
      </c>
      <c r="E2150" s="16">
        <v>0.35754000000000002</v>
      </c>
    </row>
    <row r="2151" spans="1:5" x14ac:dyDescent="0.2">
      <c r="A2151" s="15" t="s">
        <v>15462</v>
      </c>
      <c r="B2151" s="29" t="s">
        <v>5632</v>
      </c>
      <c r="C2151" s="16">
        <v>0.35660999999999998</v>
      </c>
      <c r="D2151" s="16">
        <v>0.35482000000000002</v>
      </c>
      <c r="E2151" s="16">
        <v>0.35460000000000003</v>
      </c>
    </row>
    <row r="2152" spans="1:5" x14ac:dyDescent="0.2">
      <c r="A2152" s="15" t="s">
        <v>15459</v>
      </c>
      <c r="B2152" s="29" t="s">
        <v>6964</v>
      </c>
      <c r="C2152" s="16">
        <v>0.35492000000000001</v>
      </c>
      <c r="D2152" s="16">
        <v>0.35765000000000002</v>
      </c>
      <c r="E2152" s="16">
        <v>0.35743000000000003</v>
      </c>
    </row>
    <row r="2153" spans="1:5" x14ac:dyDescent="0.2">
      <c r="A2153" s="15" t="s">
        <v>14547</v>
      </c>
      <c r="B2153" s="29" t="s">
        <v>9651</v>
      </c>
      <c r="C2153" s="16">
        <v>0.35488999999999998</v>
      </c>
      <c r="D2153" s="16">
        <v>0.36786999999999997</v>
      </c>
      <c r="E2153" s="16">
        <v>0.36764999999999998</v>
      </c>
    </row>
    <row r="2154" spans="1:5" x14ac:dyDescent="0.2">
      <c r="A2154" s="15" t="s">
        <v>14582</v>
      </c>
      <c r="B2154" s="29" t="s">
        <v>5423</v>
      </c>
      <c r="C2154" s="16">
        <v>0.35393000000000002</v>
      </c>
      <c r="D2154" s="16">
        <v>0.36124000000000001</v>
      </c>
      <c r="E2154" s="16">
        <v>0.37572</v>
      </c>
    </row>
    <row r="2155" spans="1:5" x14ac:dyDescent="0.2">
      <c r="A2155" s="15" t="s">
        <v>16902</v>
      </c>
      <c r="B2155" s="29" t="s">
        <v>6361</v>
      </c>
      <c r="C2155" s="16">
        <v>0.3538</v>
      </c>
      <c r="D2155" s="16">
        <v>0.35364000000000001</v>
      </c>
      <c r="E2155" s="16">
        <v>0.35349000000000003</v>
      </c>
    </row>
    <row r="2156" spans="1:5" x14ac:dyDescent="0.2">
      <c r="A2156" s="15" t="s">
        <v>15457</v>
      </c>
      <c r="B2156" s="29" t="s">
        <v>8051</v>
      </c>
      <c r="C2156" s="16">
        <v>0.35364000000000001</v>
      </c>
      <c r="D2156" s="16">
        <v>0.35396</v>
      </c>
      <c r="E2156" s="16">
        <v>0.35389999999999999</v>
      </c>
    </row>
    <row r="2157" spans="1:5" x14ac:dyDescent="0.2">
      <c r="A2157" s="15" t="s">
        <v>15452</v>
      </c>
      <c r="B2157" s="29" t="s">
        <v>8902</v>
      </c>
      <c r="C2157" s="16">
        <v>0.35310000000000002</v>
      </c>
      <c r="D2157" s="16">
        <v>0.35113</v>
      </c>
      <c r="E2157" s="16">
        <v>0.35093999999999997</v>
      </c>
    </row>
    <row r="2158" spans="1:5" x14ac:dyDescent="0.2">
      <c r="A2158" s="15" t="s">
        <v>15464</v>
      </c>
      <c r="B2158" s="29" t="s">
        <v>7994</v>
      </c>
      <c r="C2158" s="16">
        <v>0.35285</v>
      </c>
      <c r="D2158" s="16">
        <v>0.36082999999999998</v>
      </c>
      <c r="E2158" s="16">
        <v>0.36085</v>
      </c>
    </row>
    <row r="2159" spans="1:5" x14ac:dyDescent="0.2">
      <c r="A2159" s="15" t="s">
        <v>17197</v>
      </c>
      <c r="B2159" s="29" t="s">
        <v>7865</v>
      </c>
      <c r="C2159" s="16">
        <v>0.35274</v>
      </c>
      <c r="D2159" s="16">
        <v>0.35593999999999998</v>
      </c>
      <c r="E2159" s="16">
        <v>0.35622999999999999</v>
      </c>
    </row>
    <row r="2160" spans="1:5" x14ac:dyDescent="0.2">
      <c r="A2160" s="15" t="s">
        <v>15444</v>
      </c>
      <c r="B2160" s="29" t="s">
        <v>8256</v>
      </c>
      <c r="C2160" s="16">
        <v>0.35250999999999999</v>
      </c>
      <c r="D2160" s="16">
        <v>0.3513</v>
      </c>
      <c r="E2160" s="16">
        <v>0.35114000000000001</v>
      </c>
    </row>
    <row r="2161" spans="1:5" x14ac:dyDescent="0.2">
      <c r="A2161" s="15" t="s">
        <v>15453</v>
      </c>
      <c r="B2161" s="29" t="s">
        <v>6605</v>
      </c>
      <c r="C2161" s="16">
        <v>0.3523</v>
      </c>
      <c r="D2161" s="16">
        <v>0.38488</v>
      </c>
      <c r="E2161" s="16">
        <v>0.38486999999999999</v>
      </c>
    </row>
    <row r="2162" spans="1:5" x14ac:dyDescent="0.2">
      <c r="A2162" s="15" t="s">
        <v>14521</v>
      </c>
      <c r="B2162" s="29" t="s">
        <v>6474</v>
      </c>
      <c r="C2162" s="16">
        <v>0.35199999999999998</v>
      </c>
      <c r="D2162" s="16">
        <v>0.37187999999999999</v>
      </c>
      <c r="E2162" s="16">
        <v>0.37203999999999998</v>
      </c>
    </row>
    <row r="2163" spans="1:5" x14ac:dyDescent="0.2">
      <c r="A2163" s="15" t="s">
        <v>15443</v>
      </c>
      <c r="B2163" s="29" t="s">
        <v>8735</v>
      </c>
      <c r="C2163" s="16">
        <v>0.35113</v>
      </c>
      <c r="D2163" s="16">
        <v>0.38434000000000001</v>
      </c>
      <c r="E2163" s="16">
        <v>0.38411000000000001</v>
      </c>
    </row>
    <row r="2164" spans="1:5" x14ac:dyDescent="0.2">
      <c r="A2164" s="15" t="s">
        <v>17124</v>
      </c>
      <c r="B2164" s="29" t="s">
        <v>9350</v>
      </c>
      <c r="C2164" s="16">
        <v>0.35098000000000001</v>
      </c>
      <c r="D2164" s="16">
        <v>0.35293000000000002</v>
      </c>
      <c r="E2164" s="16">
        <v>0.35893000000000003</v>
      </c>
    </row>
    <row r="2165" spans="1:5" x14ac:dyDescent="0.2">
      <c r="A2165" s="15" t="s">
        <v>15446</v>
      </c>
      <c r="B2165" s="29" t="s">
        <v>5225</v>
      </c>
      <c r="C2165" s="16">
        <v>0.35077000000000003</v>
      </c>
      <c r="D2165" s="16">
        <v>0.35258</v>
      </c>
      <c r="E2165" s="16">
        <v>0.35238999999999998</v>
      </c>
    </row>
    <row r="2166" spans="1:5" x14ac:dyDescent="0.2">
      <c r="A2166" s="15" t="s">
        <v>15455</v>
      </c>
      <c r="B2166" s="29" t="s">
        <v>7257</v>
      </c>
      <c r="C2166" s="16">
        <v>0.35059000000000001</v>
      </c>
      <c r="D2166" s="16">
        <v>0.36698999999999998</v>
      </c>
      <c r="E2166" s="16">
        <v>0.36701</v>
      </c>
    </row>
    <row r="2167" spans="1:5" x14ac:dyDescent="0.2">
      <c r="A2167" s="15" t="s">
        <v>15449</v>
      </c>
      <c r="B2167" s="29" t="s">
        <v>8763</v>
      </c>
      <c r="C2167" s="16">
        <v>0.35017999999999999</v>
      </c>
      <c r="D2167" s="16">
        <v>0.34828999999999999</v>
      </c>
      <c r="E2167" s="16">
        <v>0.34810999999999998</v>
      </c>
    </row>
    <row r="2168" spans="1:5" x14ac:dyDescent="0.2">
      <c r="A2168" s="15" t="s">
        <v>14537</v>
      </c>
      <c r="B2168" s="29" t="s">
        <v>7261</v>
      </c>
      <c r="C2168" s="16">
        <v>0.34955000000000003</v>
      </c>
      <c r="D2168" s="16">
        <v>0.35008</v>
      </c>
      <c r="E2168" s="16">
        <v>0.34999000000000002</v>
      </c>
    </row>
    <row r="2169" spans="1:5" x14ac:dyDescent="0.2">
      <c r="A2169" s="15" t="s">
        <v>14525</v>
      </c>
      <c r="B2169" s="29" t="s">
        <v>5002</v>
      </c>
      <c r="C2169" s="16">
        <v>0.34949000000000002</v>
      </c>
      <c r="D2169" s="16">
        <v>0.36981000000000003</v>
      </c>
      <c r="E2169" s="16">
        <v>0.37114000000000003</v>
      </c>
    </row>
    <row r="2170" spans="1:5" x14ac:dyDescent="0.2">
      <c r="A2170" s="15" t="s">
        <v>15456</v>
      </c>
      <c r="B2170" s="29" t="s">
        <v>7116</v>
      </c>
      <c r="C2170" s="16">
        <v>0.34860000000000002</v>
      </c>
      <c r="D2170" s="16">
        <v>0.35826999999999998</v>
      </c>
      <c r="E2170" s="16">
        <v>0.3584</v>
      </c>
    </row>
    <row r="2171" spans="1:5" x14ac:dyDescent="0.2">
      <c r="A2171" s="15" t="s">
        <v>14524</v>
      </c>
      <c r="B2171" s="29" t="s">
        <v>9431</v>
      </c>
      <c r="C2171" s="16">
        <v>0.34855000000000003</v>
      </c>
      <c r="D2171" s="16">
        <v>0.38385999999999998</v>
      </c>
      <c r="E2171" s="16">
        <v>0.38418999999999998</v>
      </c>
    </row>
    <row r="2172" spans="1:5" x14ac:dyDescent="0.2">
      <c r="A2172" s="15" t="s">
        <v>14541</v>
      </c>
      <c r="B2172" s="29" t="s">
        <v>6259</v>
      </c>
      <c r="C2172" s="16">
        <v>0.34841</v>
      </c>
      <c r="D2172" s="16">
        <v>0.34623999999999999</v>
      </c>
      <c r="E2172" s="16">
        <v>0.34643000000000002</v>
      </c>
    </row>
    <row r="2173" spans="1:5" x14ac:dyDescent="0.2">
      <c r="A2173" s="15" t="s">
        <v>15572</v>
      </c>
      <c r="B2173" s="29" t="s">
        <v>4739</v>
      </c>
      <c r="C2173" s="16">
        <v>0.34677000000000002</v>
      </c>
      <c r="D2173" s="16">
        <v>0.53781000000000001</v>
      </c>
      <c r="E2173" s="16">
        <v>0.53815999999999997</v>
      </c>
    </row>
    <row r="2174" spans="1:5" x14ac:dyDescent="0.2">
      <c r="A2174" s="15" t="s">
        <v>15469</v>
      </c>
      <c r="B2174" s="29" t="s">
        <v>8250</v>
      </c>
      <c r="C2174" s="16">
        <v>0.34673999999999999</v>
      </c>
      <c r="D2174" s="16">
        <v>0.34721999999999997</v>
      </c>
      <c r="E2174" s="16">
        <v>0.34932999999999997</v>
      </c>
    </row>
    <row r="2175" spans="1:5" x14ac:dyDescent="0.2">
      <c r="A2175" s="15" t="s">
        <v>14545</v>
      </c>
      <c r="B2175" s="29" t="s">
        <v>7962</v>
      </c>
      <c r="C2175" s="16">
        <v>0.34626000000000001</v>
      </c>
      <c r="D2175" s="16">
        <v>0.34443000000000001</v>
      </c>
      <c r="E2175" s="16">
        <v>0.34503</v>
      </c>
    </row>
    <row r="2176" spans="1:5" x14ac:dyDescent="0.2">
      <c r="A2176" s="15" t="s">
        <v>15454</v>
      </c>
      <c r="B2176" s="29" t="s">
        <v>6374</v>
      </c>
      <c r="C2176" s="16">
        <v>0.34614</v>
      </c>
      <c r="D2176" s="16">
        <v>0.3473</v>
      </c>
      <c r="E2176" s="16">
        <v>0.34709000000000001</v>
      </c>
    </row>
    <row r="2177" spans="1:5" x14ac:dyDescent="0.2">
      <c r="A2177" s="15" t="s">
        <v>14542</v>
      </c>
      <c r="B2177" s="29" t="s">
        <v>5294</v>
      </c>
      <c r="C2177" s="16">
        <v>0.34599999999999997</v>
      </c>
      <c r="D2177" s="16">
        <v>0.34499000000000002</v>
      </c>
      <c r="E2177" s="16">
        <v>0.34548000000000001</v>
      </c>
    </row>
    <row r="2178" spans="1:5" x14ac:dyDescent="0.2">
      <c r="A2178" s="15" t="s">
        <v>14540</v>
      </c>
      <c r="B2178" s="29" t="s">
        <v>5174</v>
      </c>
      <c r="C2178" s="16">
        <v>0.34526000000000001</v>
      </c>
      <c r="D2178" s="16">
        <v>0.34438999999999997</v>
      </c>
      <c r="E2178" s="16">
        <v>0.34417999999999999</v>
      </c>
    </row>
    <row r="2179" spans="1:5" x14ac:dyDescent="0.2">
      <c r="A2179" s="15" t="s">
        <v>14550</v>
      </c>
      <c r="B2179" s="29" t="s">
        <v>9032</v>
      </c>
      <c r="C2179" s="16">
        <v>0.34498000000000001</v>
      </c>
      <c r="D2179" s="16">
        <v>0.35726000000000002</v>
      </c>
      <c r="E2179" s="16">
        <v>0.35761999999999999</v>
      </c>
    </row>
    <row r="2180" spans="1:5" x14ac:dyDescent="0.2">
      <c r="A2180" s="15" t="s">
        <v>15450</v>
      </c>
      <c r="B2180" s="29" t="s">
        <v>7443</v>
      </c>
      <c r="C2180" s="16">
        <v>0.34438000000000002</v>
      </c>
      <c r="D2180" s="16">
        <v>0.34271000000000001</v>
      </c>
      <c r="E2180" s="16">
        <v>0.34249000000000002</v>
      </c>
    </row>
    <row r="2181" spans="1:5" x14ac:dyDescent="0.2">
      <c r="A2181" s="15" t="s">
        <v>15445</v>
      </c>
      <c r="B2181" s="29" t="s">
        <v>7384</v>
      </c>
      <c r="C2181" s="16">
        <v>0.34426000000000001</v>
      </c>
      <c r="D2181" s="16">
        <v>0.34710999999999997</v>
      </c>
      <c r="E2181" s="16">
        <v>0.34695999999999999</v>
      </c>
    </row>
    <row r="2182" spans="1:5" x14ac:dyDescent="0.2">
      <c r="A2182" s="15" t="s">
        <v>14546</v>
      </c>
      <c r="B2182" s="29" t="s">
        <v>8023</v>
      </c>
      <c r="C2182" s="16">
        <v>0.34399999999999997</v>
      </c>
      <c r="D2182" s="16">
        <v>0.34237000000000001</v>
      </c>
      <c r="E2182" s="16">
        <v>0.34255999999999998</v>
      </c>
    </row>
    <row r="2183" spans="1:5" x14ac:dyDescent="0.2">
      <c r="A2183" s="15" t="s">
        <v>15447</v>
      </c>
      <c r="B2183" s="29" t="s">
        <v>5530</v>
      </c>
      <c r="C2183" s="16">
        <v>0.34354000000000001</v>
      </c>
      <c r="D2183" s="16">
        <v>0.34319</v>
      </c>
      <c r="E2183" s="16">
        <v>0.34299000000000002</v>
      </c>
    </row>
    <row r="2184" spans="1:5" x14ac:dyDescent="0.2">
      <c r="A2184" s="15" t="s">
        <v>14617</v>
      </c>
      <c r="B2184" s="29" t="s">
        <v>6821</v>
      </c>
      <c r="C2184" s="16">
        <v>0.34345999999999999</v>
      </c>
      <c r="D2184" s="16">
        <v>0.34249000000000002</v>
      </c>
      <c r="E2184" s="16">
        <v>0.34728999999999999</v>
      </c>
    </row>
    <row r="2185" spans="1:5" x14ac:dyDescent="0.2">
      <c r="A2185" s="15" t="s">
        <v>16903</v>
      </c>
      <c r="B2185" s="29" t="s">
        <v>8636</v>
      </c>
      <c r="C2185" s="16">
        <v>0.34212999999999999</v>
      </c>
      <c r="D2185" s="16">
        <v>0.34198000000000001</v>
      </c>
      <c r="E2185" s="16">
        <v>0.34183999999999998</v>
      </c>
    </row>
    <row r="2186" spans="1:5" x14ac:dyDescent="0.2">
      <c r="A2186" s="15" t="s">
        <v>14536</v>
      </c>
      <c r="B2186" s="29" t="s">
        <v>5024</v>
      </c>
      <c r="C2186" s="16">
        <v>0.34205000000000002</v>
      </c>
      <c r="D2186" s="16">
        <v>0.34871000000000002</v>
      </c>
      <c r="E2186" s="16">
        <v>0.34850999999999999</v>
      </c>
    </row>
    <row r="2187" spans="1:5" x14ac:dyDescent="0.2">
      <c r="A2187" s="15" t="s">
        <v>17125</v>
      </c>
      <c r="B2187" s="29" t="s">
        <v>6457</v>
      </c>
      <c r="C2187" s="16">
        <v>0.34159</v>
      </c>
      <c r="D2187" s="16">
        <v>0.33944000000000002</v>
      </c>
      <c r="E2187" s="16">
        <v>0.33990999999999999</v>
      </c>
    </row>
    <row r="2188" spans="1:5" x14ac:dyDescent="0.2">
      <c r="A2188" s="15" t="s">
        <v>16904</v>
      </c>
      <c r="B2188" s="29" t="s">
        <v>5423</v>
      </c>
      <c r="C2188" s="16">
        <v>0.34144999999999998</v>
      </c>
      <c r="D2188" s="16">
        <v>0.34046999999999999</v>
      </c>
      <c r="E2188" s="16">
        <v>0.34277000000000002</v>
      </c>
    </row>
    <row r="2189" spans="1:5" x14ac:dyDescent="0.2">
      <c r="A2189" s="15" t="s">
        <v>15448</v>
      </c>
      <c r="B2189" s="29" t="s">
        <v>8164</v>
      </c>
      <c r="C2189" s="16">
        <v>0.34038000000000002</v>
      </c>
      <c r="D2189" s="16">
        <v>0.33828999999999998</v>
      </c>
      <c r="E2189" s="16">
        <v>0.33885999999999999</v>
      </c>
    </row>
    <row r="2190" spans="1:5" x14ac:dyDescent="0.2">
      <c r="A2190" s="15" t="s">
        <v>15476</v>
      </c>
      <c r="B2190" s="29" t="s">
        <v>8717</v>
      </c>
      <c r="C2190" s="16">
        <v>0.34022999999999998</v>
      </c>
      <c r="D2190" s="16">
        <v>0.33894000000000002</v>
      </c>
      <c r="E2190" s="16">
        <v>0.34029999999999999</v>
      </c>
    </row>
    <row r="2191" spans="1:5" x14ac:dyDescent="0.2">
      <c r="A2191" s="15" t="s">
        <v>16905</v>
      </c>
      <c r="B2191" s="29" t="s">
        <v>8539</v>
      </c>
      <c r="C2191" s="16">
        <v>0.33984999999999999</v>
      </c>
      <c r="D2191" s="16">
        <v>0.34471000000000002</v>
      </c>
      <c r="E2191" s="16">
        <v>0.34482000000000002</v>
      </c>
    </row>
    <row r="2192" spans="1:5" x14ac:dyDescent="0.2">
      <c r="A2192" s="15" t="s">
        <v>15428</v>
      </c>
      <c r="B2192" s="29" t="s">
        <v>8885</v>
      </c>
      <c r="C2192" s="16">
        <v>0.33983999999999998</v>
      </c>
      <c r="D2192" s="16">
        <v>0.33792</v>
      </c>
      <c r="E2192" s="16">
        <v>0.33772000000000002</v>
      </c>
    </row>
    <row r="2193" spans="1:5" x14ac:dyDescent="0.2">
      <c r="A2193" s="15" t="s">
        <v>16906</v>
      </c>
      <c r="B2193" s="29" t="s">
        <v>9323</v>
      </c>
      <c r="C2193" s="16">
        <v>0.33968999999999999</v>
      </c>
      <c r="D2193" s="16">
        <v>0.33762999999999999</v>
      </c>
      <c r="E2193" s="16">
        <v>0.33746999999999999</v>
      </c>
    </row>
    <row r="2194" spans="1:5" x14ac:dyDescent="0.2">
      <c r="A2194" s="15" t="s">
        <v>14551</v>
      </c>
      <c r="B2194" s="29" t="s">
        <v>6669</v>
      </c>
      <c r="C2194" s="16">
        <v>0.33928000000000003</v>
      </c>
      <c r="D2194" s="16">
        <v>0.34733000000000003</v>
      </c>
      <c r="E2194" s="16">
        <v>0.3478</v>
      </c>
    </row>
    <row r="2195" spans="1:5" x14ac:dyDescent="0.2">
      <c r="A2195" s="15" t="s">
        <v>16907</v>
      </c>
      <c r="B2195" s="29" t="s">
        <v>5896</v>
      </c>
      <c r="C2195" s="16">
        <v>0.33866000000000002</v>
      </c>
      <c r="D2195" s="16">
        <v>0.33690999999999999</v>
      </c>
      <c r="E2195" s="16">
        <v>0.33714</v>
      </c>
    </row>
    <row r="2196" spans="1:5" x14ac:dyDescent="0.2">
      <c r="A2196" s="15" t="s">
        <v>16908</v>
      </c>
      <c r="B2196" s="29" t="s">
        <v>5919</v>
      </c>
      <c r="C2196" s="16">
        <v>0.33821000000000001</v>
      </c>
      <c r="D2196" s="16">
        <v>0.33845999999999998</v>
      </c>
      <c r="E2196" s="16">
        <v>0.33856000000000003</v>
      </c>
    </row>
    <row r="2197" spans="1:5" x14ac:dyDescent="0.2">
      <c r="A2197" s="15" t="s">
        <v>17198</v>
      </c>
      <c r="B2197" s="29" t="s">
        <v>9461</v>
      </c>
      <c r="C2197" s="16">
        <v>0.33818999999999999</v>
      </c>
      <c r="D2197" s="16">
        <v>0.34672999999999998</v>
      </c>
      <c r="E2197" s="16">
        <v>0.34722999999999998</v>
      </c>
    </row>
    <row r="2198" spans="1:5" x14ac:dyDescent="0.2">
      <c r="A2198" s="15" t="s">
        <v>15424</v>
      </c>
      <c r="B2198" s="29" t="s">
        <v>8666</v>
      </c>
      <c r="C2198" s="16">
        <v>0.33767000000000003</v>
      </c>
      <c r="D2198" s="16">
        <v>0.33706000000000003</v>
      </c>
      <c r="E2198" s="16">
        <v>0.33796999999999999</v>
      </c>
    </row>
    <row r="2199" spans="1:5" x14ac:dyDescent="0.2">
      <c r="A2199" s="15" t="s">
        <v>17126</v>
      </c>
      <c r="B2199" s="29" t="s">
        <v>8566</v>
      </c>
      <c r="C2199" s="16">
        <v>0.33681</v>
      </c>
      <c r="D2199" s="16">
        <v>0.34461000000000003</v>
      </c>
      <c r="E2199" s="16">
        <v>0.34939999999999999</v>
      </c>
    </row>
    <row r="2200" spans="1:5" x14ac:dyDescent="0.2">
      <c r="A2200" s="15" t="s">
        <v>15442</v>
      </c>
      <c r="B2200" s="29" t="s">
        <v>8027</v>
      </c>
      <c r="C2200" s="16">
        <v>0.33634999999999998</v>
      </c>
      <c r="D2200" s="16">
        <v>0.33535999999999999</v>
      </c>
      <c r="E2200" s="16">
        <v>0.33528000000000002</v>
      </c>
    </row>
    <row r="2201" spans="1:5" x14ac:dyDescent="0.2">
      <c r="A2201" s="15" t="s">
        <v>14560</v>
      </c>
      <c r="B2201" s="29" t="s">
        <v>6472</v>
      </c>
      <c r="C2201" s="16">
        <v>0.33616000000000001</v>
      </c>
      <c r="D2201" s="16">
        <v>0.35369</v>
      </c>
      <c r="E2201" s="16">
        <v>0.35511999999999999</v>
      </c>
    </row>
    <row r="2202" spans="1:5" x14ac:dyDescent="0.2">
      <c r="A2202" s="15" t="s">
        <v>16909</v>
      </c>
      <c r="B2202" s="29" t="s">
        <v>6979</v>
      </c>
      <c r="C2202" s="16">
        <v>0.33611999999999997</v>
      </c>
      <c r="D2202" s="16">
        <v>0.33574999999999999</v>
      </c>
      <c r="E2202" s="16">
        <v>0.33562999999999998</v>
      </c>
    </row>
    <row r="2203" spans="1:5" x14ac:dyDescent="0.2">
      <c r="A2203" s="15" t="s">
        <v>14549</v>
      </c>
      <c r="B2203" s="29" t="s">
        <v>9524</v>
      </c>
      <c r="C2203" s="16">
        <v>0.33592</v>
      </c>
      <c r="D2203" s="16">
        <v>0.33417000000000002</v>
      </c>
      <c r="E2203" s="16">
        <v>0.33432000000000001</v>
      </c>
    </row>
    <row r="2204" spans="1:5" x14ac:dyDescent="0.2">
      <c r="A2204" s="15" t="s">
        <v>14562</v>
      </c>
      <c r="B2204" s="29" t="s">
        <v>8966</v>
      </c>
      <c r="C2204" s="16">
        <v>0.33433000000000002</v>
      </c>
      <c r="D2204" s="16">
        <v>0.33474999999999999</v>
      </c>
      <c r="E2204" s="16">
        <v>0.33585999999999999</v>
      </c>
    </row>
    <row r="2205" spans="1:5" x14ac:dyDescent="0.2">
      <c r="A2205" s="15" t="s">
        <v>14553</v>
      </c>
      <c r="B2205" s="29" t="s">
        <v>7110</v>
      </c>
      <c r="C2205" s="16">
        <v>0.33405000000000001</v>
      </c>
      <c r="D2205" s="16">
        <v>0.33409</v>
      </c>
      <c r="E2205" s="16">
        <v>0.33400999999999997</v>
      </c>
    </row>
    <row r="2206" spans="1:5" x14ac:dyDescent="0.2">
      <c r="A2206" s="15" t="s">
        <v>14579</v>
      </c>
      <c r="B2206" s="29" t="s">
        <v>9100</v>
      </c>
      <c r="C2206" s="16">
        <v>0.33400000000000002</v>
      </c>
      <c r="D2206" s="16">
        <v>0.33488000000000001</v>
      </c>
      <c r="E2206" s="16">
        <v>0.33502999999999999</v>
      </c>
    </row>
    <row r="2207" spans="1:5" x14ac:dyDescent="0.2">
      <c r="A2207" s="15" t="s">
        <v>15436</v>
      </c>
      <c r="B2207" s="29" t="s">
        <v>7876</v>
      </c>
      <c r="C2207" s="16">
        <v>0.33318999999999999</v>
      </c>
      <c r="D2207" s="16">
        <v>0.33183000000000001</v>
      </c>
      <c r="E2207" s="16">
        <v>0.33165</v>
      </c>
    </row>
    <row r="2208" spans="1:5" x14ac:dyDescent="0.2">
      <c r="A2208" s="15" t="s">
        <v>16910</v>
      </c>
      <c r="B2208" s="29" t="s">
        <v>7267</v>
      </c>
      <c r="C2208" s="16">
        <v>0.33266000000000001</v>
      </c>
      <c r="D2208" s="16">
        <v>0.33233000000000001</v>
      </c>
      <c r="E2208" s="16">
        <v>0.33250000000000002</v>
      </c>
    </row>
    <row r="2209" spans="1:5" x14ac:dyDescent="0.2">
      <c r="A2209" s="15" t="s">
        <v>15434</v>
      </c>
      <c r="B2209" s="29" t="s">
        <v>5064</v>
      </c>
      <c r="C2209" s="16">
        <v>0.33261000000000002</v>
      </c>
      <c r="D2209" s="16">
        <v>0.33744000000000002</v>
      </c>
      <c r="E2209" s="16">
        <v>0.33724999999999999</v>
      </c>
    </row>
    <row r="2210" spans="1:5" x14ac:dyDescent="0.2">
      <c r="A2210" s="15" t="s">
        <v>15568</v>
      </c>
      <c r="B2210" s="29" t="s">
        <v>9140</v>
      </c>
      <c r="C2210" s="16">
        <v>0.33239000000000002</v>
      </c>
      <c r="D2210" s="16">
        <v>0.37325000000000003</v>
      </c>
      <c r="E2210" s="16">
        <v>0.37969999999999998</v>
      </c>
    </row>
    <row r="2211" spans="1:5" x14ac:dyDescent="0.2">
      <c r="A2211" s="15" t="s">
        <v>15439</v>
      </c>
      <c r="B2211" s="29" t="s">
        <v>7584</v>
      </c>
      <c r="C2211" s="16">
        <v>0.33202999999999999</v>
      </c>
      <c r="D2211" s="16">
        <v>0.33008999999999999</v>
      </c>
      <c r="E2211" s="16">
        <v>0.33135999999999999</v>
      </c>
    </row>
    <row r="2212" spans="1:5" x14ac:dyDescent="0.2">
      <c r="A2212" s="15" t="s">
        <v>15440</v>
      </c>
      <c r="B2212" s="29" t="s">
        <v>5608</v>
      </c>
      <c r="C2212" s="16">
        <v>0.33194000000000001</v>
      </c>
      <c r="D2212" s="16">
        <v>0.33348</v>
      </c>
      <c r="E2212" s="16">
        <v>0.33334000000000003</v>
      </c>
    </row>
    <row r="2213" spans="1:5" x14ac:dyDescent="0.2">
      <c r="A2213" s="15" t="s">
        <v>15431</v>
      </c>
      <c r="B2213" s="29" t="s">
        <v>4860</v>
      </c>
      <c r="C2213" s="16">
        <v>0.33162999999999998</v>
      </c>
      <c r="D2213" s="16">
        <v>0.33056999999999997</v>
      </c>
      <c r="E2213" s="16">
        <v>0.33054</v>
      </c>
    </row>
    <row r="2214" spans="1:5" x14ac:dyDescent="0.2">
      <c r="A2214" s="15" t="s">
        <v>14556</v>
      </c>
      <c r="B2214" s="29" t="s">
        <v>6927</v>
      </c>
      <c r="C2214" s="16">
        <v>0.33162000000000003</v>
      </c>
      <c r="D2214" s="16">
        <v>0.33044000000000001</v>
      </c>
      <c r="E2214" s="16">
        <v>0.33023000000000002</v>
      </c>
    </row>
    <row r="2215" spans="1:5" x14ac:dyDescent="0.2">
      <c r="A2215" s="15" t="s">
        <v>14577</v>
      </c>
      <c r="B2215" s="29" t="s">
        <v>8496</v>
      </c>
      <c r="C2215" s="16">
        <v>0.33156999999999998</v>
      </c>
      <c r="D2215" s="16">
        <v>0.34727000000000002</v>
      </c>
      <c r="E2215" s="16">
        <v>0.34839999999999999</v>
      </c>
    </row>
    <row r="2216" spans="1:5" x14ac:dyDescent="0.2">
      <c r="A2216" s="15" t="s">
        <v>16911</v>
      </c>
      <c r="B2216" s="29" t="s">
        <v>4949</v>
      </c>
      <c r="C2216" s="16">
        <v>0.33116000000000001</v>
      </c>
      <c r="D2216" s="16">
        <v>0.33041999999999999</v>
      </c>
      <c r="E2216" s="16">
        <v>0.33023999999999998</v>
      </c>
    </row>
    <row r="2217" spans="1:5" x14ac:dyDescent="0.2">
      <c r="A2217" s="15" t="s">
        <v>15432</v>
      </c>
      <c r="B2217" s="29" t="s">
        <v>5785</v>
      </c>
      <c r="C2217" s="16">
        <v>0.33090999999999998</v>
      </c>
      <c r="D2217" s="16">
        <v>0.32902999999999999</v>
      </c>
      <c r="E2217" s="16">
        <v>0.32905000000000001</v>
      </c>
    </row>
    <row r="2218" spans="1:5" x14ac:dyDescent="0.2">
      <c r="A2218" s="15" t="s">
        <v>15433</v>
      </c>
      <c r="B2218" s="29" t="s">
        <v>6399</v>
      </c>
      <c r="C2218" s="16">
        <v>0.33028999999999997</v>
      </c>
      <c r="D2218" s="16">
        <v>0.33434999999999998</v>
      </c>
      <c r="E2218" s="16">
        <v>0.33423999999999998</v>
      </c>
    </row>
    <row r="2219" spans="1:5" x14ac:dyDescent="0.2">
      <c r="A2219" s="15" t="s">
        <v>15435</v>
      </c>
      <c r="B2219" s="29" t="s">
        <v>5348</v>
      </c>
      <c r="C2219" s="16">
        <v>0.3296</v>
      </c>
      <c r="D2219" s="16">
        <v>0.32895000000000002</v>
      </c>
      <c r="E2219" s="16">
        <v>0.32902999999999999</v>
      </c>
    </row>
    <row r="2220" spans="1:5" x14ac:dyDescent="0.2">
      <c r="A2220" s="15" t="s">
        <v>14535</v>
      </c>
      <c r="B2220" s="29" t="s">
        <v>5185</v>
      </c>
      <c r="C2220" s="16">
        <v>0.32945000000000002</v>
      </c>
      <c r="D2220" s="16">
        <v>0.32845999999999997</v>
      </c>
      <c r="E2220" s="16">
        <v>0.32937</v>
      </c>
    </row>
    <row r="2221" spans="1:5" x14ac:dyDescent="0.2">
      <c r="A2221" s="15" t="s">
        <v>16912</v>
      </c>
      <c r="B2221" s="29" t="s">
        <v>7785</v>
      </c>
      <c r="C2221" s="16">
        <v>0.32852999999999999</v>
      </c>
      <c r="D2221" s="16">
        <v>0.34389999999999998</v>
      </c>
      <c r="E2221" s="16">
        <v>0.34411000000000003</v>
      </c>
    </row>
    <row r="2222" spans="1:5" x14ac:dyDescent="0.2">
      <c r="A2222" s="15" t="s">
        <v>14552</v>
      </c>
      <c r="B2222" s="29" t="s">
        <v>8001</v>
      </c>
      <c r="C2222" s="16">
        <v>0.32849</v>
      </c>
      <c r="D2222" s="16">
        <v>0.32854</v>
      </c>
      <c r="E2222" s="16">
        <v>0.32871</v>
      </c>
    </row>
    <row r="2223" spans="1:5" x14ac:dyDescent="0.2">
      <c r="A2223" s="15" t="s">
        <v>14561</v>
      </c>
      <c r="B2223" s="29" t="s">
        <v>8674</v>
      </c>
      <c r="C2223" s="16">
        <v>0.32767000000000002</v>
      </c>
      <c r="D2223" s="16">
        <v>0.32591999999999999</v>
      </c>
      <c r="E2223" s="16">
        <v>0.32647999999999999</v>
      </c>
    </row>
    <row r="2224" spans="1:5" x14ac:dyDescent="0.2">
      <c r="A2224" s="15" t="s">
        <v>14564</v>
      </c>
      <c r="B2224" s="29" t="s">
        <v>8049</v>
      </c>
      <c r="C2224" s="16">
        <v>0.32729000000000003</v>
      </c>
      <c r="D2224" s="16">
        <v>0.32525999999999999</v>
      </c>
      <c r="E2224" s="16">
        <v>0.32547999999999999</v>
      </c>
    </row>
    <row r="2225" spans="1:5" x14ac:dyDescent="0.2">
      <c r="A2225" s="15" t="s">
        <v>14558</v>
      </c>
      <c r="B2225" s="29" t="s">
        <v>7815</v>
      </c>
      <c r="C2225" s="16">
        <v>0.32701000000000002</v>
      </c>
      <c r="D2225" s="16">
        <v>0.33002999999999999</v>
      </c>
      <c r="E2225" s="16">
        <v>0.33022000000000001</v>
      </c>
    </row>
    <row r="2226" spans="1:5" x14ac:dyDescent="0.2">
      <c r="A2226" s="15" t="s">
        <v>14566</v>
      </c>
      <c r="B2226" s="29" t="s">
        <v>7663</v>
      </c>
      <c r="C2226" s="16">
        <v>0.32652999999999999</v>
      </c>
      <c r="D2226" s="16">
        <v>0.3251</v>
      </c>
      <c r="E2226" s="16">
        <v>0.32518000000000002</v>
      </c>
    </row>
    <row r="2227" spans="1:5" x14ac:dyDescent="0.2">
      <c r="A2227" s="15" t="s">
        <v>14571</v>
      </c>
      <c r="B2227" s="29" t="s">
        <v>5486</v>
      </c>
      <c r="C2227" s="16">
        <v>0.32629000000000002</v>
      </c>
      <c r="D2227" s="16">
        <v>0.34022000000000002</v>
      </c>
      <c r="E2227" s="16">
        <v>0.34037000000000001</v>
      </c>
    </row>
    <row r="2228" spans="1:5" x14ac:dyDescent="0.2">
      <c r="A2228" s="15" t="s">
        <v>15427</v>
      </c>
      <c r="B2228" s="29" t="s">
        <v>5882</v>
      </c>
      <c r="C2228" s="16">
        <v>0.32562000000000002</v>
      </c>
      <c r="D2228" s="16">
        <v>0.32573000000000002</v>
      </c>
      <c r="E2228" s="16">
        <v>0.32561000000000001</v>
      </c>
    </row>
    <row r="2229" spans="1:5" x14ac:dyDescent="0.2">
      <c r="A2229" s="15" t="s">
        <v>16913</v>
      </c>
      <c r="B2229" s="29" t="s">
        <v>5701</v>
      </c>
      <c r="C2229" s="16">
        <v>0.32539000000000001</v>
      </c>
      <c r="D2229" s="16">
        <v>0.32339000000000001</v>
      </c>
      <c r="E2229" s="16">
        <v>0.32319999999999999</v>
      </c>
    </row>
    <row r="2230" spans="1:5" x14ac:dyDescent="0.2">
      <c r="A2230" s="15" t="s">
        <v>16914</v>
      </c>
      <c r="B2230" s="29" t="s">
        <v>9091</v>
      </c>
      <c r="C2230" s="16">
        <v>0.32517000000000001</v>
      </c>
      <c r="D2230" s="16">
        <v>0.32318999999999998</v>
      </c>
      <c r="E2230" s="16">
        <v>0.32324000000000003</v>
      </c>
    </row>
    <row r="2231" spans="1:5" x14ac:dyDescent="0.2">
      <c r="A2231" s="15" t="s">
        <v>14567</v>
      </c>
      <c r="B2231" s="29" t="s">
        <v>6361</v>
      </c>
      <c r="C2231" s="16">
        <v>0.32473999999999997</v>
      </c>
      <c r="D2231" s="16">
        <v>0.32701000000000002</v>
      </c>
      <c r="E2231" s="16">
        <v>0.32851000000000002</v>
      </c>
    </row>
    <row r="2232" spans="1:5" x14ac:dyDescent="0.2">
      <c r="A2232" s="15" t="s">
        <v>16915</v>
      </c>
      <c r="B2232" s="29" t="s">
        <v>7606</v>
      </c>
      <c r="C2232" s="16">
        <v>0.3246</v>
      </c>
      <c r="D2232" s="16">
        <v>0.33572000000000002</v>
      </c>
      <c r="E2232" s="16">
        <v>0.33844000000000002</v>
      </c>
    </row>
    <row r="2233" spans="1:5" x14ac:dyDescent="0.2">
      <c r="A2233" s="15" t="s">
        <v>15441</v>
      </c>
      <c r="B2233" s="29" t="s">
        <v>6616</v>
      </c>
      <c r="C2233" s="16">
        <v>0.32458999999999999</v>
      </c>
      <c r="D2233" s="16">
        <v>0.32822000000000001</v>
      </c>
      <c r="E2233" s="16">
        <v>0.32878000000000002</v>
      </c>
    </row>
    <row r="2234" spans="1:5" x14ac:dyDescent="0.2">
      <c r="A2234" s="15" t="s">
        <v>15421</v>
      </c>
      <c r="B2234" s="29" t="s">
        <v>5949</v>
      </c>
      <c r="C2234" s="16">
        <v>0.32434000000000002</v>
      </c>
      <c r="D2234" s="16">
        <v>0.32602999999999999</v>
      </c>
      <c r="E2234" s="16">
        <v>0.32623999999999997</v>
      </c>
    </row>
    <row r="2235" spans="1:5" x14ac:dyDescent="0.2">
      <c r="A2235" s="15" t="s">
        <v>15425</v>
      </c>
      <c r="B2235" s="29" t="s">
        <v>5312</v>
      </c>
      <c r="C2235" s="16">
        <v>0.32368000000000002</v>
      </c>
      <c r="D2235" s="16">
        <v>0.32172000000000001</v>
      </c>
      <c r="E2235" s="16">
        <v>0.32153999999999999</v>
      </c>
    </row>
    <row r="2236" spans="1:5" x14ac:dyDescent="0.2">
      <c r="A2236" s="15" t="s">
        <v>15426</v>
      </c>
      <c r="B2236" s="29" t="s">
        <v>5488</v>
      </c>
      <c r="C2236" s="16">
        <v>0.32350000000000001</v>
      </c>
      <c r="D2236" s="16">
        <v>0.32299</v>
      </c>
      <c r="E2236" s="16">
        <v>0.32279000000000002</v>
      </c>
    </row>
    <row r="2237" spans="1:5" x14ac:dyDescent="0.2">
      <c r="A2237" s="15" t="s">
        <v>15423</v>
      </c>
      <c r="B2237" s="29" t="s">
        <v>6943</v>
      </c>
      <c r="C2237" s="16">
        <v>0.32335999999999998</v>
      </c>
      <c r="D2237" s="16">
        <v>0.32164999999999999</v>
      </c>
      <c r="E2237" s="16">
        <v>0.32195000000000001</v>
      </c>
    </row>
    <row r="2238" spans="1:5" x14ac:dyDescent="0.2">
      <c r="A2238" s="15" t="s">
        <v>15438</v>
      </c>
      <c r="B2238" s="29" t="s">
        <v>8510</v>
      </c>
      <c r="C2238" s="16">
        <v>0.32327</v>
      </c>
      <c r="D2238" s="16">
        <v>0.32468999999999998</v>
      </c>
      <c r="E2238" s="16">
        <v>0.32956999999999997</v>
      </c>
    </row>
    <row r="2239" spans="1:5" x14ac:dyDescent="0.2">
      <c r="A2239" s="15" t="s">
        <v>17127</v>
      </c>
      <c r="B2239" s="29" t="s">
        <v>8881</v>
      </c>
      <c r="C2239" s="16">
        <v>0.32301999999999997</v>
      </c>
      <c r="D2239" s="16">
        <v>0.33028000000000002</v>
      </c>
      <c r="E2239" s="16">
        <v>0.33187</v>
      </c>
    </row>
    <row r="2240" spans="1:5" x14ac:dyDescent="0.2">
      <c r="A2240" s="15" t="s">
        <v>14555</v>
      </c>
      <c r="B2240" s="29" t="s">
        <v>13805</v>
      </c>
      <c r="C2240" s="16">
        <v>0.32300000000000001</v>
      </c>
      <c r="D2240" s="16">
        <v>0.32173000000000002</v>
      </c>
      <c r="E2240" s="16">
        <v>0.32269999999999999</v>
      </c>
    </row>
    <row r="2241" spans="1:5" x14ac:dyDescent="0.2">
      <c r="A2241" s="15" t="s">
        <v>14591</v>
      </c>
      <c r="B2241" s="29" t="s">
        <v>9289</v>
      </c>
      <c r="C2241" s="16">
        <v>0.32285000000000003</v>
      </c>
      <c r="D2241" s="16">
        <v>0.34177999999999997</v>
      </c>
      <c r="E2241" s="16">
        <v>0.34608</v>
      </c>
    </row>
    <row r="2242" spans="1:5" x14ac:dyDescent="0.2">
      <c r="A2242" s="15" t="s">
        <v>15430</v>
      </c>
      <c r="B2242" s="29" t="s">
        <v>5569</v>
      </c>
      <c r="C2242" s="16">
        <v>0.32202999999999998</v>
      </c>
      <c r="D2242" s="16">
        <v>0.32362999999999997</v>
      </c>
      <c r="E2242" s="16">
        <v>0.32375999999999999</v>
      </c>
    </row>
    <row r="2243" spans="1:5" x14ac:dyDescent="0.2">
      <c r="A2243" s="15" t="s">
        <v>17128</v>
      </c>
      <c r="B2243" s="29" t="s">
        <v>7480</v>
      </c>
      <c r="C2243" s="16">
        <v>0.32189000000000001</v>
      </c>
      <c r="D2243" s="16">
        <v>0.33135999999999999</v>
      </c>
      <c r="E2243" s="16">
        <v>0.33178999999999997</v>
      </c>
    </row>
    <row r="2244" spans="1:5" x14ac:dyDescent="0.2">
      <c r="A2244" s="15" t="s">
        <v>14568</v>
      </c>
      <c r="B2244" s="29" t="s">
        <v>7071</v>
      </c>
      <c r="C2244" s="16">
        <v>0.32123000000000002</v>
      </c>
      <c r="D2244" s="16">
        <v>0.31941999999999998</v>
      </c>
      <c r="E2244" s="16">
        <v>0.31946000000000002</v>
      </c>
    </row>
    <row r="2245" spans="1:5" x14ac:dyDescent="0.2">
      <c r="A2245" s="15" t="s">
        <v>14565</v>
      </c>
      <c r="B2245" s="29" t="s">
        <v>7535</v>
      </c>
      <c r="C2245" s="16">
        <v>0.32071</v>
      </c>
      <c r="D2245" s="16">
        <v>0.31873000000000001</v>
      </c>
      <c r="E2245" s="16">
        <v>0.31928000000000001</v>
      </c>
    </row>
    <row r="2246" spans="1:5" x14ac:dyDescent="0.2">
      <c r="A2246" s="15" t="s">
        <v>15422</v>
      </c>
      <c r="B2246" s="29" t="s">
        <v>5694</v>
      </c>
      <c r="C2246" s="16">
        <v>0.31996000000000002</v>
      </c>
      <c r="D2246" s="16">
        <v>0.32715</v>
      </c>
      <c r="E2246" s="16">
        <v>0.32695000000000002</v>
      </c>
    </row>
    <row r="2247" spans="1:5" x14ac:dyDescent="0.2">
      <c r="A2247" s="15" t="s">
        <v>14557</v>
      </c>
      <c r="B2247" s="29" t="s">
        <v>7085</v>
      </c>
      <c r="C2247" s="16">
        <v>0.31861</v>
      </c>
      <c r="D2247" s="16">
        <v>0.32146000000000002</v>
      </c>
      <c r="E2247" s="16">
        <v>0.32155</v>
      </c>
    </row>
    <row r="2248" spans="1:5" x14ac:dyDescent="0.2">
      <c r="A2248" s="15" t="s">
        <v>15402</v>
      </c>
      <c r="B2248" s="29" t="s">
        <v>9399</v>
      </c>
      <c r="C2248" s="16">
        <v>0.31827</v>
      </c>
      <c r="D2248" s="16">
        <v>0.31991000000000003</v>
      </c>
      <c r="E2248" s="16">
        <v>0.32108999999999999</v>
      </c>
    </row>
    <row r="2249" spans="1:5" x14ac:dyDescent="0.2">
      <c r="A2249" s="15" t="s">
        <v>14569</v>
      </c>
      <c r="B2249" s="29" t="s">
        <v>7049</v>
      </c>
      <c r="C2249" s="16">
        <v>0.31655</v>
      </c>
      <c r="D2249" s="16">
        <v>0.31607000000000002</v>
      </c>
      <c r="E2249" s="16">
        <v>0.31596000000000002</v>
      </c>
    </row>
    <row r="2250" spans="1:5" x14ac:dyDescent="0.2">
      <c r="A2250" s="15" t="s">
        <v>15415</v>
      </c>
      <c r="B2250" s="29" t="s">
        <v>9509</v>
      </c>
      <c r="C2250" s="16">
        <v>0.31552999999999998</v>
      </c>
      <c r="D2250" s="16">
        <v>0.31367</v>
      </c>
      <c r="E2250" s="16">
        <v>0.31347000000000003</v>
      </c>
    </row>
    <row r="2251" spans="1:5" x14ac:dyDescent="0.2">
      <c r="A2251" s="15" t="s">
        <v>15409</v>
      </c>
      <c r="B2251" s="29" t="s">
        <v>9253</v>
      </c>
      <c r="C2251" s="16">
        <v>0.31534000000000001</v>
      </c>
      <c r="D2251" s="16">
        <v>0.33235999999999999</v>
      </c>
      <c r="E2251" s="16">
        <v>0.33224999999999999</v>
      </c>
    </row>
    <row r="2252" spans="1:5" x14ac:dyDescent="0.2">
      <c r="A2252" s="15" t="s">
        <v>16916</v>
      </c>
      <c r="B2252" s="29" t="s">
        <v>5447</v>
      </c>
      <c r="C2252" s="16">
        <v>0.314</v>
      </c>
      <c r="D2252" s="16">
        <v>0.31846999999999998</v>
      </c>
      <c r="E2252" s="16">
        <v>0.31836999999999999</v>
      </c>
    </row>
    <row r="2253" spans="1:5" x14ac:dyDescent="0.2">
      <c r="A2253" s="15" t="s">
        <v>15419</v>
      </c>
      <c r="B2253" s="29" t="s">
        <v>8369</v>
      </c>
      <c r="C2253" s="16">
        <v>0.31375999999999998</v>
      </c>
      <c r="D2253" s="16">
        <v>0.31180000000000002</v>
      </c>
      <c r="E2253" s="16">
        <v>0.31186999999999998</v>
      </c>
    </row>
    <row r="2254" spans="1:5" x14ac:dyDescent="0.2">
      <c r="A2254" s="15" t="s">
        <v>16917</v>
      </c>
      <c r="B2254" s="29" t="s">
        <v>7269</v>
      </c>
      <c r="C2254" s="16">
        <v>0.31357000000000002</v>
      </c>
      <c r="D2254" s="16">
        <v>0.31607000000000002</v>
      </c>
      <c r="E2254" s="16">
        <v>0.31602000000000002</v>
      </c>
    </row>
    <row r="2255" spans="1:5" x14ac:dyDescent="0.2">
      <c r="A2255" s="15" t="s">
        <v>15429</v>
      </c>
      <c r="B2255" s="29" t="s">
        <v>9332</v>
      </c>
      <c r="C2255" s="16">
        <v>0.31324000000000002</v>
      </c>
      <c r="D2255" s="16">
        <v>0.31276999999999999</v>
      </c>
      <c r="E2255" s="16">
        <v>0.31292999999999999</v>
      </c>
    </row>
    <row r="2256" spans="1:5" x14ac:dyDescent="0.2">
      <c r="A2256" s="15" t="s">
        <v>15408</v>
      </c>
      <c r="B2256" s="29" t="s">
        <v>5346</v>
      </c>
      <c r="C2256" s="16">
        <v>0.31230000000000002</v>
      </c>
      <c r="D2256" s="16">
        <v>0.31037999999999999</v>
      </c>
      <c r="E2256" s="16">
        <v>0.31025999999999998</v>
      </c>
    </row>
    <row r="2257" spans="1:5" x14ac:dyDescent="0.2">
      <c r="A2257" s="15" t="s">
        <v>14559</v>
      </c>
      <c r="B2257" s="29" t="s">
        <v>9589</v>
      </c>
      <c r="C2257" s="16">
        <v>0.31219000000000002</v>
      </c>
      <c r="D2257" s="16">
        <v>0.35364000000000001</v>
      </c>
      <c r="E2257" s="16">
        <v>0.35342000000000001</v>
      </c>
    </row>
    <row r="2258" spans="1:5" x14ac:dyDescent="0.2">
      <c r="A2258" s="15" t="s">
        <v>15398</v>
      </c>
      <c r="B2258" s="29" t="s">
        <v>6198</v>
      </c>
      <c r="C2258" s="16">
        <v>0.312</v>
      </c>
      <c r="D2258" s="16">
        <v>0.32525999999999999</v>
      </c>
      <c r="E2258" s="16">
        <v>0.32507000000000003</v>
      </c>
    </row>
    <row r="2259" spans="1:5" x14ac:dyDescent="0.2">
      <c r="A2259" s="15" t="s">
        <v>17224</v>
      </c>
      <c r="B2259" s="29" t="s">
        <v>6771</v>
      </c>
      <c r="C2259" s="16">
        <v>0.31195000000000001</v>
      </c>
      <c r="D2259" s="16">
        <v>0.33361000000000002</v>
      </c>
      <c r="E2259" s="16">
        <v>0.33360000000000001</v>
      </c>
    </row>
    <row r="2260" spans="1:5" x14ac:dyDescent="0.2">
      <c r="A2260" s="15" t="s">
        <v>15413</v>
      </c>
      <c r="B2260" s="29" t="s">
        <v>4982</v>
      </c>
      <c r="C2260" s="16">
        <v>0.31187999999999999</v>
      </c>
      <c r="D2260" s="16">
        <v>0.32755000000000001</v>
      </c>
      <c r="E2260" s="16">
        <v>0.32738</v>
      </c>
    </row>
    <row r="2261" spans="1:5" x14ac:dyDescent="0.2">
      <c r="A2261" s="15" t="s">
        <v>14602</v>
      </c>
      <c r="B2261" s="29" t="s">
        <v>7917</v>
      </c>
      <c r="C2261" s="16">
        <v>0.31145</v>
      </c>
      <c r="D2261" s="16">
        <v>0.32262000000000002</v>
      </c>
      <c r="E2261" s="16">
        <v>0.32436999999999999</v>
      </c>
    </row>
    <row r="2262" spans="1:5" x14ac:dyDescent="0.2">
      <c r="A2262" s="15" t="s">
        <v>16918</v>
      </c>
      <c r="B2262" s="29" t="s">
        <v>9464</v>
      </c>
      <c r="C2262" s="16">
        <v>0.31128</v>
      </c>
      <c r="D2262" s="16">
        <v>0.34044000000000002</v>
      </c>
      <c r="E2262" s="16">
        <v>0.34297</v>
      </c>
    </row>
    <row r="2263" spans="1:5" x14ac:dyDescent="0.2">
      <c r="A2263" s="15" t="s">
        <v>15411</v>
      </c>
      <c r="B2263" s="29" t="s">
        <v>8819</v>
      </c>
      <c r="C2263" s="16">
        <v>0.31091000000000002</v>
      </c>
      <c r="D2263" s="16">
        <v>0.32662000000000002</v>
      </c>
      <c r="E2263" s="16">
        <v>0.32641999999999999</v>
      </c>
    </row>
    <row r="2264" spans="1:5" x14ac:dyDescent="0.2">
      <c r="A2264" s="15" t="s">
        <v>14573</v>
      </c>
      <c r="B2264" s="29" t="s">
        <v>5481</v>
      </c>
      <c r="C2264" s="16">
        <v>0.31086999999999998</v>
      </c>
      <c r="D2264" s="16">
        <v>0.313</v>
      </c>
      <c r="E2264" s="16">
        <v>0.31297000000000003</v>
      </c>
    </row>
    <row r="2265" spans="1:5" x14ac:dyDescent="0.2">
      <c r="A2265" s="15" t="s">
        <v>14584</v>
      </c>
      <c r="B2265" s="29" t="s">
        <v>5479</v>
      </c>
      <c r="C2265" s="16">
        <v>0.31075999999999998</v>
      </c>
      <c r="D2265" s="16">
        <v>0.31286000000000003</v>
      </c>
      <c r="E2265" s="16">
        <v>0.31301000000000001</v>
      </c>
    </row>
    <row r="2266" spans="1:5" x14ac:dyDescent="0.2">
      <c r="A2266" s="15" t="s">
        <v>15410</v>
      </c>
      <c r="B2266" s="29" t="s">
        <v>5431</v>
      </c>
      <c r="C2266" s="16">
        <v>0.31068000000000001</v>
      </c>
      <c r="D2266" s="16">
        <v>0.31003999999999998</v>
      </c>
      <c r="E2266" s="16">
        <v>0.31008000000000002</v>
      </c>
    </row>
    <row r="2267" spans="1:5" x14ac:dyDescent="0.2">
      <c r="A2267" s="15" t="s">
        <v>15420</v>
      </c>
      <c r="B2267" s="29" t="s">
        <v>6374</v>
      </c>
      <c r="C2267" s="16">
        <v>0.31028</v>
      </c>
      <c r="D2267" s="16">
        <v>0.31370999999999999</v>
      </c>
      <c r="E2267" s="16">
        <v>0.31423000000000001</v>
      </c>
    </row>
    <row r="2268" spans="1:5" x14ac:dyDescent="0.2">
      <c r="A2268" s="15" t="s">
        <v>14753</v>
      </c>
      <c r="B2268" s="29" t="s">
        <v>8467</v>
      </c>
      <c r="C2268" s="16">
        <v>0.31015999999999999</v>
      </c>
      <c r="D2268" s="16">
        <v>0.34620000000000001</v>
      </c>
      <c r="E2268" s="16">
        <v>0.36596000000000001</v>
      </c>
    </row>
    <row r="2269" spans="1:5" x14ac:dyDescent="0.2">
      <c r="A2269" s="15" t="s">
        <v>16919</v>
      </c>
      <c r="B2269" s="29" t="s">
        <v>7506</v>
      </c>
      <c r="C2269" s="16">
        <v>0.31014999999999998</v>
      </c>
      <c r="D2269" s="16">
        <v>0.31730999999999998</v>
      </c>
      <c r="E2269" s="16">
        <v>0.31730999999999998</v>
      </c>
    </row>
    <row r="2270" spans="1:5" x14ac:dyDescent="0.2">
      <c r="A2270" s="15" t="s">
        <v>15407</v>
      </c>
      <c r="B2270" s="29" t="s">
        <v>8977</v>
      </c>
      <c r="C2270" s="16">
        <v>0.31006</v>
      </c>
      <c r="D2270" s="16">
        <v>0.31534000000000001</v>
      </c>
      <c r="E2270" s="16">
        <v>0.31738</v>
      </c>
    </row>
    <row r="2271" spans="1:5" x14ac:dyDescent="0.2">
      <c r="A2271" s="15" t="s">
        <v>14570</v>
      </c>
      <c r="B2271" s="29" t="s">
        <v>8041</v>
      </c>
      <c r="C2271" s="16">
        <v>0.30991000000000002</v>
      </c>
      <c r="D2271" s="16">
        <v>0.31064000000000003</v>
      </c>
      <c r="E2271" s="16">
        <v>0.31047999999999998</v>
      </c>
    </row>
    <row r="2272" spans="1:5" x14ac:dyDescent="0.2">
      <c r="A2272" s="15" t="s">
        <v>15418</v>
      </c>
      <c r="B2272" s="29" t="s">
        <v>7648</v>
      </c>
      <c r="C2272" s="16">
        <v>0.3095</v>
      </c>
      <c r="D2272" s="16">
        <v>0.31217</v>
      </c>
      <c r="E2272" s="16">
        <v>0.31233</v>
      </c>
    </row>
    <row r="2273" spans="1:5" x14ac:dyDescent="0.2">
      <c r="A2273" s="15" t="s">
        <v>14594</v>
      </c>
      <c r="B2273" s="29" t="s">
        <v>7275</v>
      </c>
      <c r="C2273" s="16">
        <v>0.30915999999999999</v>
      </c>
      <c r="D2273" s="16">
        <v>0.33365</v>
      </c>
      <c r="E2273" s="16">
        <v>0.33384999999999998</v>
      </c>
    </row>
    <row r="2274" spans="1:5" x14ac:dyDescent="0.2">
      <c r="A2274" s="15" t="s">
        <v>15404</v>
      </c>
      <c r="B2274" s="29" t="s">
        <v>9491</v>
      </c>
      <c r="C2274" s="16">
        <v>0.30908999999999998</v>
      </c>
      <c r="D2274" s="16">
        <v>0.31533</v>
      </c>
      <c r="E2274" s="16">
        <v>0.31513000000000002</v>
      </c>
    </row>
    <row r="2275" spans="1:5" x14ac:dyDescent="0.2">
      <c r="A2275" s="15" t="s">
        <v>14575</v>
      </c>
      <c r="B2275" s="29" t="s">
        <v>8480</v>
      </c>
      <c r="C2275" s="16">
        <v>0.30886999999999998</v>
      </c>
      <c r="D2275" s="16">
        <v>0.30754999999999999</v>
      </c>
      <c r="E2275" s="16">
        <v>0.30737999999999999</v>
      </c>
    </row>
    <row r="2276" spans="1:5" x14ac:dyDescent="0.2">
      <c r="A2276" s="15" t="s">
        <v>15403</v>
      </c>
      <c r="B2276" s="29" t="s">
        <v>6456</v>
      </c>
      <c r="C2276" s="16">
        <v>0.30864999999999998</v>
      </c>
      <c r="D2276" s="16">
        <v>0.31019000000000002</v>
      </c>
      <c r="E2276" s="16">
        <v>0.31030000000000002</v>
      </c>
    </row>
    <row r="2277" spans="1:5" x14ac:dyDescent="0.2">
      <c r="A2277" s="15" t="s">
        <v>15401</v>
      </c>
      <c r="B2277" s="29" t="s">
        <v>6758</v>
      </c>
      <c r="C2277" s="16">
        <v>0.30856</v>
      </c>
      <c r="D2277" s="16">
        <v>0.30676999999999999</v>
      </c>
      <c r="E2277" s="16">
        <v>0.30658000000000002</v>
      </c>
    </row>
    <row r="2278" spans="1:5" x14ac:dyDescent="0.2">
      <c r="A2278" s="15" t="s">
        <v>15399</v>
      </c>
      <c r="B2278" s="29" t="s">
        <v>8019</v>
      </c>
      <c r="C2278" s="16">
        <v>0.30851000000000001</v>
      </c>
      <c r="D2278" s="16">
        <v>0.30869999999999997</v>
      </c>
      <c r="E2278" s="16">
        <v>0.30864000000000003</v>
      </c>
    </row>
    <row r="2279" spans="1:5" x14ac:dyDescent="0.2">
      <c r="A2279" s="15" t="s">
        <v>15417</v>
      </c>
      <c r="B2279" s="29" t="s">
        <v>5348</v>
      </c>
      <c r="C2279" s="16">
        <v>0.30792000000000003</v>
      </c>
      <c r="D2279" s="16">
        <v>0.30617</v>
      </c>
      <c r="E2279" s="16">
        <v>0.30718000000000001</v>
      </c>
    </row>
    <row r="2280" spans="1:5" x14ac:dyDescent="0.2">
      <c r="A2280" s="15" t="s">
        <v>14586</v>
      </c>
      <c r="B2280" s="29" t="s">
        <v>5654</v>
      </c>
      <c r="C2280" s="16">
        <v>0.30775000000000002</v>
      </c>
      <c r="D2280" s="16">
        <v>0.30931999999999998</v>
      </c>
      <c r="E2280" s="16">
        <v>0.30946000000000001</v>
      </c>
    </row>
    <row r="2281" spans="1:5" x14ac:dyDescent="0.2">
      <c r="A2281" s="15" t="s">
        <v>15395</v>
      </c>
      <c r="B2281" s="29" t="s">
        <v>8003</v>
      </c>
      <c r="C2281" s="16">
        <v>0.30739</v>
      </c>
      <c r="D2281" s="16">
        <v>0.30592000000000003</v>
      </c>
      <c r="E2281" s="16">
        <v>0.30586000000000002</v>
      </c>
    </row>
    <row r="2282" spans="1:5" x14ac:dyDescent="0.2">
      <c r="A2282" s="15" t="s">
        <v>14574</v>
      </c>
      <c r="B2282" s="29" t="s">
        <v>7840</v>
      </c>
      <c r="C2282" s="16">
        <v>0.30725000000000002</v>
      </c>
      <c r="D2282" s="16">
        <v>0.31001000000000001</v>
      </c>
      <c r="E2282" s="16">
        <v>0.31023000000000001</v>
      </c>
    </row>
    <row r="2283" spans="1:5" x14ac:dyDescent="0.2">
      <c r="A2283" s="15" t="s">
        <v>15405</v>
      </c>
      <c r="B2283" s="29" t="s">
        <v>4783</v>
      </c>
      <c r="C2283" s="16">
        <v>0.30702000000000002</v>
      </c>
      <c r="D2283" s="16">
        <v>0.30768000000000001</v>
      </c>
      <c r="E2283" s="16">
        <v>0.3075</v>
      </c>
    </row>
    <row r="2284" spans="1:5" x14ac:dyDescent="0.2">
      <c r="A2284" s="15" t="s">
        <v>15414</v>
      </c>
      <c r="B2284" s="29" t="s">
        <v>4929</v>
      </c>
      <c r="C2284" s="16">
        <v>0.30684</v>
      </c>
      <c r="D2284" s="16">
        <v>0.30775000000000002</v>
      </c>
      <c r="E2284" s="16">
        <v>0.30829000000000001</v>
      </c>
    </row>
    <row r="2285" spans="1:5" x14ac:dyDescent="0.2">
      <c r="A2285" s="15" t="s">
        <v>16920</v>
      </c>
      <c r="B2285" s="29" t="s">
        <v>9261</v>
      </c>
      <c r="C2285" s="16">
        <v>0.30659999999999998</v>
      </c>
      <c r="D2285" s="16">
        <v>0.33400000000000002</v>
      </c>
      <c r="E2285" s="16">
        <v>0.33462999999999998</v>
      </c>
    </row>
    <row r="2286" spans="1:5" x14ac:dyDescent="0.2">
      <c r="A2286" s="15" t="s">
        <v>14580</v>
      </c>
      <c r="B2286" s="29" t="s">
        <v>4826</v>
      </c>
      <c r="C2286" s="16">
        <v>0.30646000000000001</v>
      </c>
      <c r="D2286" s="16">
        <v>0.30757000000000001</v>
      </c>
      <c r="E2286" s="16">
        <v>0.30747999999999998</v>
      </c>
    </row>
    <row r="2287" spans="1:5" x14ac:dyDescent="0.2">
      <c r="A2287" s="15" t="s">
        <v>17225</v>
      </c>
      <c r="B2287" s="29" t="s">
        <v>6950</v>
      </c>
      <c r="C2287" s="16">
        <v>0.30589</v>
      </c>
      <c r="D2287" s="16">
        <v>0.31142999999999998</v>
      </c>
      <c r="E2287" s="16">
        <v>0.31136999999999998</v>
      </c>
    </row>
    <row r="2288" spans="1:5" x14ac:dyDescent="0.2">
      <c r="A2288" s="15" t="s">
        <v>15406</v>
      </c>
      <c r="B2288" s="29" t="s">
        <v>8137</v>
      </c>
      <c r="C2288" s="16">
        <v>0.30586000000000002</v>
      </c>
      <c r="D2288" s="16">
        <v>0.30547999999999997</v>
      </c>
      <c r="E2288" s="16">
        <v>0.30612</v>
      </c>
    </row>
    <row r="2289" spans="1:5" x14ac:dyDescent="0.2">
      <c r="A2289" s="15" t="s">
        <v>15396</v>
      </c>
      <c r="B2289" s="29" t="s">
        <v>7562</v>
      </c>
      <c r="C2289" s="16">
        <v>0.30581999999999998</v>
      </c>
      <c r="D2289" s="16">
        <v>0.30412</v>
      </c>
      <c r="E2289" s="16">
        <v>0.30393999999999999</v>
      </c>
    </row>
    <row r="2290" spans="1:5" x14ac:dyDescent="0.2">
      <c r="A2290" s="15" t="s">
        <v>15374</v>
      </c>
      <c r="B2290" s="29" t="s">
        <v>7806</v>
      </c>
      <c r="C2290" s="16">
        <v>0.30571999999999999</v>
      </c>
      <c r="D2290" s="16">
        <v>0.31835999999999998</v>
      </c>
      <c r="E2290" s="16">
        <v>0.32023000000000001</v>
      </c>
    </row>
    <row r="2291" spans="1:5" x14ac:dyDescent="0.2">
      <c r="A2291" s="15" t="s">
        <v>14576</v>
      </c>
      <c r="B2291" s="29" t="s">
        <v>6726</v>
      </c>
      <c r="C2291" s="16">
        <v>0.3054</v>
      </c>
      <c r="D2291" s="16">
        <v>0.30820999999999998</v>
      </c>
      <c r="E2291" s="16">
        <v>0.30814000000000002</v>
      </c>
    </row>
    <row r="2292" spans="1:5" x14ac:dyDescent="0.2">
      <c r="A2292" s="15" t="s">
        <v>15412</v>
      </c>
      <c r="B2292" s="29" t="s">
        <v>6208</v>
      </c>
      <c r="C2292" s="16">
        <v>0.30420000000000003</v>
      </c>
      <c r="D2292" s="16">
        <v>0.32880999999999999</v>
      </c>
      <c r="E2292" s="16">
        <v>0.33101000000000003</v>
      </c>
    </row>
    <row r="2293" spans="1:5" x14ac:dyDescent="0.2">
      <c r="A2293" s="15" t="s">
        <v>14581</v>
      </c>
      <c r="B2293" s="29" t="s">
        <v>6962</v>
      </c>
      <c r="C2293" s="16">
        <v>0.30418000000000001</v>
      </c>
      <c r="D2293" s="16">
        <v>0.30624000000000001</v>
      </c>
      <c r="E2293" s="16">
        <v>0.30614999999999998</v>
      </c>
    </row>
    <row r="2294" spans="1:5" x14ac:dyDescent="0.2">
      <c r="A2294" s="15" t="s">
        <v>14604</v>
      </c>
      <c r="B2294" s="29" t="s">
        <v>9263</v>
      </c>
      <c r="C2294" s="16">
        <v>0.30413000000000001</v>
      </c>
      <c r="D2294" s="16">
        <v>0.308</v>
      </c>
      <c r="E2294" s="16">
        <v>0.30989</v>
      </c>
    </row>
    <row r="2295" spans="1:5" x14ac:dyDescent="0.2">
      <c r="A2295" s="15" t="s">
        <v>15392</v>
      </c>
      <c r="B2295" s="29" t="s">
        <v>6131</v>
      </c>
      <c r="C2295" s="16">
        <v>0.30406</v>
      </c>
      <c r="D2295" s="16">
        <v>0.30423</v>
      </c>
      <c r="E2295" s="16">
        <v>0.30517</v>
      </c>
    </row>
    <row r="2296" spans="1:5" x14ac:dyDescent="0.2">
      <c r="A2296" s="15" t="s">
        <v>14572</v>
      </c>
      <c r="B2296" s="29" t="s">
        <v>8690</v>
      </c>
      <c r="C2296" s="16">
        <v>0.30381999999999998</v>
      </c>
      <c r="D2296" s="16">
        <v>0.34750999999999999</v>
      </c>
      <c r="E2296" s="16">
        <v>0.34744999999999998</v>
      </c>
    </row>
    <row r="2297" spans="1:5" x14ac:dyDescent="0.2">
      <c r="A2297" s="15" t="s">
        <v>17199</v>
      </c>
      <c r="B2297" s="29" t="s">
        <v>6991</v>
      </c>
      <c r="C2297" s="16">
        <v>0.30370000000000003</v>
      </c>
      <c r="D2297" s="16">
        <v>0.30497000000000002</v>
      </c>
      <c r="E2297" s="16">
        <v>0.30530000000000002</v>
      </c>
    </row>
    <row r="2298" spans="1:5" x14ac:dyDescent="0.2">
      <c r="A2298" s="15" t="s">
        <v>15394</v>
      </c>
      <c r="B2298" s="29" t="s">
        <v>5481</v>
      </c>
      <c r="C2298" s="16">
        <v>0.30359999999999998</v>
      </c>
      <c r="D2298" s="16">
        <v>0.30351</v>
      </c>
      <c r="E2298" s="16">
        <v>0.30332999999999999</v>
      </c>
    </row>
    <row r="2299" spans="1:5" x14ac:dyDescent="0.2">
      <c r="A2299" s="15" t="s">
        <v>14578</v>
      </c>
      <c r="B2299" s="29" t="s">
        <v>5873</v>
      </c>
      <c r="C2299" s="16">
        <v>0.30259000000000003</v>
      </c>
      <c r="D2299" s="16">
        <v>0.30468000000000001</v>
      </c>
      <c r="E2299" s="16">
        <v>0.30448999999999998</v>
      </c>
    </row>
    <row r="2300" spans="1:5" x14ac:dyDescent="0.2">
      <c r="A2300" s="15" t="s">
        <v>14621</v>
      </c>
      <c r="B2300" s="29" t="s">
        <v>8929</v>
      </c>
      <c r="C2300" s="16">
        <v>0.30225000000000002</v>
      </c>
      <c r="D2300" s="16">
        <v>0.32077</v>
      </c>
      <c r="E2300" s="16">
        <v>0.3226</v>
      </c>
    </row>
    <row r="2301" spans="1:5" x14ac:dyDescent="0.2">
      <c r="A2301" s="15" t="s">
        <v>14585</v>
      </c>
      <c r="B2301" s="29" t="s">
        <v>8720</v>
      </c>
      <c r="C2301" s="16">
        <v>0.30098999999999998</v>
      </c>
      <c r="D2301" s="16">
        <v>0.31018000000000001</v>
      </c>
      <c r="E2301" s="16">
        <v>0.31</v>
      </c>
    </row>
    <row r="2302" spans="1:5" x14ac:dyDescent="0.2">
      <c r="A2302" s="15" t="s">
        <v>16921</v>
      </c>
      <c r="B2302" s="29" t="s">
        <v>9600</v>
      </c>
      <c r="C2302" s="16">
        <v>0.30080000000000001</v>
      </c>
      <c r="D2302" s="16">
        <v>0.42060999999999998</v>
      </c>
      <c r="E2302" s="16">
        <v>0.42188999999999999</v>
      </c>
    </row>
    <row r="2303" spans="1:5" x14ac:dyDescent="0.2">
      <c r="A2303" s="15" t="s">
        <v>15389</v>
      </c>
      <c r="B2303" s="29" t="s">
        <v>6405</v>
      </c>
      <c r="C2303" s="16">
        <v>0.30034</v>
      </c>
      <c r="D2303" s="16">
        <v>0.29873</v>
      </c>
      <c r="E2303" s="16">
        <v>0.29855999999999999</v>
      </c>
    </row>
    <row r="2304" spans="1:5" x14ac:dyDescent="0.2">
      <c r="A2304" s="15" t="s">
        <v>14590</v>
      </c>
      <c r="B2304" s="29" t="s">
        <v>5056</v>
      </c>
      <c r="C2304" s="16">
        <v>0.30026000000000003</v>
      </c>
      <c r="D2304" s="16">
        <v>0.30365999999999999</v>
      </c>
      <c r="E2304" s="16">
        <v>0.30426999999999998</v>
      </c>
    </row>
    <row r="2305" spans="1:5" x14ac:dyDescent="0.2">
      <c r="A2305" s="15" t="s">
        <v>17200</v>
      </c>
      <c r="B2305" s="29" t="s">
        <v>6674</v>
      </c>
      <c r="C2305" s="16">
        <v>0.30007</v>
      </c>
      <c r="D2305" s="16">
        <v>0.31420999999999999</v>
      </c>
      <c r="E2305" s="16">
        <v>0.32046999999999998</v>
      </c>
    </row>
    <row r="2306" spans="1:5" x14ac:dyDescent="0.2">
      <c r="A2306" s="15" t="s">
        <v>15388</v>
      </c>
      <c r="B2306" s="29" t="s">
        <v>5135</v>
      </c>
      <c r="C2306" s="16">
        <v>0.29993999999999998</v>
      </c>
      <c r="D2306" s="16">
        <v>0.30767</v>
      </c>
      <c r="E2306" s="16">
        <v>0.30747999999999998</v>
      </c>
    </row>
    <row r="2307" spans="1:5" x14ac:dyDescent="0.2">
      <c r="A2307" s="15" t="s">
        <v>15379</v>
      </c>
      <c r="B2307" s="29" t="s">
        <v>4933</v>
      </c>
      <c r="C2307" s="16">
        <v>0.29942999999999997</v>
      </c>
      <c r="D2307" s="16">
        <v>0.29863000000000001</v>
      </c>
      <c r="E2307" s="16">
        <v>0.29846</v>
      </c>
    </row>
    <row r="2308" spans="1:5" x14ac:dyDescent="0.2">
      <c r="A2308" s="15" t="s">
        <v>16922</v>
      </c>
      <c r="B2308" s="29" t="s">
        <v>7815</v>
      </c>
      <c r="C2308" s="16">
        <v>0.29868</v>
      </c>
      <c r="D2308" s="16">
        <v>0.29976999999999998</v>
      </c>
      <c r="E2308" s="16">
        <v>0.30002000000000001</v>
      </c>
    </row>
    <row r="2309" spans="1:5" x14ac:dyDescent="0.2">
      <c r="A2309" s="15" t="s">
        <v>15372</v>
      </c>
      <c r="B2309" s="29" t="s">
        <v>5888</v>
      </c>
      <c r="C2309" s="16">
        <v>0.29841000000000001</v>
      </c>
      <c r="D2309" s="16">
        <v>0.30098000000000003</v>
      </c>
      <c r="E2309" s="16">
        <v>0.30173</v>
      </c>
    </row>
    <row r="2310" spans="1:5" x14ac:dyDescent="0.2">
      <c r="A2310" s="15" t="s">
        <v>14587</v>
      </c>
      <c r="B2310" s="29" t="s">
        <v>7217</v>
      </c>
      <c r="C2310" s="16">
        <v>0.29821999999999999</v>
      </c>
      <c r="D2310" s="16">
        <v>0.29659999999999997</v>
      </c>
      <c r="E2310" s="16">
        <v>0.29643999999999998</v>
      </c>
    </row>
    <row r="2311" spans="1:5" x14ac:dyDescent="0.2">
      <c r="A2311" s="15" t="s">
        <v>16923</v>
      </c>
      <c r="B2311" s="29" t="s">
        <v>7594</v>
      </c>
      <c r="C2311" s="16">
        <v>0.29798999999999998</v>
      </c>
      <c r="D2311" s="16">
        <v>0.29931999999999997</v>
      </c>
      <c r="E2311" s="16">
        <v>0.29927999999999999</v>
      </c>
    </row>
    <row r="2312" spans="1:5" x14ac:dyDescent="0.2">
      <c r="A2312" s="15" t="s">
        <v>14588</v>
      </c>
      <c r="B2312" s="29" t="s">
        <v>5465</v>
      </c>
      <c r="C2312" s="16">
        <v>0.29758000000000001</v>
      </c>
      <c r="D2312" s="16">
        <v>0.36345</v>
      </c>
      <c r="E2312" s="16">
        <v>0.36579</v>
      </c>
    </row>
    <row r="2313" spans="1:5" x14ac:dyDescent="0.2">
      <c r="A2313" s="15" t="s">
        <v>17226</v>
      </c>
      <c r="B2313" s="29" t="s">
        <v>8037</v>
      </c>
      <c r="C2313" s="16">
        <v>0.29674</v>
      </c>
      <c r="D2313" s="16">
        <v>0.29504000000000002</v>
      </c>
      <c r="E2313" s="16">
        <v>0.29509000000000002</v>
      </c>
    </row>
    <row r="2314" spans="1:5" x14ac:dyDescent="0.2">
      <c r="A2314" s="15" t="s">
        <v>15384</v>
      </c>
      <c r="B2314" s="29" t="s">
        <v>6724</v>
      </c>
      <c r="C2314" s="16">
        <v>0.29674</v>
      </c>
      <c r="D2314" s="16">
        <v>0.29491000000000001</v>
      </c>
      <c r="E2314" s="16">
        <v>0.29476999999999998</v>
      </c>
    </row>
    <row r="2315" spans="1:5" x14ac:dyDescent="0.2">
      <c r="A2315" s="15" t="s">
        <v>15376</v>
      </c>
      <c r="B2315" s="29" t="s">
        <v>5909</v>
      </c>
      <c r="C2315" s="16">
        <v>0.29641000000000001</v>
      </c>
      <c r="D2315" s="16">
        <v>0.29636000000000001</v>
      </c>
      <c r="E2315" s="16">
        <v>0.29661999999999999</v>
      </c>
    </row>
    <row r="2316" spans="1:5" x14ac:dyDescent="0.2">
      <c r="A2316" s="15" t="s">
        <v>15295</v>
      </c>
      <c r="B2316" s="29" t="s">
        <v>8443</v>
      </c>
      <c r="C2316" s="16">
        <v>0.29603000000000002</v>
      </c>
      <c r="D2316" s="16">
        <v>0.29737999999999998</v>
      </c>
      <c r="E2316" s="16">
        <v>0.29720000000000002</v>
      </c>
    </row>
    <row r="2317" spans="1:5" x14ac:dyDescent="0.2">
      <c r="A2317" s="15" t="s">
        <v>16924</v>
      </c>
      <c r="B2317" s="29" t="s">
        <v>9015</v>
      </c>
      <c r="C2317" s="16">
        <v>0.29515000000000002</v>
      </c>
      <c r="D2317" s="16">
        <v>0.30336999999999997</v>
      </c>
      <c r="E2317" s="16">
        <v>0.30354999999999999</v>
      </c>
    </row>
    <row r="2318" spans="1:5" x14ac:dyDescent="0.2">
      <c r="A2318" s="15" t="s">
        <v>16925</v>
      </c>
      <c r="B2318" s="29" t="s">
        <v>8123</v>
      </c>
      <c r="C2318" s="16">
        <v>0.29508000000000001</v>
      </c>
      <c r="D2318" s="16">
        <v>0.29591000000000001</v>
      </c>
      <c r="E2318" s="16">
        <v>0.29657</v>
      </c>
    </row>
    <row r="2319" spans="1:5" x14ac:dyDescent="0.2">
      <c r="A2319" s="15" t="s">
        <v>15387</v>
      </c>
      <c r="B2319" s="29" t="s">
        <v>7450</v>
      </c>
      <c r="C2319" s="16">
        <v>0.29498999999999997</v>
      </c>
      <c r="D2319" s="16">
        <v>0.31041999999999997</v>
      </c>
      <c r="E2319" s="16">
        <v>0.31023000000000001</v>
      </c>
    </row>
    <row r="2320" spans="1:5" x14ac:dyDescent="0.2">
      <c r="A2320" s="15" t="s">
        <v>15390</v>
      </c>
      <c r="B2320" s="29" t="s">
        <v>6781</v>
      </c>
      <c r="C2320" s="16">
        <v>0.29488999999999999</v>
      </c>
      <c r="D2320" s="16">
        <v>0.30109000000000002</v>
      </c>
      <c r="E2320" s="16">
        <v>0.30158000000000001</v>
      </c>
    </row>
    <row r="2321" spans="1:5" x14ac:dyDescent="0.2">
      <c r="A2321" s="15" t="s">
        <v>14592</v>
      </c>
      <c r="B2321" s="29" t="s">
        <v>7314</v>
      </c>
      <c r="C2321" s="16">
        <v>0.29421000000000003</v>
      </c>
      <c r="D2321" s="16">
        <v>0.30025000000000002</v>
      </c>
      <c r="E2321" s="16">
        <v>0.30007</v>
      </c>
    </row>
    <row r="2322" spans="1:5" x14ac:dyDescent="0.2">
      <c r="A2322" s="15" t="s">
        <v>17227</v>
      </c>
      <c r="B2322" s="29" t="s">
        <v>8972</v>
      </c>
      <c r="C2322" s="16">
        <v>0.29358000000000001</v>
      </c>
      <c r="D2322" s="16">
        <v>0.29820999999999998</v>
      </c>
      <c r="E2322" s="16">
        <v>0.29981999999999998</v>
      </c>
    </row>
    <row r="2323" spans="1:5" x14ac:dyDescent="0.2">
      <c r="A2323" s="15" t="s">
        <v>14623</v>
      </c>
      <c r="B2323" s="29" t="s">
        <v>5215</v>
      </c>
      <c r="C2323" s="16">
        <v>0.29354000000000002</v>
      </c>
      <c r="D2323" s="16">
        <v>0.29221999999999998</v>
      </c>
      <c r="E2323" s="16">
        <v>0.29465999999999998</v>
      </c>
    </row>
    <row r="2324" spans="1:5" x14ac:dyDescent="0.2">
      <c r="A2324" s="15" t="s">
        <v>17129</v>
      </c>
      <c r="B2324" s="29" t="s">
        <v>5600</v>
      </c>
      <c r="C2324" s="16">
        <v>0.29244999999999999</v>
      </c>
      <c r="D2324" s="16">
        <v>0.29103000000000001</v>
      </c>
      <c r="E2324" s="16">
        <v>0.29143999999999998</v>
      </c>
    </row>
    <row r="2325" spans="1:5" x14ac:dyDescent="0.2">
      <c r="A2325" s="15" t="s">
        <v>17235</v>
      </c>
      <c r="B2325" s="29" t="s">
        <v>4867</v>
      </c>
      <c r="C2325" s="16">
        <v>0.29215999999999998</v>
      </c>
      <c r="D2325" s="16">
        <v>0.29117999999999999</v>
      </c>
      <c r="E2325" s="16">
        <v>0.29146</v>
      </c>
    </row>
    <row r="2326" spans="1:5" x14ac:dyDescent="0.2">
      <c r="A2326" s="15" t="s">
        <v>14624</v>
      </c>
      <c r="B2326" s="29" t="s">
        <v>8414</v>
      </c>
      <c r="C2326" s="16">
        <v>0.29215000000000002</v>
      </c>
      <c r="D2326" s="16">
        <v>0.32224999999999998</v>
      </c>
      <c r="E2326" s="16">
        <v>0.32284000000000002</v>
      </c>
    </row>
    <row r="2327" spans="1:5" x14ac:dyDescent="0.2">
      <c r="A2327" s="15" t="s">
        <v>15393</v>
      </c>
      <c r="B2327" s="29" t="s">
        <v>9055</v>
      </c>
      <c r="C2327" s="16">
        <v>0.29147000000000001</v>
      </c>
      <c r="D2327" s="16">
        <v>0.29718</v>
      </c>
      <c r="E2327" s="16">
        <v>0.30024000000000001</v>
      </c>
    </row>
    <row r="2328" spans="1:5" x14ac:dyDescent="0.2">
      <c r="A2328" s="15" t="s">
        <v>16926</v>
      </c>
      <c r="B2328" s="29" t="s">
        <v>7966</v>
      </c>
      <c r="C2328" s="16">
        <v>0.29142000000000001</v>
      </c>
      <c r="D2328" s="16">
        <v>0.31408999999999998</v>
      </c>
      <c r="E2328" s="16">
        <v>0.31424999999999997</v>
      </c>
    </row>
    <row r="2329" spans="1:5" x14ac:dyDescent="0.2">
      <c r="A2329" s="15" t="s">
        <v>15371</v>
      </c>
      <c r="B2329" s="29" t="s">
        <v>8588</v>
      </c>
      <c r="C2329" s="16">
        <v>0.29128999999999999</v>
      </c>
      <c r="D2329" s="16">
        <v>0.31069999999999998</v>
      </c>
      <c r="E2329" s="16">
        <v>0.31070999999999999</v>
      </c>
    </row>
    <row r="2330" spans="1:5" x14ac:dyDescent="0.2">
      <c r="A2330" s="15" t="s">
        <v>14608</v>
      </c>
      <c r="B2330" s="29" t="s">
        <v>8027</v>
      </c>
      <c r="C2330" s="16">
        <v>0.29076999999999997</v>
      </c>
      <c r="D2330" s="16">
        <v>0.29015999999999997</v>
      </c>
      <c r="E2330" s="16">
        <v>0.29126000000000002</v>
      </c>
    </row>
    <row r="2331" spans="1:5" x14ac:dyDescent="0.2">
      <c r="A2331" s="15" t="s">
        <v>14613</v>
      </c>
      <c r="B2331" s="29" t="s">
        <v>8565</v>
      </c>
      <c r="C2331" s="16">
        <v>0.29061999999999999</v>
      </c>
      <c r="D2331" s="16">
        <v>0.29004000000000002</v>
      </c>
      <c r="E2331" s="16">
        <v>0.29110000000000003</v>
      </c>
    </row>
    <row r="2332" spans="1:5" x14ac:dyDescent="0.2">
      <c r="A2332" s="15" t="s">
        <v>15370</v>
      </c>
      <c r="B2332" s="29" t="s">
        <v>7002</v>
      </c>
      <c r="C2332" s="16">
        <v>0.29014000000000001</v>
      </c>
      <c r="D2332" s="16">
        <v>0.28927000000000003</v>
      </c>
      <c r="E2332" s="16">
        <v>0.28913</v>
      </c>
    </row>
    <row r="2333" spans="1:5" x14ac:dyDescent="0.2">
      <c r="A2333" s="15" t="s">
        <v>15375</v>
      </c>
      <c r="B2333" s="29" t="s">
        <v>6188</v>
      </c>
      <c r="C2333" s="16">
        <v>0.28965999999999997</v>
      </c>
      <c r="D2333" s="16">
        <v>0.28941</v>
      </c>
      <c r="E2333" s="16">
        <v>0.2893</v>
      </c>
    </row>
    <row r="2334" spans="1:5" x14ac:dyDescent="0.2">
      <c r="A2334" s="15" t="s">
        <v>14583</v>
      </c>
      <c r="B2334" s="29" t="s">
        <v>7211</v>
      </c>
      <c r="C2334" s="16">
        <v>0.28949999999999998</v>
      </c>
      <c r="D2334" s="16">
        <v>0.28831000000000001</v>
      </c>
      <c r="E2334" s="16">
        <v>0.28860000000000002</v>
      </c>
    </row>
    <row r="2335" spans="1:5" x14ac:dyDescent="0.2">
      <c r="A2335" s="15" t="s">
        <v>14603</v>
      </c>
      <c r="B2335" s="29" t="s">
        <v>5498</v>
      </c>
      <c r="C2335" s="16">
        <v>0.28869</v>
      </c>
      <c r="D2335" s="16">
        <v>0.28952</v>
      </c>
      <c r="E2335" s="16">
        <v>0.28971999999999998</v>
      </c>
    </row>
    <row r="2336" spans="1:5" x14ac:dyDescent="0.2">
      <c r="A2336" s="15" t="s">
        <v>14598</v>
      </c>
      <c r="B2336" s="29" t="s">
        <v>7483</v>
      </c>
      <c r="C2336" s="16">
        <v>0.28738000000000002</v>
      </c>
      <c r="D2336" s="16">
        <v>0.28882999999999998</v>
      </c>
      <c r="E2336" s="16">
        <v>0.28877000000000003</v>
      </c>
    </row>
    <row r="2337" spans="1:5" x14ac:dyDescent="0.2">
      <c r="A2337" s="15" t="s">
        <v>14593</v>
      </c>
      <c r="B2337" s="29" t="s">
        <v>6985</v>
      </c>
      <c r="C2337" s="16">
        <v>0.28703000000000001</v>
      </c>
      <c r="D2337" s="16">
        <v>0.2954</v>
      </c>
      <c r="E2337" s="16">
        <v>0.29675000000000001</v>
      </c>
    </row>
    <row r="2338" spans="1:5" x14ac:dyDescent="0.2">
      <c r="A2338" s="15" t="s">
        <v>17261</v>
      </c>
      <c r="B2338" s="29" t="s">
        <v>6570</v>
      </c>
      <c r="C2338" s="16">
        <v>0.28684999999999999</v>
      </c>
      <c r="D2338" s="16">
        <v>0.35296</v>
      </c>
      <c r="E2338" s="16">
        <v>0.35671999999999998</v>
      </c>
    </row>
    <row r="2339" spans="1:5" x14ac:dyDescent="0.2">
      <c r="A2339" s="15" t="s">
        <v>15391</v>
      </c>
      <c r="B2339" s="29" t="s">
        <v>8420</v>
      </c>
      <c r="C2339" s="16">
        <v>0.28682999999999997</v>
      </c>
      <c r="D2339" s="16">
        <v>0.30785000000000001</v>
      </c>
      <c r="E2339" s="16">
        <v>0.30802000000000002</v>
      </c>
    </row>
    <row r="2340" spans="1:5" x14ac:dyDescent="0.2">
      <c r="A2340" s="15" t="s">
        <v>15383</v>
      </c>
      <c r="B2340" s="29" t="s">
        <v>7289</v>
      </c>
      <c r="C2340" s="16">
        <v>0.28608</v>
      </c>
      <c r="D2340" s="16">
        <v>0.28570000000000001</v>
      </c>
      <c r="E2340" s="16">
        <v>0.28682999999999997</v>
      </c>
    </row>
    <row r="2341" spans="1:5" x14ac:dyDescent="0.2">
      <c r="A2341" s="15" t="s">
        <v>15365</v>
      </c>
      <c r="B2341" s="29" t="s">
        <v>7690</v>
      </c>
      <c r="C2341" s="16">
        <v>0.28572999999999998</v>
      </c>
      <c r="D2341" s="16">
        <v>0.28406999999999999</v>
      </c>
      <c r="E2341" s="16">
        <v>0.28405000000000002</v>
      </c>
    </row>
    <row r="2342" spans="1:5" x14ac:dyDescent="0.2">
      <c r="A2342" s="15" t="s">
        <v>15382</v>
      </c>
      <c r="B2342" s="29" t="s">
        <v>5161</v>
      </c>
      <c r="C2342" s="16">
        <v>0.28523999999999999</v>
      </c>
      <c r="D2342" s="16">
        <v>0.29155999999999999</v>
      </c>
      <c r="E2342" s="16">
        <v>0.29411999999999999</v>
      </c>
    </row>
    <row r="2343" spans="1:5" x14ac:dyDescent="0.2">
      <c r="A2343" s="15" t="s">
        <v>15293</v>
      </c>
      <c r="B2343" s="29" t="s">
        <v>4772</v>
      </c>
      <c r="C2343" s="16">
        <v>0.28511999999999998</v>
      </c>
      <c r="D2343" s="16">
        <v>0.30457000000000001</v>
      </c>
      <c r="E2343" s="16">
        <v>0.30804999999999999</v>
      </c>
    </row>
    <row r="2344" spans="1:5" x14ac:dyDescent="0.2">
      <c r="A2344" s="15" t="s">
        <v>14600</v>
      </c>
      <c r="B2344" s="29" t="s">
        <v>7136</v>
      </c>
      <c r="C2344" s="16">
        <v>0.28464</v>
      </c>
      <c r="D2344" s="16">
        <v>0.28319</v>
      </c>
      <c r="E2344" s="16">
        <v>0.28316000000000002</v>
      </c>
    </row>
    <row r="2345" spans="1:5" x14ac:dyDescent="0.2">
      <c r="A2345" s="15" t="s">
        <v>15369</v>
      </c>
      <c r="B2345" s="29" t="s">
        <v>5243</v>
      </c>
      <c r="C2345" s="16">
        <v>0.28403</v>
      </c>
      <c r="D2345" s="16">
        <v>0.28236</v>
      </c>
      <c r="E2345" s="16">
        <v>0.28260999999999997</v>
      </c>
    </row>
    <row r="2346" spans="1:5" x14ac:dyDescent="0.2">
      <c r="A2346" s="15" t="s">
        <v>15373</v>
      </c>
      <c r="B2346" s="29" t="s">
        <v>5036</v>
      </c>
      <c r="C2346" s="16">
        <v>0.28388999999999998</v>
      </c>
      <c r="D2346" s="16">
        <v>0.28560999999999998</v>
      </c>
      <c r="E2346" s="16">
        <v>0.28561999999999999</v>
      </c>
    </row>
    <row r="2347" spans="1:5" x14ac:dyDescent="0.2">
      <c r="A2347" s="15" t="s">
        <v>15381</v>
      </c>
      <c r="B2347" s="29" t="s">
        <v>6860</v>
      </c>
      <c r="C2347" s="16">
        <v>0.28364</v>
      </c>
      <c r="D2347" s="16">
        <v>0.28409000000000001</v>
      </c>
      <c r="E2347" s="16">
        <v>0.28671000000000002</v>
      </c>
    </row>
    <row r="2348" spans="1:5" x14ac:dyDescent="0.2">
      <c r="A2348" s="15" t="s">
        <v>15377</v>
      </c>
      <c r="B2348" s="29" t="s">
        <v>5496</v>
      </c>
      <c r="C2348" s="16">
        <v>0.28364</v>
      </c>
      <c r="D2348" s="16">
        <v>0.28793000000000002</v>
      </c>
      <c r="E2348" s="16">
        <v>0.28849000000000002</v>
      </c>
    </row>
    <row r="2349" spans="1:5" x14ac:dyDescent="0.2">
      <c r="A2349" s="15" t="s">
        <v>14612</v>
      </c>
      <c r="B2349" s="29" t="s">
        <v>9303</v>
      </c>
      <c r="C2349" s="16">
        <v>0.28364</v>
      </c>
      <c r="D2349" s="16">
        <v>0.31325999999999998</v>
      </c>
      <c r="E2349" s="16">
        <v>0.31307000000000001</v>
      </c>
    </row>
    <row r="2350" spans="1:5" x14ac:dyDescent="0.2">
      <c r="A2350" s="15" t="s">
        <v>14607</v>
      </c>
      <c r="B2350" s="29" t="s">
        <v>6716</v>
      </c>
      <c r="C2350" s="16">
        <v>0.28361999999999998</v>
      </c>
      <c r="D2350" s="16">
        <v>0.28927999999999998</v>
      </c>
      <c r="E2350" s="16">
        <v>0.28915000000000002</v>
      </c>
    </row>
    <row r="2351" spans="1:5" x14ac:dyDescent="0.2">
      <c r="A2351" s="15" t="s">
        <v>15366</v>
      </c>
      <c r="B2351" s="29" t="s">
        <v>6133</v>
      </c>
      <c r="C2351" s="16">
        <v>0.28336</v>
      </c>
      <c r="D2351" s="16">
        <v>0.28382000000000002</v>
      </c>
      <c r="E2351" s="16">
        <v>0.28367999999999999</v>
      </c>
    </row>
    <row r="2352" spans="1:5" x14ac:dyDescent="0.2">
      <c r="A2352" s="15" t="s">
        <v>14589</v>
      </c>
      <c r="B2352" s="29" t="s">
        <v>6283</v>
      </c>
      <c r="C2352" s="16">
        <v>0.28322000000000003</v>
      </c>
      <c r="D2352" s="16">
        <v>0.28144999999999998</v>
      </c>
      <c r="E2352" s="16">
        <v>0.28161999999999998</v>
      </c>
    </row>
    <row r="2353" spans="1:5" x14ac:dyDescent="0.2">
      <c r="A2353" s="15" t="s">
        <v>15368</v>
      </c>
      <c r="B2353" s="29" t="s">
        <v>6421</v>
      </c>
      <c r="C2353" s="16">
        <v>0.28311999999999998</v>
      </c>
      <c r="D2353" s="16">
        <v>0.28142</v>
      </c>
      <c r="E2353" s="16">
        <v>0.28233999999999998</v>
      </c>
    </row>
    <row r="2354" spans="1:5" x14ac:dyDescent="0.2">
      <c r="A2354" s="15" t="s">
        <v>14619</v>
      </c>
      <c r="B2354" s="29" t="s">
        <v>7194</v>
      </c>
      <c r="C2354" s="16">
        <v>0.28233000000000003</v>
      </c>
      <c r="D2354" s="16">
        <v>0.29063</v>
      </c>
      <c r="E2354" s="16">
        <v>0.29072999999999999</v>
      </c>
    </row>
    <row r="2355" spans="1:5" x14ac:dyDescent="0.2">
      <c r="A2355" s="15" t="s">
        <v>15361</v>
      </c>
      <c r="B2355" s="29" t="s">
        <v>7022</v>
      </c>
      <c r="C2355" s="16">
        <v>0.28216999999999998</v>
      </c>
      <c r="D2355" s="16">
        <v>0.29321000000000003</v>
      </c>
      <c r="E2355" s="16">
        <v>0.29418</v>
      </c>
    </row>
    <row r="2356" spans="1:5" x14ac:dyDescent="0.2">
      <c r="A2356" s="15" t="s">
        <v>16927</v>
      </c>
      <c r="B2356" s="29" t="s">
        <v>6769</v>
      </c>
      <c r="C2356" s="16">
        <v>0.28211999999999998</v>
      </c>
      <c r="D2356" s="16">
        <v>0.30689</v>
      </c>
      <c r="E2356" s="16">
        <v>0.30997999999999998</v>
      </c>
    </row>
    <row r="2357" spans="1:5" x14ac:dyDescent="0.2">
      <c r="A2357" s="15" t="s">
        <v>15362</v>
      </c>
      <c r="B2357" s="29" t="s">
        <v>6482</v>
      </c>
      <c r="C2357" s="16">
        <v>0.28188000000000002</v>
      </c>
      <c r="D2357" s="16">
        <v>0.28434999999999999</v>
      </c>
      <c r="E2357" s="16">
        <v>0.28421999999999997</v>
      </c>
    </row>
    <row r="2358" spans="1:5" x14ac:dyDescent="0.2">
      <c r="A2358" s="15" t="s">
        <v>14632</v>
      </c>
      <c r="B2358" s="29" t="s">
        <v>7471</v>
      </c>
      <c r="C2358" s="16">
        <v>0.28177000000000002</v>
      </c>
      <c r="D2358" s="16">
        <v>0.28253</v>
      </c>
      <c r="E2358" s="16">
        <v>0.29276000000000002</v>
      </c>
    </row>
    <row r="2359" spans="1:5" x14ac:dyDescent="0.2">
      <c r="A2359" s="15" t="s">
        <v>15363</v>
      </c>
      <c r="B2359" s="29" t="s">
        <v>6229</v>
      </c>
      <c r="C2359" s="16">
        <v>0.28126000000000001</v>
      </c>
      <c r="D2359" s="16">
        <v>0.27990999999999999</v>
      </c>
      <c r="E2359" s="16">
        <v>0.28039999999999998</v>
      </c>
    </row>
    <row r="2360" spans="1:5" x14ac:dyDescent="0.2">
      <c r="A2360" s="15" t="s">
        <v>15386</v>
      </c>
      <c r="B2360" s="29" t="s">
        <v>5153</v>
      </c>
      <c r="C2360" s="16">
        <v>0.28100999999999998</v>
      </c>
      <c r="D2360" s="16">
        <v>0.28256999999999999</v>
      </c>
      <c r="E2360" s="16">
        <v>0.28410000000000002</v>
      </c>
    </row>
    <row r="2361" spans="1:5" x14ac:dyDescent="0.2">
      <c r="A2361" s="15" t="s">
        <v>17130</v>
      </c>
      <c r="B2361" s="29" t="s">
        <v>6934</v>
      </c>
      <c r="C2361" s="16">
        <v>0.28097</v>
      </c>
      <c r="D2361" s="16">
        <v>0.27927000000000002</v>
      </c>
      <c r="E2361" s="16">
        <v>0.29574</v>
      </c>
    </row>
    <row r="2362" spans="1:5" x14ac:dyDescent="0.2">
      <c r="A2362" s="15" t="s">
        <v>16928</v>
      </c>
      <c r="B2362" s="29" t="s">
        <v>8029</v>
      </c>
      <c r="C2362" s="16">
        <v>0.28076000000000001</v>
      </c>
      <c r="D2362" s="16">
        <v>0.28194000000000002</v>
      </c>
      <c r="E2362" s="16">
        <v>0.28265000000000001</v>
      </c>
    </row>
    <row r="2363" spans="1:5" x14ac:dyDescent="0.2">
      <c r="A2363" s="15" t="s">
        <v>14597</v>
      </c>
      <c r="B2363" s="29" t="s">
        <v>7785</v>
      </c>
      <c r="C2363" s="16">
        <v>0.28028999999999998</v>
      </c>
      <c r="D2363" s="16">
        <v>0.27886</v>
      </c>
      <c r="E2363" s="16">
        <v>0.28072000000000003</v>
      </c>
    </row>
    <row r="2364" spans="1:5" x14ac:dyDescent="0.2">
      <c r="A2364" s="15" t="s">
        <v>15360</v>
      </c>
      <c r="B2364" s="29" t="s">
        <v>7437</v>
      </c>
      <c r="C2364" s="16">
        <v>0.27978999999999998</v>
      </c>
      <c r="D2364" s="16">
        <v>0.27805000000000002</v>
      </c>
      <c r="E2364" s="16">
        <v>0.27843000000000001</v>
      </c>
    </row>
    <row r="2365" spans="1:5" x14ac:dyDescent="0.2">
      <c r="A2365" s="15" t="s">
        <v>15356</v>
      </c>
      <c r="B2365" s="29" t="s">
        <v>8389</v>
      </c>
      <c r="C2365" s="16">
        <v>0.27909</v>
      </c>
      <c r="D2365" s="16">
        <v>0.28121000000000002</v>
      </c>
      <c r="E2365" s="16">
        <v>0.28115000000000001</v>
      </c>
    </row>
    <row r="2366" spans="1:5" x14ac:dyDescent="0.2">
      <c r="A2366" s="15" t="s">
        <v>15397</v>
      </c>
      <c r="B2366" s="29" t="s">
        <v>8911</v>
      </c>
      <c r="C2366" s="16">
        <v>0.27900999999999998</v>
      </c>
      <c r="D2366" s="16">
        <v>0.27726000000000001</v>
      </c>
      <c r="E2366" s="16">
        <v>0.28214</v>
      </c>
    </row>
    <row r="2367" spans="1:5" x14ac:dyDescent="0.2">
      <c r="A2367" s="15" t="s">
        <v>15350</v>
      </c>
      <c r="B2367" s="29" t="s">
        <v>5561</v>
      </c>
      <c r="C2367" s="16">
        <v>0.27867999999999998</v>
      </c>
      <c r="D2367" s="16">
        <v>0.28327999999999998</v>
      </c>
      <c r="E2367" s="16">
        <v>0.28310999999999997</v>
      </c>
    </row>
    <row r="2368" spans="1:5" x14ac:dyDescent="0.2">
      <c r="A2368" s="15" t="s">
        <v>14615</v>
      </c>
      <c r="B2368" s="29" t="s">
        <v>8273</v>
      </c>
      <c r="C2368" s="16">
        <v>0.27866999999999997</v>
      </c>
      <c r="D2368" s="16">
        <v>0.27909</v>
      </c>
      <c r="E2368" s="16">
        <v>0.27916999999999997</v>
      </c>
    </row>
    <row r="2369" spans="1:5" x14ac:dyDescent="0.2">
      <c r="A2369" s="15" t="s">
        <v>15342</v>
      </c>
      <c r="B2369" s="29" t="s">
        <v>6077</v>
      </c>
      <c r="C2369" s="16">
        <v>0.27850999999999998</v>
      </c>
      <c r="D2369" s="16">
        <v>0.27703</v>
      </c>
      <c r="E2369" s="16">
        <v>0.28238999999999997</v>
      </c>
    </row>
    <row r="2370" spans="1:5" x14ac:dyDescent="0.2">
      <c r="A2370" s="15" t="s">
        <v>15357</v>
      </c>
      <c r="B2370" s="29" t="s">
        <v>5298</v>
      </c>
      <c r="C2370" s="16">
        <v>0.27828999999999998</v>
      </c>
      <c r="D2370" s="16">
        <v>0.27740999999999999</v>
      </c>
      <c r="E2370" s="16">
        <v>0.27900999999999998</v>
      </c>
    </row>
    <row r="2371" spans="1:5" x14ac:dyDescent="0.2">
      <c r="A2371" s="15" t="s">
        <v>15400</v>
      </c>
      <c r="B2371" s="29" t="s">
        <v>9613</v>
      </c>
      <c r="C2371" s="16">
        <v>0.27816000000000002</v>
      </c>
      <c r="D2371" s="16">
        <v>0.28597</v>
      </c>
      <c r="E2371" s="16">
        <v>0.30068</v>
      </c>
    </row>
    <row r="2372" spans="1:5" x14ac:dyDescent="0.2">
      <c r="A2372" s="15" t="s">
        <v>14611</v>
      </c>
      <c r="B2372" s="29" t="s">
        <v>4905</v>
      </c>
      <c r="C2372" s="16">
        <v>0.27811999999999998</v>
      </c>
      <c r="D2372" s="16">
        <v>0.27639999999999998</v>
      </c>
      <c r="E2372" s="16">
        <v>0.27622999999999998</v>
      </c>
    </row>
    <row r="2373" spans="1:5" x14ac:dyDescent="0.2">
      <c r="A2373" s="15" t="s">
        <v>16929</v>
      </c>
      <c r="B2373" s="29" t="s">
        <v>7694</v>
      </c>
      <c r="C2373" s="16">
        <v>0.27789000000000003</v>
      </c>
      <c r="D2373" s="16">
        <v>0.27727000000000002</v>
      </c>
      <c r="E2373" s="16">
        <v>0.27733999999999998</v>
      </c>
    </row>
    <row r="2374" spans="1:5" x14ac:dyDescent="0.2">
      <c r="A2374" s="15" t="s">
        <v>14520</v>
      </c>
      <c r="B2374" s="29" t="s">
        <v>8003</v>
      </c>
      <c r="C2374" s="16">
        <v>0.27772000000000002</v>
      </c>
      <c r="D2374" s="16">
        <v>0.27611999999999998</v>
      </c>
      <c r="E2374" s="16">
        <v>0.27606000000000003</v>
      </c>
    </row>
    <row r="2375" spans="1:5" x14ac:dyDescent="0.2">
      <c r="A2375" s="15" t="s">
        <v>17131</v>
      </c>
      <c r="B2375" s="29" t="s">
        <v>9583</v>
      </c>
      <c r="C2375" s="16">
        <v>0.27734999999999999</v>
      </c>
      <c r="D2375" s="16">
        <v>0.27816000000000002</v>
      </c>
      <c r="E2375" s="16">
        <v>0.27972000000000002</v>
      </c>
    </row>
    <row r="2376" spans="1:5" x14ac:dyDescent="0.2">
      <c r="A2376" s="15" t="s">
        <v>15385</v>
      </c>
      <c r="B2376" s="29" t="s">
        <v>5348</v>
      </c>
      <c r="C2376" s="16">
        <v>0.27627000000000002</v>
      </c>
      <c r="D2376" s="16">
        <v>0.29158000000000001</v>
      </c>
      <c r="E2376" s="16">
        <v>0.29247000000000001</v>
      </c>
    </row>
    <row r="2377" spans="1:5" x14ac:dyDescent="0.2">
      <c r="A2377" s="15" t="s">
        <v>14610</v>
      </c>
      <c r="B2377" s="29" t="s">
        <v>7999</v>
      </c>
      <c r="C2377" s="16">
        <v>0.27590999999999999</v>
      </c>
      <c r="D2377" s="16">
        <v>0.28292</v>
      </c>
      <c r="E2377" s="16">
        <v>0.28294999999999998</v>
      </c>
    </row>
    <row r="2378" spans="1:5" x14ac:dyDescent="0.2">
      <c r="A2378" s="15" t="s">
        <v>16930</v>
      </c>
      <c r="B2378" s="29" t="s">
        <v>8615</v>
      </c>
      <c r="C2378" s="16">
        <v>0.27542</v>
      </c>
      <c r="D2378" s="16">
        <v>0.27372000000000002</v>
      </c>
      <c r="E2378" s="16">
        <v>0.27368999999999999</v>
      </c>
    </row>
    <row r="2379" spans="1:5" x14ac:dyDescent="0.2">
      <c r="A2379" s="15" t="s">
        <v>16931</v>
      </c>
      <c r="B2379" s="29" t="s">
        <v>8464</v>
      </c>
      <c r="C2379" s="16">
        <v>0.27524999999999999</v>
      </c>
      <c r="D2379" s="16">
        <v>0.27385999999999999</v>
      </c>
      <c r="E2379" s="16">
        <v>0.27389999999999998</v>
      </c>
    </row>
    <row r="2380" spans="1:5" x14ac:dyDescent="0.2">
      <c r="A2380" s="15" t="s">
        <v>16932</v>
      </c>
      <c r="B2380" s="29" t="s">
        <v>8136</v>
      </c>
      <c r="C2380" s="16">
        <v>0.27495000000000003</v>
      </c>
      <c r="D2380" s="16">
        <v>0.27343000000000001</v>
      </c>
      <c r="E2380" s="16">
        <v>0.27326</v>
      </c>
    </row>
    <row r="2381" spans="1:5" x14ac:dyDescent="0.2">
      <c r="A2381" s="15" t="s">
        <v>15343</v>
      </c>
      <c r="B2381" s="29" t="s">
        <v>8199</v>
      </c>
      <c r="C2381" s="16">
        <v>0.27454000000000001</v>
      </c>
      <c r="D2381" s="16">
        <v>0.27479999999999999</v>
      </c>
      <c r="E2381" s="16">
        <v>0.27516000000000002</v>
      </c>
    </row>
    <row r="2382" spans="1:5" x14ac:dyDescent="0.2">
      <c r="A2382" s="15" t="s">
        <v>15347</v>
      </c>
      <c r="B2382" s="29" t="s">
        <v>7948</v>
      </c>
      <c r="C2382" s="16">
        <v>0.27400999999999998</v>
      </c>
      <c r="D2382" s="16">
        <v>0.27256000000000002</v>
      </c>
      <c r="E2382" s="16">
        <v>0.27313999999999999</v>
      </c>
    </row>
    <row r="2383" spans="1:5" x14ac:dyDescent="0.2">
      <c r="A2383" s="15" t="s">
        <v>15346</v>
      </c>
      <c r="B2383" s="29" t="s">
        <v>6943</v>
      </c>
      <c r="C2383" s="16">
        <v>0.27378000000000002</v>
      </c>
      <c r="D2383" s="16">
        <v>0.27739000000000003</v>
      </c>
      <c r="E2383" s="16">
        <v>0.27734999999999999</v>
      </c>
    </row>
    <row r="2384" spans="1:5" x14ac:dyDescent="0.2">
      <c r="A2384" s="15" t="s">
        <v>14620</v>
      </c>
      <c r="B2384" s="29" t="s">
        <v>5880</v>
      </c>
      <c r="C2384" s="16">
        <v>0.27372000000000002</v>
      </c>
      <c r="D2384" s="16">
        <v>0.27394000000000002</v>
      </c>
      <c r="E2384" s="16">
        <v>0.27383000000000002</v>
      </c>
    </row>
    <row r="2385" spans="1:5" x14ac:dyDescent="0.2">
      <c r="A2385" s="15" t="s">
        <v>14627</v>
      </c>
      <c r="B2385" s="29" t="s">
        <v>7378</v>
      </c>
      <c r="C2385" s="16">
        <v>0.27307999999999999</v>
      </c>
      <c r="D2385" s="16">
        <v>0.27284999999999998</v>
      </c>
      <c r="E2385" s="16">
        <v>0.27664</v>
      </c>
    </row>
    <row r="2386" spans="1:5" x14ac:dyDescent="0.2">
      <c r="A2386" s="15" t="s">
        <v>14626</v>
      </c>
      <c r="B2386" s="29" t="s">
        <v>6131</v>
      </c>
      <c r="C2386" s="16">
        <v>0.27290999999999999</v>
      </c>
      <c r="D2386" s="16">
        <v>0.27710000000000001</v>
      </c>
      <c r="E2386" s="16">
        <v>0.27711999999999998</v>
      </c>
    </row>
    <row r="2387" spans="1:5" x14ac:dyDescent="0.2">
      <c r="A2387" s="15" t="s">
        <v>15345</v>
      </c>
      <c r="B2387" s="29" t="s">
        <v>9069</v>
      </c>
      <c r="C2387" s="16">
        <v>0.27272000000000002</v>
      </c>
      <c r="D2387" s="16">
        <v>0.28081</v>
      </c>
      <c r="E2387" s="16">
        <v>0.28065000000000001</v>
      </c>
    </row>
    <row r="2388" spans="1:5" x14ac:dyDescent="0.2">
      <c r="A2388" s="15" t="s">
        <v>14658</v>
      </c>
      <c r="B2388" s="29" t="s">
        <v>6754</v>
      </c>
      <c r="C2388" s="16">
        <v>0.27261999999999997</v>
      </c>
      <c r="D2388" s="16">
        <v>0.30670999999999998</v>
      </c>
      <c r="E2388" s="16">
        <v>0.30775999999999998</v>
      </c>
    </row>
    <row r="2389" spans="1:5" x14ac:dyDescent="0.2">
      <c r="A2389" s="15" t="s">
        <v>15333</v>
      </c>
      <c r="B2389" s="29" t="s">
        <v>8552</v>
      </c>
      <c r="C2389" s="16">
        <v>0.27259</v>
      </c>
      <c r="D2389" s="16">
        <v>0.27088000000000001</v>
      </c>
      <c r="E2389" s="16">
        <v>0.27146999999999999</v>
      </c>
    </row>
    <row r="2390" spans="1:5" x14ac:dyDescent="0.2">
      <c r="A2390" s="15" t="s">
        <v>16933</v>
      </c>
      <c r="B2390" s="29" t="s">
        <v>9257</v>
      </c>
      <c r="C2390" s="16">
        <v>0.27234999999999998</v>
      </c>
      <c r="D2390" s="16">
        <v>0.27093</v>
      </c>
      <c r="E2390" s="16">
        <v>0.27124999999999999</v>
      </c>
    </row>
    <row r="2391" spans="1:5" x14ac:dyDescent="0.2">
      <c r="A2391" s="15" t="s">
        <v>15348</v>
      </c>
      <c r="B2391" s="29" t="s">
        <v>5500</v>
      </c>
      <c r="C2391" s="16">
        <v>0.27189000000000002</v>
      </c>
      <c r="D2391" s="16">
        <v>0.27032</v>
      </c>
      <c r="E2391" s="16">
        <v>0.27015</v>
      </c>
    </row>
    <row r="2392" spans="1:5" x14ac:dyDescent="0.2">
      <c r="A2392" s="15" t="s">
        <v>15336</v>
      </c>
      <c r="B2392" s="29" t="s">
        <v>6086</v>
      </c>
      <c r="C2392" s="16">
        <v>0.27177000000000001</v>
      </c>
      <c r="D2392" s="16">
        <v>0.27498</v>
      </c>
      <c r="E2392" s="16">
        <v>0.27483000000000002</v>
      </c>
    </row>
    <row r="2393" spans="1:5" x14ac:dyDescent="0.2">
      <c r="A2393" s="15" t="s">
        <v>16934</v>
      </c>
      <c r="B2393" s="29" t="s">
        <v>7552</v>
      </c>
      <c r="C2393" s="16">
        <v>0.27161000000000002</v>
      </c>
      <c r="D2393" s="16">
        <v>0.27024999999999999</v>
      </c>
      <c r="E2393" s="16">
        <v>0.27085999999999999</v>
      </c>
    </row>
    <row r="2394" spans="1:5" x14ac:dyDescent="0.2">
      <c r="A2394" s="15" t="s">
        <v>15264</v>
      </c>
      <c r="B2394" s="29" t="s">
        <v>5974</v>
      </c>
      <c r="C2394" s="16">
        <v>0.27156999999999998</v>
      </c>
      <c r="D2394" s="16">
        <v>0.39090999999999998</v>
      </c>
      <c r="E2394" s="16">
        <v>0.39274999999999999</v>
      </c>
    </row>
    <row r="2395" spans="1:5" x14ac:dyDescent="0.2">
      <c r="A2395" s="15" t="s">
        <v>15352</v>
      </c>
      <c r="B2395" s="29" t="s">
        <v>6766</v>
      </c>
      <c r="C2395" s="16">
        <v>0.27100000000000002</v>
      </c>
      <c r="D2395" s="16">
        <v>0.27607999999999999</v>
      </c>
      <c r="E2395" s="16">
        <v>0.27628000000000003</v>
      </c>
    </row>
    <row r="2396" spans="1:5" x14ac:dyDescent="0.2">
      <c r="A2396" s="15" t="s">
        <v>15340</v>
      </c>
      <c r="B2396" s="29" t="s">
        <v>5006</v>
      </c>
      <c r="C2396" s="16">
        <v>0.27082000000000001</v>
      </c>
      <c r="D2396" s="16">
        <v>0.27299000000000001</v>
      </c>
      <c r="E2396" s="16">
        <v>0.27310000000000001</v>
      </c>
    </row>
    <row r="2397" spans="1:5" x14ac:dyDescent="0.2">
      <c r="A2397" s="15" t="s">
        <v>14731</v>
      </c>
      <c r="B2397" s="29" t="s">
        <v>7329</v>
      </c>
      <c r="C2397" s="16">
        <v>0.27067999999999998</v>
      </c>
      <c r="D2397" s="16">
        <v>0.31875999999999999</v>
      </c>
      <c r="E2397" s="16">
        <v>0.32573999999999997</v>
      </c>
    </row>
    <row r="2398" spans="1:5" x14ac:dyDescent="0.2">
      <c r="A2398" s="15" t="s">
        <v>17132</v>
      </c>
      <c r="B2398" s="29" t="s">
        <v>8498</v>
      </c>
      <c r="C2398" s="16">
        <v>0.27063999999999999</v>
      </c>
      <c r="D2398" s="16">
        <v>0.27243000000000001</v>
      </c>
      <c r="E2398" s="16">
        <v>0.27234000000000003</v>
      </c>
    </row>
    <row r="2399" spans="1:5" x14ac:dyDescent="0.2">
      <c r="A2399" s="15" t="s">
        <v>14628</v>
      </c>
      <c r="B2399" s="29" t="s">
        <v>7610</v>
      </c>
      <c r="C2399" s="16">
        <v>0.27057999999999999</v>
      </c>
      <c r="D2399" s="16">
        <v>0.27062999999999998</v>
      </c>
      <c r="E2399" s="16">
        <v>0.27124999999999999</v>
      </c>
    </row>
    <row r="2400" spans="1:5" x14ac:dyDescent="0.2">
      <c r="A2400" s="15" t="s">
        <v>15378</v>
      </c>
      <c r="B2400" s="29" t="s">
        <v>4975</v>
      </c>
      <c r="C2400" s="16">
        <v>0.27037</v>
      </c>
      <c r="D2400" s="16">
        <v>0.29525000000000001</v>
      </c>
      <c r="E2400" s="16">
        <v>0.29593999999999998</v>
      </c>
    </row>
    <row r="2401" spans="1:5" x14ac:dyDescent="0.2">
      <c r="A2401" s="15" t="s">
        <v>14631</v>
      </c>
      <c r="B2401" s="29" t="s">
        <v>8167</v>
      </c>
      <c r="C2401" s="16">
        <v>0.27030999999999999</v>
      </c>
      <c r="D2401" s="16">
        <v>0.27505000000000002</v>
      </c>
      <c r="E2401" s="16">
        <v>0.27511000000000002</v>
      </c>
    </row>
    <row r="2402" spans="1:5" x14ac:dyDescent="0.2">
      <c r="A2402" s="15" t="s">
        <v>14625</v>
      </c>
      <c r="B2402" s="29" t="s">
        <v>6069</v>
      </c>
      <c r="C2402" s="16">
        <v>0.27001999999999998</v>
      </c>
      <c r="D2402" s="16">
        <v>0.26835999999999999</v>
      </c>
      <c r="E2402" s="16">
        <v>0.26822000000000001</v>
      </c>
    </row>
    <row r="2403" spans="1:5" x14ac:dyDescent="0.2">
      <c r="A2403" s="15" t="s">
        <v>15337</v>
      </c>
      <c r="B2403" s="29" t="s">
        <v>6597</v>
      </c>
      <c r="C2403" s="16">
        <v>0.26989000000000002</v>
      </c>
      <c r="D2403" s="16">
        <v>0.27737000000000001</v>
      </c>
      <c r="E2403" s="16">
        <v>0.27742</v>
      </c>
    </row>
    <row r="2404" spans="1:5" x14ac:dyDescent="0.2">
      <c r="A2404" s="15" t="s">
        <v>15341</v>
      </c>
      <c r="B2404" s="29" t="s">
        <v>8306</v>
      </c>
      <c r="C2404" s="16">
        <v>0.26973000000000003</v>
      </c>
      <c r="D2404" s="16">
        <v>0.26921</v>
      </c>
      <c r="E2404" s="16">
        <v>0.2697</v>
      </c>
    </row>
    <row r="2405" spans="1:5" x14ac:dyDescent="0.2">
      <c r="A2405" s="15" t="s">
        <v>14614</v>
      </c>
      <c r="B2405" s="29" t="s">
        <v>5713</v>
      </c>
      <c r="C2405" s="16">
        <v>0.26951999999999998</v>
      </c>
      <c r="D2405" s="16">
        <v>0.27090999999999998</v>
      </c>
      <c r="E2405" s="16">
        <v>0.27131</v>
      </c>
    </row>
    <row r="2406" spans="1:5" x14ac:dyDescent="0.2">
      <c r="A2406" s="15" t="s">
        <v>15353</v>
      </c>
      <c r="B2406" s="29" t="s">
        <v>4984</v>
      </c>
      <c r="C2406" s="16">
        <v>0.26918999999999998</v>
      </c>
      <c r="D2406" s="16">
        <v>0.27267000000000002</v>
      </c>
      <c r="E2406" s="16">
        <v>0.27306999999999998</v>
      </c>
    </row>
    <row r="2407" spans="1:5" x14ac:dyDescent="0.2">
      <c r="A2407" s="15" t="s">
        <v>15338</v>
      </c>
      <c r="B2407" s="29" t="s">
        <v>6244</v>
      </c>
      <c r="C2407" s="16">
        <v>0.26912000000000003</v>
      </c>
      <c r="D2407" s="16">
        <v>0.2767</v>
      </c>
      <c r="E2407" s="16">
        <v>0.27659</v>
      </c>
    </row>
    <row r="2408" spans="1:5" x14ac:dyDescent="0.2">
      <c r="A2408" s="15" t="s">
        <v>17201</v>
      </c>
      <c r="B2408" s="29" t="s">
        <v>9394</v>
      </c>
      <c r="C2408" s="16">
        <v>0.26878999999999997</v>
      </c>
      <c r="D2408" s="16">
        <v>0.27210000000000001</v>
      </c>
      <c r="E2408" s="16">
        <v>0.27193000000000001</v>
      </c>
    </row>
    <row r="2409" spans="1:5" x14ac:dyDescent="0.2">
      <c r="A2409" s="15" t="s">
        <v>14639</v>
      </c>
      <c r="B2409" s="29" t="s">
        <v>7635</v>
      </c>
      <c r="C2409" s="16">
        <v>0.26868999999999998</v>
      </c>
      <c r="D2409" s="16">
        <v>0.29891000000000001</v>
      </c>
      <c r="E2409" s="16">
        <v>0.29877999999999999</v>
      </c>
    </row>
    <row r="2410" spans="1:5" x14ac:dyDescent="0.2">
      <c r="A2410" s="15" t="s">
        <v>14720</v>
      </c>
      <c r="B2410" s="29" t="s">
        <v>5583</v>
      </c>
      <c r="C2410" s="16">
        <v>0.26845999999999998</v>
      </c>
      <c r="D2410" s="16">
        <v>0.30025000000000002</v>
      </c>
      <c r="E2410" s="16">
        <v>0.31630000000000003</v>
      </c>
    </row>
    <row r="2411" spans="1:5" x14ac:dyDescent="0.2">
      <c r="A2411" s="15" t="s">
        <v>14616</v>
      </c>
      <c r="B2411" s="29" t="s">
        <v>7738</v>
      </c>
      <c r="C2411" s="16">
        <v>0.26772000000000001</v>
      </c>
      <c r="D2411" s="16">
        <v>0.27517000000000003</v>
      </c>
      <c r="E2411" s="16">
        <v>0.27501999999999999</v>
      </c>
    </row>
    <row r="2412" spans="1:5" x14ac:dyDescent="0.2">
      <c r="A2412" s="15" t="s">
        <v>17133</v>
      </c>
      <c r="B2412" s="29" t="s">
        <v>6876</v>
      </c>
      <c r="C2412" s="16">
        <v>0.26768999999999998</v>
      </c>
      <c r="D2412" s="16">
        <v>0.26643</v>
      </c>
      <c r="E2412" s="16">
        <v>0.27257999999999999</v>
      </c>
    </row>
    <row r="2413" spans="1:5" x14ac:dyDescent="0.2">
      <c r="A2413" s="15" t="s">
        <v>16935</v>
      </c>
      <c r="B2413" s="29" t="s">
        <v>7825</v>
      </c>
      <c r="C2413" s="16">
        <v>0.26766000000000001</v>
      </c>
      <c r="D2413" s="16">
        <v>0.27045000000000002</v>
      </c>
      <c r="E2413" s="16">
        <v>0.27548</v>
      </c>
    </row>
    <row r="2414" spans="1:5" x14ac:dyDescent="0.2">
      <c r="A2414" s="15" t="s">
        <v>14633</v>
      </c>
      <c r="B2414" s="29" t="s">
        <v>5143</v>
      </c>
      <c r="C2414" s="16">
        <v>0.26696999999999999</v>
      </c>
      <c r="D2414" s="16">
        <v>0.26995000000000002</v>
      </c>
      <c r="E2414" s="16">
        <v>0.26989999999999997</v>
      </c>
    </row>
    <row r="2415" spans="1:5" x14ac:dyDescent="0.2">
      <c r="A2415" s="15" t="s">
        <v>15359</v>
      </c>
      <c r="B2415" s="29" t="s">
        <v>6807</v>
      </c>
      <c r="C2415" s="16">
        <v>0.26685999999999999</v>
      </c>
      <c r="D2415" s="16">
        <v>0.26680999999999999</v>
      </c>
      <c r="E2415" s="16">
        <v>0.26887</v>
      </c>
    </row>
    <row r="2416" spans="1:5" x14ac:dyDescent="0.2">
      <c r="A2416" s="15" t="s">
        <v>14601</v>
      </c>
      <c r="B2416" s="29" t="s">
        <v>7204</v>
      </c>
      <c r="C2416" s="16">
        <v>0.26672000000000001</v>
      </c>
      <c r="D2416" s="16">
        <v>0.2671</v>
      </c>
      <c r="E2416" s="16">
        <v>0.26707999999999998</v>
      </c>
    </row>
    <row r="2417" spans="1:5" x14ac:dyDescent="0.2">
      <c r="A2417" s="15" t="s">
        <v>14622</v>
      </c>
      <c r="B2417" s="29" t="s">
        <v>6350</v>
      </c>
      <c r="C2417" s="16">
        <v>0.26621</v>
      </c>
      <c r="D2417" s="16">
        <v>0.26467000000000002</v>
      </c>
      <c r="E2417" s="16">
        <v>0.26472000000000001</v>
      </c>
    </row>
    <row r="2418" spans="1:5" x14ac:dyDescent="0.2">
      <c r="A2418" s="15" t="s">
        <v>16936</v>
      </c>
      <c r="B2418" s="29" t="s">
        <v>5360</v>
      </c>
      <c r="C2418" s="16">
        <v>0.26606999999999997</v>
      </c>
      <c r="D2418" s="16">
        <v>0.28798000000000001</v>
      </c>
      <c r="E2418" s="16">
        <v>0.2878</v>
      </c>
    </row>
    <row r="2419" spans="1:5" x14ac:dyDescent="0.2">
      <c r="A2419" s="15" t="s">
        <v>14630</v>
      </c>
      <c r="B2419" s="29" t="s">
        <v>5225</v>
      </c>
      <c r="C2419" s="16">
        <v>0.26599</v>
      </c>
      <c r="D2419" s="16">
        <v>0.26445000000000002</v>
      </c>
      <c r="E2419" s="16">
        <v>0.26428000000000001</v>
      </c>
    </row>
    <row r="2420" spans="1:5" x14ac:dyDescent="0.2">
      <c r="A2420" s="15" t="s">
        <v>14703</v>
      </c>
      <c r="B2420" s="29" t="s">
        <v>7541</v>
      </c>
      <c r="C2420" s="16">
        <v>0.26593</v>
      </c>
      <c r="D2420" s="16">
        <v>0.26833000000000001</v>
      </c>
      <c r="E2420" s="16">
        <v>0.28143000000000001</v>
      </c>
    </row>
    <row r="2421" spans="1:5" x14ac:dyDescent="0.2">
      <c r="A2421" s="15" t="s">
        <v>15339</v>
      </c>
      <c r="B2421" s="29" t="s">
        <v>8337</v>
      </c>
      <c r="C2421" s="16">
        <v>0.26572000000000001</v>
      </c>
      <c r="D2421" s="16">
        <v>0.27822000000000002</v>
      </c>
      <c r="E2421" s="16">
        <v>0.27906999999999998</v>
      </c>
    </row>
    <row r="2422" spans="1:5" x14ac:dyDescent="0.2">
      <c r="A2422" s="15" t="s">
        <v>16937</v>
      </c>
      <c r="B2422" s="29" t="s">
        <v>7427</v>
      </c>
      <c r="C2422" s="16">
        <v>0.26567000000000002</v>
      </c>
      <c r="D2422" s="16">
        <v>0.26405000000000001</v>
      </c>
      <c r="E2422" s="16">
        <v>0.26388</v>
      </c>
    </row>
    <row r="2423" spans="1:5" x14ac:dyDescent="0.2">
      <c r="A2423" s="15" t="s">
        <v>14629</v>
      </c>
      <c r="B2423" s="29" t="s">
        <v>5984</v>
      </c>
      <c r="C2423" s="16">
        <v>0.26558999999999999</v>
      </c>
      <c r="D2423" s="16">
        <v>0.26418999999999998</v>
      </c>
      <c r="E2423" s="16">
        <v>0.2641</v>
      </c>
    </row>
    <row r="2424" spans="1:5" x14ac:dyDescent="0.2">
      <c r="A2424" s="15" t="s">
        <v>14645</v>
      </c>
      <c r="B2424" s="29" t="s">
        <v>6682</v>
      </c>
      <c r="C2424" s="16">
        <v>0.26501999999999998</v>
      </c>
      <c r="D2424" s="16">
        <v>0.26629000000000003</v>
      </c>
      <c r="E2424" s="16">
        <v>0.26693</v>
      </c>
    </row>
    <row r="2425" spans="1:5" x14ac:dyDescent="0.2">
      <c r="A2425" s="15" t="s">
        <v>16938</v>
      </c>
      <c r="B2425" s="29" t="s">
        <v>8783</v>
      </c>
      <c r="C2425" s="16">
        <v>0.26496999999999998</v>
      </c>
      <c r="D2425" s="16">
        <v>0.27440999999999999</v>
      </c>
      <c r="E2425" s="16">
        <v>0.27568999999999999</v>
      </c>
    </row>
    <row r="2426" spans="1:5" x14ac:dyDescent="0.2">
      <c r="A2426" s="15" t="s">
        <v>14727</v>
      </c>
      <c r="B2426" s="29" t="s">
        <v>8975</v>
      </c>
      <c r="C2426" s="16">
        <v>0.26494000000000001</v>
      </c>
      <c r="D2426" s="16">
        <v>0.30715999999999999</v>
      </c>
      <c r="E2426" s="16">
        <v>0.31501000000000001</v>
      </c>
    </row>
    <row r="2427" spans="1:5" x14ac:dyDescent="0.2">
      <c r="A2427" s="15" t="s">
        <v>17134</v>
      </c>
      <c r="B2427" s="29" t="s">
        <v>7902</v>
      </c>
      <c r="C2427" s="16">
        <v>0.26468000000000003</v>
      </c>
      <c r="D2427" s="16">
        <v>0.27055000000000001</v>
      </c>
      <c r="E2427" s="16">
        <v>0.27238000000000001</v>
      </c>
    </row>
    <row r="2428" spans="1:5" x14ac:dyDescent="0.2">
      <c r="A2428" s="15" t="s">
        <v>15324</v>
      </c>
      <c r="B2428" s="29" t="s">
        <v>9611</v>
      </c>
      <c r="C2428" s="16">
        <v>0.26441999999999999</v>
      </c>
      <c r="D2428" s="16">
        <v>0.28416999999999998</v>
      </c>
      <c r="E2428" s="16">
        <v>0.2868</v>
      </c>
    </row>
    <row r="2429" spans="1:5" x14ac:dyDescent="0.2">
      <c r="A2429" s="15" t="s">
        <v>15325</v>
      </c>
      <c r="B2429" s="29" t="s">
        <v>9061</v>
      </c>
      <c r="C2429" s="16">
        <v>0.26440999999999998</v>
      </c>
      <c r="D2429" s="16">
        <v>0.26308999999999999</v>
      </c>
      <c r="E2429" s="16">
        <v>0.26312000000000002</v>
      </c>
    </row>
    <row r="2430" spans="1:5" x14ac:dyDescent="0.2">
      <c r="A2430" s="15" t="s">
        <v>14652</v>
      </c>
      <c r="B2430" s="29" t="s">
        <v>7637</v>
      </c>
      <c r="C2430" s="16">
        <v>0.26434999999999997</v>
      </c>
      <c r="D2430" s="16">
        <v>0.27361000000000002</v>
      </c>
      <c r="E2430" s="16">
        <v>0.27549000000000001</v>
      </c>
    </row>
    <row r="2431" spans="1:5" x14ac:dyDescent="0.2">
      <c r="A2431" s="15" t="s">
        <v>15323</v>
      </c>
      <c r="B2431" s="29" t="s">
        <v>7842</v>
      </c>
      <c r="C2431" s="16">
        <v>0.26433000000000001</v>
      </c>
      <c r="D2431" s="16">
        <v>0.26645000000000002</v>
      </c>
      <c r="E2431" s="16">
        <v>0.26715</v>
      </c>
    </row>
    <row r="2432" spans="1:5" x14ac:dyDescent="0.2">
      <c r="A2432" s="15" t="s">
        <v>15335</v>
      </c>
      <c r="B2432" s="29" t="s">
        <v>8743</v>
      </c>
      <c r="C2432" s="16">
        <v>0.26415</v>
      </c>
      <c r="D2432" s="16">
        <v>0.26262999999999997</v>
      </c>
      <c r="E2432" s="16">
        <v>0.26247999999999999</v>
      </c>
    </row>
    <row r="2433" spans="1:5" x14ac:dyDescent="0.2">
      <c r="A2433" s="15" t="s">
        <v>17228</v>
      </c>
      <c r="B2433" s="29" t="s">
        <v>8927</v>
      </c>
      <c r="C2433" s="16">
        <v>0.26406000000000002</v>
      </c>
      <c r="D2433" s="16">
        <v>0.33832000000000001</v>
      </c>
      <c r="E2433" s="16">
        <v>0.34094999999999998</v>
      </c>
    </row>
    <row r="2434" spans="1:5" x14ac:dyDescent="0.2">
      <c r="A2434" s="15" t="s">
        <v>16939</v>
      </c>
      <c r="B2434" s="29" t="s">
        <v>5559</v>
      </c>
      <c r="C2434" s="16">
        <v>0.26400000000000001</v>
      </c>
      <c r="D2434" s="16">
        <v>0.26319999999999999</v>
      </c>
      <c r="E2434" s="16">
        <v>0.26307000000000003</v>
      </c>
    </row>
    <row r="2435" spans="1:5" x14ac:dyDescent="0.2">
      <c r="A2435" s="15" t="s">
        <v>15332</v>
      </c>
      <c r="B2435" s="29" t="s">
        <v>6842</v>
      </c>
      <c r="C2435" s="16">
        <v>0.26368999999999998</v>
      </c>
      <c r="D2435" s="16">
        <v>0.26483000000000001</v>
      </c>
      <c r="E2435" s="16">
        <v>0.26473999999999998</v>
      </c>
    </row>
    <row r="2436" spans="1:5" x14ac:dyDescent="0.2">
      <c r="A2436" s="15" t="s">
        <v>15190</v>
      </c>
      <c r="B2436" s="29" t="s">
        <v>8753</v>
      </c>
      <c r="C2436" s="16">
        <v>0.26362000000000002</v>
      </c>
      <c r="D2436" s="16">
        <v>0.2737</v>
      </c>
      <c r="E2436" s="16">
        <v>0.27432000000000001</v>
      </c>
    </row>
    <row r="2437" spans="1:5" x14ac:dyDescent="0.2">
      <c r="A2437" s="15" t="s">
        <v>15364</v>
      </c>
      <c r="B2437" s="29" t="s">
        <v>9067</v>
      </c>
      <c r="C2437" s="16">
        <v>0.26318999999999998</v>
      </c>
      <c r="D2437" s="16">
        <v>0.32025999999999999</v>
      </c>
      <c r="E2437" s="16">
        <v>0.32049</v>
      </c>
    </row>
    <row r="2438" spans="1:5" x14ac:dyDescent="0.2">
      <c r="A2438" s="15" t="s">
        <v>15320</v>
      </c>
      <c r="B2438" s="29" t="s">
        <v>6737</v>
      </c>
      <c r="C2438" s="16">
        <v>0.26313999999999999</v>
      </c>
      <c r="D2438" s="16">
        <v>0.2656</v>
      </c>
      <c r="E2438" s="16">
        <v>0.26918999999999998</v>
      </c>
    </row>
    <row r="2439" spans="1:5" x14ac:dyDescent="0.2">
      <c r="A2439" s="15" t="s">
        <v>14648</v>
      </c>
      <c r="B2439" s="29" t="s">
        <v>9232</v>
      </c>
      <c r="C2439" s="16">
        <v>0.26299</v>
      </c>
      <c r="D2439" s="16">
        <v>0.27706999999999998</v>
      </c>
      <c r="E2439" s="16">
        <v>0.27721000000000001</v>
      </c>
    </row>
    <row r="2440" spans="1:5" x14ac:dyDescent="0.2">
      <c r="A2440" s="15" t="s">
        <v>14636</v>
      </c>
      <c r="B2440" s="29" t="s">
        <v>7536</v>
      </c>
      <c r="C2440" s="16">
        <v>0.26147999999999999</v>
      </c>
      <c r="D2440" s="16">
        <v>0.26</v>
      </c>
      <c r="E2440" s="16">
        <v>0.25985000000000003</v>
      </c>
    </row>
    <row r="2441" spans="1:5" x14ac:dyDescent="0.2">
      <c r="A2441" s="15" t="s">
        <v>15331</v>
      </c>
      <c r="B2441" s="29" t="s">
        <v>5233</v>
      </c>
      <c r="C2441" s="16">
        <v>0.26116</v>
      </c>
      <c r="D2441" s="16">
        <v>0.26111000000000001</v>
      </c>
      <c r="E2441" s="16">
        <v>0.26101999999999997</v>
      </c>
    </row>
    <row r="2442" spans="1:5" x14ac:dyDescent="0.2">
      <c r="A2442" s="15" t="s">
        <v>16940</v>
      </c>
      <c r="B2442" s="29" t="s">
        <v>9038</v>
      </c>
      <c r="C2442" s="16">
        <v>0.26114999999999999</v>
      </c>
      <c r="D2442" s="16">
        <v>0.26283000000000001</v>
      </c>
      <c r="E2442" s="16">
        <v>0.26382</v>
      </c>
    </row>
    <row r="2443" spans="1:5" x14ac:dyDescent="0.2">
      <c r="A2443" s="15" t="s">
        <v>15317</v>
      </c>
      <c r="B2443" s="29" t="s">
        <v>6490</v>
      </c>
      <c r="C2443" s="16">
        <v>0.26108999999999999</v>
      </c>
      <c r="D2443" s="16">
        <v>0.26013999999999998</v>
      </c>
      <c r="E2443" s="16">
        <v>0.26066</v>
      </c>
    </row>
    <row r="2444" spans="1:5" x14ac:dyDescent="0.2">
      <c r="A2444" s="15" t="s">
        <v>15329</v>
      </c>
      <c r="B2444" s="29" t="s">
        <v>6287</v>
      </c>
      <c r="C2444" s="16">
        <v>0.26080999999999999</v>
      </c>
      <c r="D2444" s="16">
        <v>0.25941999999999998</v>
      </c>
      <c r="E2444" s="16">
        <v>0.26052999999999998</v>
      </c>
    </row>
    <row r="2445" spans="1:5" x14ac:dyDescent="0.2">
      <c r="A2445" s="15" t="s">
        <v>15326</v>
      </c>
      <c r="B2445" s="29" t="s">
        <v>6518</v>
      </c>
      <c r="C2445" s="16">
        <v>0.26072000000000001</v>
      </c>
      <c r="D2445" s="16">
        <v>0.25924999999999998</v>
      </c>
      <c r="E2445" s="16">
        <v>0.25913000000000003</v>
      </c>
    </row>
    <row r="2446" spans="1:5" x14ac:dyDescent="0.2">
      <c r="A2446" s="15" t="s">
        <v>15380</v>
      </c>
      <c r="B2446" s="29" t="s">
        <v>5002</v>
      </c>
      <c r="C2446" s="16">
        <v>0.26025999999999999</v>
      </c>
      <c r="D2446" s="16">
        <v>0.26808999999999999</v>
      </c>
      <c r="E2446" s="16">
        <v>0.27206000000000002</v>
      </c>
    </row>
    <row r="2447" spans="1:5" x14ac:dyDescent="0.2">
      <c r="A2447" s="15" t="s">
        <v>14637</v>
      </c>
      <c r="B2447" s="29" t="s">
        <v>6374</v>
      </c>
      <c r="C2447" s="16">
        <v>0.25996000000000002</v>
      </c>
      <c r="D2447" s="16">
        <v>0.26440000000000002</v>
      </c>
      <c r="E2447" s="16">
        <v>0.26427</v>
      </c>
    </row>
    <row r="2448" spans="1:5" x14ac:dyDescent="0.2">
      <c r="A2448" s="15" t="s">
        <v>14638</v>
      </c>
      <c r="B2448" s="29" t="s">
        <v>5249</v>
      </c>
      <c r="C2448" s="16">
        <v>0.25946999999999998</v>
      </c>
      <c r="D2448" s="16">
        <v>0.26332</v>
      </c>
      <c r="E2448" s="16">
        <v>0.26366000000000001</v>
      </c>
    </row>
    <row r="2449" spans="1:5" x14ac:dyDescent="0.2">
      <c r="A2449" s="15" t="s">
        <v>14643</v>
      </c>
      <c r="B2449" s="29" t="s">
        <v>5718</v>
      </c>
      <c r="C2449" s="16">
        <v>0.25927</v>
      </c>
      <c r="D2449" s="16">
        <v>0.26023000000000002</v>
      </c>
      <c r="E2449" s="16">
        <v>0.26056000000000001</v>
      </c>
    </row>
    <row r="2450" spans="1:5" x14ac:dyDescent="0.2">
      <c r="A2450" s="15" t="s">
        <v>15318</v>
      </c>
      <c r="B2450" s="29" t="s">
        <v>6303</v>
      </c>
      <c r="C2450" s="16">
        <v>0.25914999999999999</v>
      </c>
      <c r="D2450" s="16">
        <v>0.25757000000000002</v>
      </c>
      <c r="E2450" s="16">
        <v>0.25742999999999999</v>
      </c>
    </row>
    <row r="2451" spans="1:5" x14ac:dyDescent="0.2">
      <c r="A2451" s="15" t="s">
        <v>15351</v>
      </c>
      <c r="B2451" s="29" t="s">
        <v>5129</v>
      </c>
      <c r="C2451" s="16">
        <v>0.25884000000000001</v>
      </c>
      <c r="D2451" s="16">
        <v>0.30375999999999997</v>
      </c>
      <c r="E2451" s="16">
        <v>0.30379</v>
      </c>
    </row>
    <row r="2452" spans="1:5" x14ac:dyDescent="0.2">
      <c r="A2452" s="15" t="s">
        <v>14649</v>
      </c>
      <c r="B2452" s="29" t="s">
        <v>6743</v>
      </c>
      <c r="C2452" s="16">
        <v>0.25874999999999998</v>
      </c>
      <c r="D2452" s="16">
        <v>0.25822000000000001</v>
      </c>
      <c r="E2452" s="16">
        <v>0.25839000000000001</v>
      </c>
    </row>
    <row r="2453" spans="1:5" x14ac:dyDescent="0.2">
      <c r="A2453" s="15" t="s">
        <v>16941</v>
      </c>
      <c r="B2453" s="29" t="s">
        <v>6323</v>
      </c>
      <c r="C2453" s="16">
        <v>0.25856000000000001</v>
      </c>
      <c r="D2453" s="16">
        <v>0.25855</v>
      </c>
      <c r="E2453" s="16">
        <v>0.25883</v>
      </c>
    </row>
    <row r="2454" spans="1:5" x14ac:dyDescent="0.2">
      <c r="A2454" s="15" t="s">
        <v>15303</v>
      </c>
      <c r="B2454" s="29" t="s">
        <v>7051</v>
      </c>
      <c r="C2454" s="16">
        <v>0.25849</v>
      </c>
      <c r="D2454" s="16">
        <v>0.27583000000000002</v>
      </c>
      <c r="E2454" s="16">
        <v>0.27579999999999999</v>
      </c>
    </row>
    <row r="2455" spans="1:5" x14ac:dyDescent="0.2">
      <c r="A2455" s="15" t="s">
        <v>14711</v>
      </c>
      <c r="B2455" s="29" t="s">
        <v>8966</v>
      </c>
      <c r="C2455" s="16">
        <v>0.25842999999999999</v>
      </c>
      <c r="D2455" s="16">
        <v>0.30658000000000002</v>
      </c>
      <c r="E2455" s="16">
        <v>0.31008999999999998</v>
      </c>
    </row>
    <row r="2456" spans="1:5" x14ac:dyDescent="0.2">
      <c r="A2456" s="15" t="s">
        <v>16942</v>
      </c>
      <c r="B2456" s="29" t="s">
        <v>6762</v>
      </c>
      <c r="C2456" s="16">
        <v>0.25818000000000002</v>
      </c>
      <c r="D2456" s="16">
        <v>0.26311000000000001</v>
      </c>
      <c r="E2456" s="16">
        <v>0.26307000000000003</v>
      </c>
    </row>
    <row r="2457" spans="1:5" x14ac:dyDescent="0.2">
      <c r="A2457" s="15" t="s">
        <v>15322</v>
      </c>
      <c r="B2457" s="29" t="s">
        <v>6599</v>
      </c>
      <c r="C2457" s="16">
        <v>0.25777</v>
      </c>
      <c r="D2457" s="16">
        <v>0.25618000000000002</v>
      </c>
      <c r="E2457" s="16">
        <v>0.25634000000000001</v>
      </c>
    </row>
    <row r="2458" spans="1:5" x14ac:dyDescent="0.2">
      <c r="A2458" s="15" t="s">
        <v>15319</v>
      </c>
      <c r="B2458" s="29" t="s">
        <v>7144</v>
      </c>
      <c r="C2458" s="16">
        <v>0.25774999999999998</v>
      </c>
      <c r="D2458" s="16">
        <v>0.25613999999999998</v>
      </c>
      <c r="E2458" s="16">
        <v>0.25602999999999998</v>
      </c>
    </row>
    <row r="2459" spans="1:5" x14ac:dyDescent="0.2">
      <c r="A2459" s="15" t="s">
        <v>15308</v>
      </c>
      <c r="B2459" s="29" t="s">
        <v>6555</v>
      </c>
      <c r="C2459" s="16">
        <v>0.25741000000000003</v>
      </c>
      <c r="D2459" s="16">
        <v>0.25630999999999998</v>
      </c>
      <c r="E2459" s="16">
        <v>0.25685999999999998</v>
      </c>
    </row>
    <row r="2460" spans="1:5" x14ac:dyDescent="0.2">
      <c r="A2460" s="15" t="s">
        <v>16943</v>
      </c>
      <c r="B2460" s="29" t="s">
        <v>8057</v>
      </c>
      <c r="C2460" s="16">
        <v>0.25736999999999999</v>
      </c>
      <c r="D2460" s="16">
        <v>0.26951999999999998</v>
      </c>
      <c r="E2460" s="16">
        <v>0.29174</v>
      </c>
    </row>
    <row r="2461" spans="1:5" x14ac:dyDescent="0.2">
      <c r="A2461" s="15" t="s">
        <v>15327</v>
      </c>
      <c r="B2461" s="29" t="s">
        <v>9147</v>
      </c>
      <c r="C2461" s="16">
        <v>0.25652999999999998</v>
      </c>
      <c r="D2461" s="16">
        <v>0.25574999999999998</v>
      </c>
      <c r="E2461" s="16">
        <v>0.25585999999999998</v>
      </c>
    </row>
    <row r="2462" spans="1:5" x14ac:dyDescent="0.2">
      <c r="A2462" s="15" t="s">
        <v>16944</v>
      </c>
      <c r="B2462" s="29" t="s">
        <v>6374</v>
      </c>
      <c r="C2462" s="16">
        <v>0.25588</v>
      </c>
      <c r="D2462" s="16">
        <v>0.25469999999999998</v>
      </c>
      <c r="E2462" s="16">
        <v>0.25475999999999999</v>
      </c>
    </row>
    <row r="2463" spans="1:5" x14ac:dyDescent="0.2">
      <c r="A2463" s="15" t="s">
        <v>14641</v>
      </c>
      <c r="B2463" s="29" t="s">
        <v>5089</v>
      </c>
      <c r="C2463" s="16">
        <v>0.25581999999999999</v>
      </c>
      <c r="D2463" s="16">
        <v>0.25470999999999999</v>
      </c>
      <c r="E2463" s="16">
        <v>0.25456000000000001</v>
      </c>
    </row>
    <row r="2464" spans="1:5" x14ac:dyDescent="0.2">
      <c r="A2464" s="15" t="s">
        <v>15334</v>
      </c>
      <c r="B2464" s="29" t="s">
        <v>7016</v>
      </c>
      <c r="C2464" s="16">
        <v>0.25575999999999999</v>
      </c>
      <c r="D2464" s="16">
        <v>0.25462000000000001</v>
      </c>
      <c r="E2464" s="16">
        <v>0.25779000000000002</v>
      </c>
    </row>
    <row r="2465" spans="1:5" x14ac:dyDescent="0.2">
      <c r="A2465" s="15" t="s">
        <v>14640</v>
      </c>
      <c r="B2465" s="29" t="s">
        <v>5940</v>
      </c>
      <c r="C2465" s="16">
        <v>0.25574000000000002</v>
      </c>
      <c r="D2465" s="16">
        <v>0.25446999999999997</v>
      </c>
      <c r="E2465" s="16">
        <v>0.25439000000000001</v>
      </c>
    </row>
    <row r="2466" spans="1:5" x14ac:dyDescent="0.2">
      <c r="A2466" s="15" t="s">
        <v>14668</v>
      </c>
      <c r="B2466" s="29" t="s">
        <v>4875</v>
      </c>
      <c r="C2466" s="16">
        <v>0.25461</v>
      </c>
      <c r="D2466" s="16">
        <v>0.25838</v>
      </c>
      <c r="E2466" s="16">
        <v>0.25936999999999999</v>
      </c>
    </row>
    <row r="2467" spans="1:5" x14ac:dyDescent="0.2">
      <c r="A2467" s="15" t="s">
        <v>15328</v>
      </c>
      <c r="B2467" s="29" t="s">
        <v>4779</v>
      </c>
      <c r="C2467" s="16">
        <v>0.25451000000000001</v>
      </c>
      <c r="D2467" s="16">
        <v>0.25292999999999999</v>
      </c>
      <c r="E2467" s="16">
        <v>0.25380000000000003</v>
      </c>
    </row>
    <row r="2468" spans="1:5" x14ac:dyDescent="0.2">
      <c r="A2468" s="15" t="s">
        <v>15314</v>
      </c>
      <c r="B2468" s="29" t="s">
        <v>8968</v>
      </c>
      <c r="C2468" s="16">
        <v>0.25358999999999998</v>
      </c>
      <c r="D2468" s="16">
        <v>0.25494</v>
      </c>
      <c r="E2468" s="16">
        <v>0.25556000000000001</v>
      </c>
    </row>
    <row r="2469" spans="1:5" x14ac:dyDescent="0.2">
      <c r="A2469" s="15" t="s">
        <v>14599</v>
      </c>
      <c r="B2469" s="29" t="s">
        <v>6603</v>
      </c>
      <c r="C2469" s="16">
        <v>0.25340000000000001</v>
      </c>
      <c r="D2469" s="16">
        <v>0.30193999999999999</v>
      </c>
      <c r="E2469" s="16">
        <v>0.30538999999999999</v>
      </c>
    </row>
    <row r="2470" spans="1:5" x14ac:dyDescent="0.2">
      <c r="A2470" s="15" t="s">
        <v>14655</v>
      </c>
      <c r="B2470" s="29" t="s">
        <v>6650</v>
      </c>
      <c r="C2470" s="16">
        <v>0.25335000000000002</v>
      </c>
      <c r="D2470" s="16">
        <v>0.25720999999999999</v>
      </c>
      <c r="E2470" s="16">
        <v>0.25744</v>
      </c>
    </row>
    <row r="2471" spans="1:5" x14ac:dyDescent="0.2">
      <c r="A2471" s="15" t="s">
        <v>15315</v>
      </c>
      <c r="B2471" s="29" t="s">
        <v>6126</v>
      </c>
      <c r="C2471" s="16">
        <v>0.25266</v>
      </c>
      <c r="D2471" s="16">
        <v>0.25367000000000001</v>
      </c>
      <c r="E2471" s="16">
        <v>0.25380999999999998</v>
      </c>
    </row>
    <row r="2472" spans="1:5" x14ac:dyDescent="0.2">
      <c r="A2472" s="15" t="s">
        <v>16945</v>
      </c>
      <c r="B2472" s="29" t="s">
        <v>7974</v>
      </c>
      <c r="C2472" s="16">
        <v>0.25255</v>
      </c>
      <c r="D2472" s="16">
        <v>0.25407000000000002</v>
      </c>
      <c r="E2472" s="16">
        <v>0.25490000000000002</v>
      </c>
    </row>
    <row r="2473" spans="1:5" x14ac:dyDescent="0.2">
      <c r="A2473" s="15" t="s">
        <v>14654</v>
      </c>
      <c r="B2473" s="29" t="s">
        <v>9396</v>
      </c>
      <c r="C2473" s="16">
        <v>0.25233</v>
      </c>
      <c r="D2473" s="16">
        <v>0.25113000000000002</v>
      </c>
      <c r="E2473" s="16">
        <v>0.251</v>
      </c>
    </row>
    <row r="2474" spans="1:5" x14ac:dyDescent="0.2">
      <c r="A2474" s="15" t="s">
        <v>14704</v>
      </c>
      <c r="B2474" s="29" t="s">
        <v>7120</v>
      </c>
      <c r="C2474" s="16">
        <v>0.25191000000000002</v>
      </c>
      <c r="D2474" s="16">
        <v>0.25033</v>
      </c>
      <c r="E2474" s="16">
        <v>0.25840999999999997</v>
      </c>
    </row>
    <row r="2475" spans="1:5" x14ac:dyDescent="0.2">
      <c r="A2475" s="15" t="s">
        <v>15310</v>
      </c>
      <c r="B2475" s="29" t="s">
        <v>6079</v>
      </c>
      <c r="C2475" s="16">
        <v>0.25174999999999997</v>
      </c>
      <c r="D2475" s="16">
        <v>0.25228</v>
      </c>
      <c r="E2475" s="16">
        <v>0.25214999999999999</v>
      </c>
    </row>
    <row r="2476" spans="1:5" x14ac:dyDescent="0.2">
      <c r="A2476" s="15" t="s">
        <v>14647</v>
      </c>
      <c r="B2476" s="29" t="s">
        <v>6885</v>
      </c>
      <c r="C2476" s="16">
        <v>0.25174000000000002</v>
      </c>
      <c r="D2476" s="16">
        <v>0.25034000000000001</v>
      </c>
      <c r="E2476" s="16">
        <v>0.25019000000000002</v>
      </c>
    </row>
    <row r="2477" spans="1:5" x14ac:dyDescent="0.2">
      <c r="A2477" s="15" t="s">
        <v>14661</v>
      </c>
      <c r="B2477" s="29" t="s">
        <v>7081</v>
      </c>
      <c r="C2477" s="16">
        <v>0.25141000000000002</v>
      </c>
      <c r="D2477" s="16">
        <v>0.25</v>
      </c>
      <c r="E2477" s="16">
        <v>0.25357000000000002</v>
      </c>
    </row>
    <row r="2478" spans="1:5" x14ac:dyDescent="0.2">
      <c r="A2478" s="15" t="s">
        <v>14653</v>
      </c>
      <c r="B2478" s="29" t="s">
        <v>8687</v>
      </c>
      <c r="C2478" s="16">
        <v>0.25115999999999999</v>
      </c>
      <c r="D2478" s="16">
        <v>0.25125999999999998</v>
      </c>
      <c r="E2478" s="16">
        <v>0.25223000000000001</v>
      </c>
    </row>
    <row r="2479" spans="1:5" x14ac:dyDescent="0.2">
      <c r="A2479" s="15" t="s">
        <v>14664</v>
      </c>
      <c r="B2479" s="29" t="s">
        <v>7233</v>
      </c>
      <c r="C2479" s="16">
        <v>0.25072</v>
      </c>
      <c r="D2479" s="16">
        <v>0.25062000000000001</v>
      </c>
      <c r="E2479" s="16">
        <v>0.25133</v>
      </c>
    </row>
    <row r="2480" spans="1:5" x14ac:dyDescent="0.2">
      <c r="A2480" s="15" t="s">
        <v>14644</v>
      </c>
      <c r="B2480" s="29" t="s">
        <v>9124</v>
      </c>
      <c r="C2480" s="16">
        <v>0.25051000000000001</v>
      </c>
      <c r="D2480" s="16">
        <v>0.25292999999999999</v>
      </c>
      <c r="E2480" s="16">
        <v>0.25296000000000002</v>
      </c>
    </row>
    <row r="2481" spans="1:5" x14ac:dyDescent="0.2">
      <c r="A2481" s="15" t="s">
        <v>15312</v>
      </c>
      <c r="B2481" s="29" t="s">
        <v>7785</v>
      </c>
      <c r="C2481" s="16">
        <v>0.25008000000000002</v>
      </c>
      <c r="D2481" s="16">
        <v>0.25217000000000001</v>
      </c>
      <c r="E2481" s="16">
        <v>0.25211</v>
      </c>
    </row>
    <row r="2482" spans="1:5" x14ac:dyDescent="0.2">
      <c r="A2482" s="15" t="s">
        <v>17135</v>
      </c>
      <c r="B2482" s="29" t="s">
        <v>6040</v>
      </c>
      <c r="C2482" s="16">
        <v>0.24995000000000001</v>
      </c>
      <c r="D2482" s="16">
        <v>0.26365</v>
      </c>
      <c r="E2482" s="16">
        <v>0.26412000000000002</v>
      </c>
    </row>
    <row r="2483" spans="1:5" x14ac:dyDescent="0.2">
      <c r="A2483" s="15" t="s">
        <v>14646</v>
      </c>
      <c r="B2483" s="29" t="s">
        <v>5776</v>
      </c>
      <c r="C2483" s="16">
        <v>0.24992</v>
      </c>
      <c r="D2483" s="16">
        <v>0.24864</v>
      </c>
      <c r="E2483" s="16">
        <v>0.24865999999999999</v>
      </c>
    </row>
    <row r="2484" spans="1:5" x14ac:dyDescent="0.2">
      <c r="A2484" s="15" t="s">
        <v>15330</v>
      </c>
      <c r="B2484" s="29" t="s">
        <v>8694</v>
      </c>
      <c r="C2484" s="16">
        <v>0.24990000000000001</v>
      </c>
      <c r="D2484" s="16">
        <v>0.25045000000000001</v>
      </c>
      <c r="E2484" s="16">
        <v>0.25208999999999998</v>
      </c>
    </row>
    <row r="2485" spans="1:5" x14ac:dyDescent="0.2">
      <c r="A2485" s="15" t="s">
        <v>14700</v>
      </c>
      <c r="B2485" s="29" t="s">
        <v>8314</v>
      </c>
      <c r="C2485" s="16">
        <v>0.24903</v>
      </c>
      <c r="D2485" s="16">
        <v>0.26173000000000002</v>
      </c>
      <c r="E2485" s="16">
        <v>0.26808999999999999</v>
      </c>
    </row>
    <row r="2486" spans="1:5" x14ac:dyDescent="0.2">
      <c r="A2486" s="15" t="s">
        <v>15270</v>
      </c>
      <c r="B2486" s="29" t="s">
        <v>4980</v>
      </c>
      <c r="C2486" s="16">
        <v>0.24868000000000001</v>
      </c>
      <c r="D2486" s="16">
        <v>0.25367000000000001</v>
      </c>
      <c r="E2486" s="16">
        <v>0.26012000000000002</v>
      </c>
    </row>
    <row r="2487" spans="1:5" x14ac:dyDescent="0.2">
      <c r="A2487" s="15" t="s">
        <v>16946</v>
      </c>
      <c r="B2487" s="29" t="s">
        <v>6154</v>
      </c>
      <c r="C2487" s="16">
        <v>0.24754999999999999</v>
      </c>
      <c r="D2487" s="16">
        <v>0.24729999999999999</v>
      </c>
      <c r="E2487" s="16">
        <v>0.2475</v>
      </c>
    </row>
    <row r="2488" spans="1:5" x14ac:dyDescent="0.2">
      <c r="A2488" s="15" t="s">
        <v>14651</v>
      </c>
      <c r="B2488" s="29" t="s">
        <v>5999</v>
      </c>
      <c r="C2488" s="16">
        <v>0.24751000000000001</v>
      </c>
      <c r="D2488" s="16">
        <v>0.24596000000000001</v>
      </c>
      <c r="E2488" s="16">
        <v>0.24581</v>
      </c>
    </row>
    <row r="2489" spans="1:5" x14ac:dyDescent="0.2">
      <c r="A2489" s="15" t="s">
        <v>16947</v>
      </c>
      <c r="B2489" s="29" t="s">
        <v>5172</v>
      </c>
      <c r="C2489" s="16">
        <v>0.24740000000000001</v>
      </c>
      <c r="D2489" s="16">
        <v>0.24925</v>
      </c>
      <c r="E2489" s="16">
        <v>0.24987000000000001</v>
      </c>
    </row>
    <row r="2490" spans="1:5" x14ac:dyDescent="0.2">
      <c r="A2490" s="15" t="s">
        <v>14609</v>
      </c>
      <c r="B2490" s="29" t="s">
        <v>8420</v>
      </c>
      <c r="C2490" s="16">
        <v>0.24711</v>
      </c>
      <c r="D2490" s="16">
        <v>0.31124000000000002</v>
      </c>
      <c r="E2490" s="16">
        <v>0.31163999999999997</v>
      </c>
    </row>
    <row r="2491" spans="1:5" x14ac:dyDescent="0.2">
      <c r="A2491" s="15" t="s">
        <v>16948</v>
      </c>
      <c r="B2491" s="29" t="s">
        <v>9245</v>
      </c>
      <c r="C2491" s="16">
        <v>0.24675</v>
      </c>
      <c r="D2491" s="16">
        <v>0.26637</v>
      </c>
      <c r="E2491" s="16">
        <v>0.26743</v>
      </c>
    </row>
    <row r="2492" spans="1:5" x14ac:dyDescent="0.2">
      <c r="A2492" s="15" t="s">
        <v>14657</v>
      </c>
      <c r="B2492" s="29" t="s">
        <v>7009</v>
      </c>
      <c r="C2492" s="16">
        <v>0.24648999999999999</v>
      </c>
      <c r="D2492" s="16">
        <v>0.24535999999999999</v>
      </c>
      <c r="E2492" s="16">
        <v>0.24545</v>
      </c>
    </row>
    <row r="2493" spans="1:5" x14ac:dyDescent="0.2">
      <c r="A2493" s="15" t="s">
        <v>16949</v>
      </c>
      <c r="B2493" s="29" t="s">
        <v>5002</v>
      </c>
      <c r="C2493" s="16">
        <v>0.24607000000000001</v>
      </c>
      <c r="D2493" s="16">
        <v>0.27915000000000001</v>
      </c>
      <c r="E2493" s="16">
        <v>0.27898000000000001</v>
      </c>
    </row>
    <row r="2494" spans="1:5" x14ac:dyDescent="0.2">
      <c r="A2494" s="15" t="s">
        <v>14667</v>
      </c>
      <c r="B2494" s="29" t="s">
        <v>5624</v>
      </c>
      <c r="C2494" s="16">
        <v>0.24573999999999999</v>
      </c>
      <c r="D2494" s="16">
        <v>0.25008000000000002</v>
      </c>
      <c r="E2494" s="16">
        <v>0.25137999999999999</v>
      </c>
    </row>
    <row r="2495" spans="1:5" x14ac:dyDescent="0.2">
      <c r="A2495" s="15" t="s">
        <v>14656</v>
      </c>
      <c r="B2495" s="29" t="s">
        <v>9228</v>
      </c>
      <c r="C2495" s="16">
        <v>0.24568000000000001</v>
      </c>
      <c r="D2495" s="16">
        <v>0.24915000000000001</v>
      </c>
      <c r="E2495" s="16">
        <v>0.24901999999999999</v>
      </c>
    </row>
    <row r="2496" spans="1:5" x14ac:dyDescent="0.2">
      <c r="A2496" s="15" t="s">
        <v>14733</v>
      </c>
      <c r="B2496" s="29" t="s">
        <v>5709</v>
      </c>
      <c r="C2496" s="16">
        <v>0.24535000000000001</v>
      </c>
      <c r="D2496" s="16">
        <v>0.24801000000000001</v>
      </c>
      <c r="E2496" s="16">
        <v>0.25563000000000002</v>
      </c>
    </row>
    <row r="2497" spans="1:5" x14ac:dyDescent="0.2">
      <c r="A2497" s="15" t="s">
        <v>17202</v>
      </c>
      <c r="B2497" s="29" t="s">
        <v>5306</v>
      </c>
      <c r="C2497" s="16">
        <v>0.24467</v>
      </c>
      <c r="D2497" s="16">
        <v>0.24540999999999999</v>
      </c>
      <c r="E2497" s="16">
        <v>0.24537999999999999</v>
      </c>
    </row>
    <row r="2498" spans="1:5" x14ac:dyDescent="0.2">
      <c r="A2498" s="15" t="s">
        <v>15292</v>
      </c>
      <c r="B2498" s="29" t="s">
        <v>7878</v>
      </c>
      <c r="C2498" s="16">
        <v>0.24465000000000001</v>
      </c>
      <c r="D2498" s="16">
        <v>0.25101000000000001</v>
      </c>
      <c r="E2498" s="16">
        <v>0.25502999999999998</v>
      </c>
    </row>
    <row r="2499" spans="1:5" x14ac:dyDescent="0.2">
      <c r="A2499" s="15" t="s">
        <v>15304</v>
      </c>
      <c r="B2499" s="29" t="s">
        <v>6150</v>
      </c>
      <c r="C2499" s="16">
        <v>0.24454000000000001</v>
      </c>
      <c r="D2499" s="16">
        <v>0.25197999999999998</v>
      </c>
      <c r="E2499" s="16">
        <v>0.25187999999999999</v>
      </c>
    </row>
    <row r="2500" spans="1:5" x14ac:dyDescent="0.2">
      <c r="A2500" s="15" t="s">
        <v>15300</v>
      </c>
      <c r="B2500" s="29" t="s">
        <v>6642</v>
      </c>
      <c r="C2500" s="16">
        <v>0.24435000000000001</v>
      </c>
      <c r="D2500" s="16">
        <v>0.2429</v>
      </c>
      <c r="E2500" s="16">
        <v>0.24295</v>
      </c>
    </row>
    <row r="2501" spans="1:5" x14ac:dyDescent="0.2">
      <c r="A2501" s="15" t="s">
        <v>15313</v>
      </c>
      <c r="B2501" s="29" t="s">
        <v>7321</v>
      </c>
      <c r="C2501" s="16">
        <v>0.24432999999999999</v>
      </c>
      <c r="D2501" s="16">
        <v>0.24545</v>
      </c>
      <c r="E2501" s="16">
        <v>0.24807999999999999</v>
      </c>
    </row>
    <row r="2502" spans="1:5" x14ac:dyDescent="0.2">
      <c r="A2502" s="15" t="s">
        <v>14672</v>
      </c>
      <c r="B2502" s="29" t="s">
        <v>7394</v>
      </c>
      <c r="C2502" s="16">
        <v>0.24396000000000001</v>
      </c>
      <c r="D2502" s="16">
        <v>0.25380000000000003</v>
      </c>
      <c r="E2502" s="16">
        <v>0.25538</v>
      </c>
    </row>
    <row r="2503" spans="1:5" x14ac:dyDescent="0.2">
      <c r="A2503" s="15" t="s">
        <v>14650</v>
      </c>
      <c r="B2503" s="29" t="s">
        <v>8282</v>
      </c>
      <c r="C2503" s="16">
        <v>0.24378</v>
      </c>
      <c r="D2503" s="16">
        <v>0.24965999999999999</v>
      </c>
      <c r="E2503" s="16">
        <v>0.25</v>
      </c>
    </row>
    <row r="2504" spans="1:5" x14ac:dyDescent="0.2">
      <c r="A2504" s="15" t="s">
        <v>15271</v>
      </c>
      <c r="B2504" s="29" t="s">
        <v>7959</v>
      </c>
      <c r="C2504" s="16">
        <v>0.24310999999999999</v>
      </c>
      <c r="D2504" s="16">
        <v>0.24887999999999999</v>
      </c>
      <c r="E2504" s="16">
        <v>0.25141999999999998</v>
      </c>
    </row>
    <row r="2505" spans="1:5" x14ac:dyDescent="0.2">
      <c r="A2505" s="15" t="s">
        <v>15358</v>
      </c>
      <c r="B2505" s="29" t="s">
        <v>8767</v>
      </c>
      <c r="C2505" s="16">
        <v>0.24246000000000001</v>
      </c>
      <c r="D2505" s="16">
        <v>0.24643999999999999</v>
      </c>
      <c r="E2505" s="16">
        <v>0.24665999999999999</v>
      </c>
    </row>
    <row r="2506" spans="1:5" x14ac:dyDescent="0.2">
      <c r="A2506" s="15" t="s">
        <v>15307</v>
      </c>
      <c r="B2506" s="29" t="s">
        <v>5612</v>
      </c>
      <c r="C2506" s="16">
        <v>0.24235000000000001</v>
      </c>
      <c r="D2506" s="16">
        <v>0.24892</v>
      </c>
      <c r="E2506" s="16">
        <v>0.25056</v>
      </c>
    </row>
    <row r="2507" spans="1:5" x14ac:dyDescent="0.2">
      <c r="A2507" s="15" t="s">
        <v>15297</v>
      </c>
      <c r="B2507" s="29" t="s">
        <v>6290</v>
      </c>
      <c r="C2507" s="16">
        <v>0.24232999999999999</v>
      </c>
      <c r="D2507" s="16">
        <v>0.24185000000000001</v>
      </c>
      <c r="E2507" s="16">
        <v>0.24268999999999999</v>
      </c>
    </row>
    <row r="2508" spans="1:5" x14ac:dyDescent="0.2">
      <c r="A2508" s="15" t="s">
        <v>15296</v>
      </c>
      <c r="B2508" s="29" t="s">
        <v>7765</v>
      </c>
      <c r="C2508" s="16">
        <v>0.24166000000000001</v>
      </c>
      <c r="D2508" s="16">
        <v>0.24403</v>
      </c>
      <c r="E2508" s="16">
        <v>0.24507000000000001</v>
      </c>
    </row>
    <row r="2509" spans="1:5" x14ac:dyDescent="0.2">
      <c r="A2509" s="15" t="s">
        <v>15354</v>
      </c>
      <c r="B2509" s="29" t="s">
        <v>9193</v>
      </c>
      <c r="C2509" s="16">
        <v>0.24163999999999999</v>
      </c>
      <c r="D2509" s="16">
        <v>0.32236999999999999</v>
      </c>
      <c r="E2509" s="16">
        <v>0.32436999999999999</v>
      </c>
    </row>
    <row r="2510" spans="1:5" x14ac:dyDescent="0.2">
      <c r="A2510" s="15" t="s">
        <v>16950</v>
      </c>
      <c r="B2510" s="29" t="s">
        <v>8883</v>
      </c>
      <c r="C2510" s="16">
        <v>0.24154999999999999</v>
      </c>
      <c r="D2510" s="16">
        <v>0.46759000000000001</v>
      </c>
      <c r="E2510" s="16">
        <v>0.47066000000000002</v>
      </c>
    </row>
    <row r="2511" spans="1:5" x14ac:dyDescent="0.2">
      <c r="A2511" s="15" t="s">
        <v>17136</v>
      </c>
      <c r="B2511" s="29" t="s">
        <v>7448</v>
      </c>
      <c r="C2511" s="16">
        <v>0.24138999999999999</v>
      </c>
      <c r="D2511" s="16">
        <v>0.23993999999999999</v>
      </c>
      <c r="E2511" s="16">
        <v>0.23984</v>
      </c>
    </row>
    <row r="2512" spans="1:5" x14ac:dyDescent="0.2">
      <c r="A2512" s="15" t="s">
        <v>15298</v>
      </c>
      <c r="B2512" s="29" t="s">
        <v>5256</v>
      </c>
      <c r="C2512" s="16">
        <v>0.24118000000000001</v>
      </c>
      <c r="D2512" s="16">
        <v>0.25037999999999999</v>
      </c>
      <c r="E2512" s="16">
        <v>0.25025999999999998</v>
      </c>
    </row>
    <row r="2513" spans="1:5" x14ac:dyDescent="0.2">
      <c r="A2513" s="15" t="s">
        <v>14659</v>
      </c>
      <c r="B2513" s="29" t="s">
        <v>4747</v>
      </c>
      <c r="C2513" s="16">
        <v>0.24109</v>
      </c>
      <c r="D2513" s="16">
        <v>0.23966999999999999</v>
      </c>
      <c r="E2513" s="16">
        <v>0.23952999999999999</v>
      </c>
    </row>
    <row r="2514" spans="1:5" x14ac:dyDescent="0.2">
      <c r="A2514" s="15" t="s">
        <v>14596</v>
      </c>
      <c r="B2514" s="29" t="s">
        <v>9656</v>
      </c>
      <c r="C2514" s="16">
        <v>0.24043</v>
      </c>
      <c r="D2514" s="16">
        <v>0.31720999999999999</v>
      </c>
      <c r="E2514" s="16">
        <v>0.31917000000000001</v>
      </c>
    </row>
    <row r="2515" spans="1:5" x14ac:dyDescent="0.2">
      <c r="A2515" s="15" t="s">
        <v>16951</v>
      </c>
      <c r="B2515" s="29" t="s">
        <v>5694</v>
      </c>
      <c r="C2515" s="16">
        <v>0.23987</v>
      </c>
      <c r="D2515" s="16">
        <v>0.24779000000000001</v>
      </c>
      <c r="E2515" s="16">
        <v>0.24765000000000001</v>
      </c>
    </row>
    <row r="2516" spans="1:5" x14ac:dyDescent="0.2">
      <c r="A2516" s="15" t="s">
        <v>14666</v>
      </c>
      <c r="B2516" s="29" t="s">
        <v>5663</v>
      </c>
      <c r="C2516" s="16">
        <v>0.23981</v>
      </c>
      <c r="D2516" s="16">
        <v>0.247</v>
      </c>
      <c r="E2516" s="16">
        <v>0.24975</v>
      </c>
    </row>
    <row r="2517" spans="1:5" x14ac:dyDescent="0.2">
      <c r="A2517" s="15" t="s">
        <v>14665</v>
      </c>
      <c r="B2517" s="29" t="s">
        <v>6507</v>
      </c>
      <c r="C2517" s="16">
        <v>0.23973</v>
      </c>
      <c r="D2517" s="16">
        <v>0.24024000000000001</v>
      </c>
      <c r="E2517" s="16">
        <v>0.24018999999999999</v>
      </c>
    </row>
    <row r="2518" spans="1:5" x14ac:dyDescent="0.2">
      <c r="A2518" s="15" t="s">
        <v>14663</v>
      </c>
      <c r="B2518" s="29" t="s">
        <v>6056</v>
      </c>
      <c r="C2518" s="16">
        <v>0.23966999999999999</v>
      </c>
      <c r="D2518" s="16">
        <v>0.23827000000000001</v>
      </c>
      <c r="E2518" s="16">
        <v>0.23855000000000001</v>
      </c>
    </row>
    <row r="2519" spans="1:5" x14ac:dyDescent="0.2">
      <c r="A2519" s="15" t="s">
        <v>15274</v>
      </c>
      <c r="B2519" s="29" t="s">
        <v>9520</v>
      </c>
      <c r="C2519" s="16">
        <v>0.23905999999999999</v>
      </c>
      <c r="D2519" s="16">
        <v>0.24113999999999999</v>
      </c>
      <c r="E2519" s="16">
        <v>0.24334</v>
      </c>
    </row>
    <row r="2520" spans="1:5" x14ac:dyDescent="0.2">
      <c r="A2520" s="15" t="s">
        <v>15311</v>
      </c>
      <c r="B2520" s="29" t="s">
        <v>4885</v>
      </c>
      <c r="C2520" s="16">
        <v>0.23862</v>
      </c>
      <c r="D2520" s="16">
        <v>0.23716000000000001</v>
      </c>
      <c r="E2520" s="16">
        <v>0.23801</v>
      </c>
    </row>
    <row r="2521" spans="1:5" x14ac:dyDescent="0.2">
      <c r="A2521" s="15" t="s">
        <v>15306</v>
      </c>
      <c r="B2521" s="29" t="s">
        <v>7974</v>
      </c>
      <c r="C2521" s="16">
        <v>0.23838000000000001</v>
      </c>
      <c r="D2521" s="16">
        <v>0.24256</v>
      </c>
      <c r="E2521" s="16">
        <v>0.24354000000000001</v>
      </c>
    </row>
    <row r="2522" spans="1:5" x14ac:dyDescent="0.2">
      <c r="A2522" s="15" t="s">
        <v>15285</v>
      </c>
      <c r="B2522" s="29" t="s">
        <v>9409</v>
      </c>
      <c r="C2522" s="16">
        <v>0.23832999999999999</v>
      </c>
      <c r="D2522" s="16">
        <v>0.25229000000000001</v>
      </c>
      <c r="E2522" s="16">
        <v>0.25281999999999999</v>
      </c>
    </row>
    <row r="2523" spans="1:5" x14ac:dyDescent="0.2">
      <c r="A2523" s="15" t="s">
        <v>14671</v>
      </c>
      <c r="B2523" s="29" t="s">
        <v>7705</v>
      </c>
      <c r="C2523" s="16">
        <v>0.23830999999999999</v>
      </c>
      <c r="D2523" s="16">
        <v>0.23896000000000001</v>
      </c>
      <c r="E2523" s="16">
        <v>0.24482999999999999</v>
      </c>
    </row>
    <row r="2524" spans="1:5" x14ac:dyDescent="0.2">
      <c r="A2524" s="15" t="s">
        <v>14662</v>
      </c>
      <c r="B2524" s="29" t="s">
        <v>7037</v>
      </c>
      <c r="C2524" s="16">
        <v>0.23721999999999999</v>
      </c>
      <c r="D2524" s="16">
        <v>0.23704</v>
      </c>
      <c r="E2524" s="16">
        <v>0.2374</v>
      </c>
    </row>
    <row r="2525" spans="1:5" x14ac:dyDescent="0.2">
      <c r="A2525" s="15" t="s">
        <v>14675</v>
      </c>
      <c r="B2525" s="29" t="s">
        <v>9379</v>
      </c>
      <c r="C2525" s="16">
        <v>0.23694000000000001</v>
      </c>
      <c r="D2525" s="16">
        <v>0.24095</v>
      </c>
      <c r="E2525" s="16">
        <v>0.24202000000000001</v>
      </c>
    </row>
    <row r="2526" spans="1:5" x14ac:dyDescent="0.2">
      <c r="A2526" s="15" t="s">
        <v>15302</v>
      </c>
      <c r="B2526" s="29" t="s">
        <v>5486</v>
      </c>
      <c r="C2526" s="16">
        <v>0.23646</v>
      </c>
      <c r="D2526" s="16">
        <v>0.23599000000000001</v>
      </c>
      <c r="E2526" s="16">
        <v>0.23649999999999999</v>
      </c>
    </row>
    <row r="2527" spans="1:5" x14ac:dyDescent="0.2">
      <c r="A2527" s="15" t="s">
        <v>14699</v>
      </c>
      <c r="B2527" s="29" t="s">
        <v>9049</v>
      </c>
      <c r="C2527" s="16">
        <v>0.23621</v>
      </c>
      <c r="D2527" s="16">
        <v>0.24382999999999999</v>
      </c>
      <c r="E2527" s="16">
        <v>0.24632000000000001</v>
      </c>
    </row>
    <row r="2528" spans="1:5" x14ac:dyDescent="0.2">
      <c r="A2528" s="15" t="s">
        <v>15291</v>
      </c>
      <c r="B2528" s="29" t="s">
        <v>7480</v>
      </c>
      <c r="C2528" s="16">
        <v>0.23574999999999999</v>
      </c>
      <c r="D2528" s="16">
        <v>0.23549999999999999</v>
      </c>
      <c r="E2528" s="16">
        <v>0.23563999999999999</v>
      </c>
    </row>
    <row r="2529" spans="1:5" x14ac:dyDescent="0.2">
      <c r="A2529" s="15" t="s">
        <v>14660</v>
      </c>
      <c r="B2529" s="29" t="s">
        <v>9646</v>
      </c>
      <c r="C2529" s="16">
        <v>0.2356</v>
      </c>
      <c r="D2529" s="16">
        <v>0.23422000000000001</v>
      </c>
      <c r="E2529" s="16">
        <v>0.24543000000000001</v>
      </c>
    </row>
    <row r="2530" spans="1:5" x14ac:dyDescent="0.2">
      <c r="A2530" s="15" t="s">
        <v>14713</v>
      </c>
      <c r="B2530" s="29" t="s">
        <v>5957</v>
      </c>
      <c r="C2530" s="16">
        <v>0.2351</v>
      </c>
      <c r="D2530" s="16">
        <v>0.23760000000000001</v>
      </c>
      <c r="E2530" s="16">
        <v>0.24045</v>
      </c>
    </row>
    <row r="2531" spans="1:5" x14ac:dyDescent="0.2">
      <c r="A2531" s="15" t="s">
        <v>15290</v>
      </c>
      <c r="B2531" s="29" t="s">
        <v>6711</v>
      </c>
      <c r="C2531" s="16">
        <v>0.23472000000000001</v>
      </c>
      <c r="D2531" s="16">
        <v>0.23963999999999999</v>
      </c>
      <c r="E2531" s="16">
        <v>0.23949000000000001</v>
      </c>
    </row>
    <row r="2532" spans="1:5" x14ac:dyDescent="0.2">
      <c r="A2532" s="15" t="s">
        <v>16952</v>
      </c>
      <c r="B2532" s="29" t="s">
        <v>6885</v>
      </c>
      <c r="C2532" s="16">
        <v>0.23297999999999999</v>
      </c>
      <c r="D2532" s="16">
        <v>0.30298999999999998</v>
      </c>
      <c r="E2532" s="16">
        <v>0.30606</v>
      </c>
    </row>
    <row r="2533" spans="1:5" x14ac:dyDescent="0.2">
      <c r="A2533" s="15" t="s">
        <v>15283</v>
      </c>
      <c r="B2533" s="29" t="s">
        <v>4732</v>
      </c>
      <c r="C2533" s="16">
        <v>0.23215</v>
      </c>
      <c r="D2533" s="16">
        <v>0.25330999999999998</v>
      </c>
      <c r="E2533" s="16">
        <v>0.25318000000000002</v>
      </c>
    </row>
    <row r="2534" spans="1:5" x14ac:dyDescent="0.2">
      <c r="A2534" s="15" t="s">
        <v>15284</v>
      </c>
      <c r="B2534" s="29" t="s">
        <v>5747</v>
      </c>
      <c r="C2534" s="16">
        <v>0.23182</v>
      </c>
      <c r="D2534" s="16">
        <v>0.23039000000000001</v>
      </c>
      <c r="E2534" s="16">
        <v>0.23089999999999999</v>
      </c>
    </row>
    <row r="2535" spans="1:5" x14ac:dyDescent="0.2">
      <c r="A2535" s="15" t="s">
        <v>16953</v>
      </c>
      <c r="B2535" s="29" t="s">
        <v>8043</v>
      </c>
      <c r="C2535" s="16">
        <v>0.23172999999999999</v>
      </c>
      <c r="D2535" s="16">
        <v>0.23033999999999999</v>
      </c>
      <c r="E2535" s="16">
        <v>0.23036000000000001</v>
      </c>
    </row>
    <row r="2536" spans="1:5" x14ac:dyDescent="0.2">
      <c r="A2536" s="15" t="s">
        <v>14679</v>
      </c>
      <c r="B2536" s="29" t="s">
        <v>7062</v>
      </c>
      <c r="C2536" s="16">
        <v>0.23172000000000001</v>
      </c>
      <c r="D2536" s="16">
        <v>0.23086000000000001</v>
      </c>
      <c r="E2536" s="16">
        <v>0.23078000000000001</v>
      </c>
    </row>
    <row r="2537" spans="1:5" x14ac:dyDescent="0.2">
      <c r="A2537" s="15" t="s">
        <v>15286</v>
      </c>
      <c r="B2537" s="29" t="s">
        <v>7242</v>
      </c>
      <c r="C2537" s="16">
        <v>0.23133999999999999</v>
      </c>
      <c r="D2537" s="16">
        <v>0.23673</v>
      </c>
      <c r="E2537" s="16">
        <v>0.23663999999999999</v>
      </c>
    </row>
    <row r="2538" spans="1:5" x14ac:dyDescent="0.2">
      <c r="A2538" s="15" t="s">
        <v>17137</v>
      </c>
      <c r="B2538" s="29" t="s">
        <v>9239</v>
      </c>
      <c r="C2538" s="16">
        <v>0.23127</v>
      </c>
      <c r="D2538" s="16">
        <v>0.25086999999999998</v>
      </c>
      <c r="E2538" s="16">
        <v>0.25297999999999998</v>
      </c>
    </row>
    <row r="2539" spans="1:5" x14ac:dyDescent="0.2">
      <c r="A2539" s="15" t="s">
        <v>15280</v>
      </c>
      <c r="B2539" s="29" t="s">
        <v>6378</v>
      </c>
      <c r="C2539" s="16">
        <v>0.23119000000000001</v>
      </c>
      <c r="D2539" s="16">
        <v>0.23216999999999999</v>
      </c>
      <c r="E2539" s="16">
        <v>0.23208999999999999</v>
      </c>
    </row>
    <row r="2540" spans="1:5" x14ac:dyDescent="0.2">
      <c r="A2540" s="15" t="s">
        <v>14673</v>
      </c>
      <c r="B2540" s="29" t="s">
        <v>6654</v>
      </c>
      <c r="C2540" s="16">
        <v>0.23094999999999999</v>
      </c>
      <c r="D2540" s="16">
        <v>0.22989000000000001</v>
      </c>
      <c r="E2540" s="16">
        <v>0.22983000000000001</v>
      </c>
    </row>
    <row r="2541" spans="1:5" x14ac:dyDescent="0.2">
      <c r="A2541" s="15" t="s">
        <v>14688</v>
      </c>
      <c r="B2541" s="29" t="s">
        <v>8720</v>
      </c>
      <c r="C2541" s="16">
        <v>0.23030999999999999</v>
      </c>
      <c r="D2541" s="16">
        <v>0.24243000000000001</v>
      </c>
      <c r="E2541" s="16">
        <v>0.24231</v>
      </c>
    </row>
    <row r="2542" spans="1:5" x14ac:dyDescent="0.2">
      <c r="A2542" s="15" t="s">
        <v>15279</v>
      </c>
      <c r="B2542" s="29" t="s">
        <v>4819</v>
      </c>
      <c r="C2542" s="16">
        <v>0.23028000000000001</v>
      </c>
      <c r="D2542" s="16">
        <v>0.22883999999999999</v>
      </c>
      <c r="E2542" s="16">
        <v>0.22906000000000001</v>
      </c>
    </row>
    <row r="2543" spans="1:5" x14ac:dyDescent="0.2">
      <c r="A2543" s="15" t="s">
        <v>15278</v>
      </c>
      <c r="B2543" s="29" t="s">
        <v>6417</v>
      </c>
      <c r="C2543" s="16">
        <v>0.23002</v>
      </c>
      <c r="D2543" s="16">
        <v>0.22911000000000001</v>
      </c>
      <c r="E2543" s="16">
        <v>0.22947000000000001</v>
      </c>
    </row>
    <row r="2544" spans="1:5" x14ac:dyDescent="0.2">
      <c r="A2544" s="15" t="s">
        <v>14691</v>
      </c>
      <c r="B2544" s="29" t="s">
        <v>7380</v>
      </c>
      <c r="C2544" s="16">
        <v>0.22989999999999999</v>
      </c>
      <c r="D2544" s="16">
        <v>0.22922000000000001</v>
      </c>
      <c r="E2544" s="16">
        <v>0.23136999999999999</v>
      </c>
    </row>
    <row r="2545" spans="1:5" x14ac:dyDescent="0.2">
      <c r="A2545" s="15" t="s">
        <v>15281</v>
      </c>
      <c r="B2545" s="29" t="s">
        <v>6274</v>
      </c>
      <c r="C2545" s="16">
        <v>0.22989000000000001</v>
      </c>
      <c r="D2545" s="16">
        <v>0.22866</v>
      </c>
      <c r="E2545" s="16">
        <v>0.22892999999999999</v>
      </c>
    </row>
    <row r="2546" spans="1:5" x14ac:dyDescent="0.2">
      <c r="A2546" s="15" t="s">
        <v>16954</v>
      </c>
      <c r="B2546" s="29" t="s">
        <v>6864</v>
      </c>
      <c r="C2546" s="16">
        <v>0.22919999999999999</v>
      </c>
      <c r="D2546" s="16">
        <v>0.22778000000000001</v>
      </c>
      <c r="E2546" s="16">
        <v>0.22808</v>
      </c>
    </row>
    <row r="2547" spans="1:5" x14ac:dyDescent="0.2">
      <c r="A2547" s="15" t="s">
        <v>15282</v>
      </c>
      <c r="B2547" s="29" t="s">
        <v>4955</v>
      </c>
      <c r="C2547" s="16">
        <v>0.22861999999999999</v>
      </c>
      <c r="D2547" s="16">
        <v>0.22850999999999999</v>
      </c>
      <c r="E2547" s="16">
        <v>0.22844999999999999</v>
      </c>
    </row>
    <row r="2548" spans="1:5" x14ac:dyDescent="0.2">
      <c r="A2548" s="15" t="s">
        <v>14689</v>
      </c>
      <c r="B2548" s="29" t="s">
        <v>6173</v>
      </c>
      <c r="C2548" s="16">
        <v>0.22814999999999999</v>
      </c>
      <c r="D2548" s="16">
        <v>0.22925999999999999</v>
      </c>
      <c r="E2548" s="16">
        <v>0.23075000000000001</v>
      </c>
    </row>
    <row r="2549" spans="1:5" x14ac:dyDescent="0.2">
      <c r="A2549" s="15" t="s">
        <v>16955</v>
      </c>
      <c r="B2549" s="29" t="s">
        <v>8033</v>
      </c>
      <c r="C2549" s="16">
        <v>0.2281</v>
      </c>
      <c r="D2549" s="16">
        <v>0.22816</v>
      </c>
      <c r="E2549" s="16">
        <v>0.22806000000000001</v>
      </c>
    </row>
    <row r="2550" spans="1:5" x14ac:dyDescent="0.2">
      <c r="A2550" s="15" t="s">
        <v>17138</v>
      </c>
      <c r="B2550" s="29" t="s">
        <v>6646</v>
      </c>
      <c r="C2550" s="16">
        <v>0.22808999999999999</v>
      </c>
      <c r="D2550" s="16">
        <v>0.22666</v>
      </c>
      <c r="E2550" s="16">
        <v>0.22708999999999999</v>
      </c>
    </row>
    <row r="2551" spans="1:5" x14ac:dyDescent="0.2">
      <c r="A2551" s="15" t="s">
        <v>16956</v>
      </c>
      <c r="B2551" s="29" t="s">
        <v>9505</v>
      </c>
      <c r="C2551" s="16">
        <v>0.22794</v>
      </c>
      <c r="D2551" s="16">
        <v>0.31496000000000002</v>
      </c>
      <c r="E2551" s="16">
        <v>0.33291999999999999</v>
      </c>
    </row>
    <row r="2552" spans="1:5" x14ac:dyDescent="0.2">
      <c r="A2552" s="15" t="s">
        <v>15287</v>
      </c>
      <c r="B2552" s="29" t="s">
        <v>8099</v>
      </c>
      <c r="C2552" s="16">
        <v>0.22792999999999999</v>
      </c>
      <c r="D2552" s="16">
        <v>0.23486000000000001</v>
      </c>
      <c r="E2552" s="16">
        <v>0.23615</v>
      </c>
    </row>
    <row r="2553" spans="1:5" x14ac:dyDescent="0.2">
      <c r="A2553" s="15" t="s">
        <v>14685</v>
      </c>
      <c r="B2553" s="29" t="s">
        <v>8148</v>
      </c>
      <c r="C2553" s="16">
        <v>0.22789000000000001</v>
      </c>
      <c r="D2553" s="16">
        <v>0.22739000000000001</v>
      </c>
      <c r="E2553" s="16">
        <v>0.23079</v>
      </c>
    </row>
    <row r="2554" spans="1:5" x14ac:dyDescent="0.2">
      <c r="A2554" s="15" t="s">
        <v>15288</v>
      </c>
      <c r="B2554" s="29" t="s">
        <v>5168</v>
      </c>
      <c r="C2554" s="16">
        <v>0.22767000000000001</v>
      </c>
      <c r="D2554" s="16">
        <v>0.22667999999999999</v>
      </c>
      <c r="E2554" s="16">
        <v>0.22681999999999999</v>
      </c>
    </row>
    <row r="2555" spans="1:5" x14ac:dyDescent="0.2">
      <c r="A2555" s="15" t="s">
        <v>14677</v>
      </c>
      <c r="B2555" s="29" t="s">
        <v>7352</v>
      </c>
      <c r="C2555" s="16">
        <v>0.22764000000000001</v>
      </c>
      <c r="D2555" s="16">
        <v>0.25597999999999999</v>
      </c>
      <c r="E2555" s="16">
        <v>0.25586999999999999</v>
      </c>
    </row>
    <row r="2556" spans="1:5" x14ac:dyDescent="0.2">
      <c r="A2556" s="15" t="s">
        <v>14676</v>
      </c>
      <c r="B2556" s="29" t="s">
        <v>5334</v>
      </c>
      <c r="C2556" s="16">
        <v>0.22752</v>
      </c>
      <c r="D2556" s="16">
        <v>0.22622</v>
      </c>
      <c r="E2556" s="16">
        <v>0.22650000000000001</v>
      </c>
    </row>
    <row r="2557" spans="1:5" x14ac:dyDescent="0.2">
      <c r="A2557" s="15" t="s">
        <v>14678</v>
      </c>
      <c r="B2557" s="29" t="s">
        <v>5911</v>
      </c>
      <c r="C2557" s="16">
        <v>0.22745000000000001</v>
      </c>
      <c r="D2557" s="16">
        <v>0.22664999999999999</v>
      </c>
      <c r="E2557" s="16">
        <v>0.22658</v>
      </c>
    </row>
    <row r="2558" spans="1:5" x14ac:dyDescent="0.2">
      <c r="A2558" s="15" t="s">
        <v>16957</v>
      </c>
      <c r="B2558" s="29" t="s">
        <v>8219</v>
      </c>
      <c r="C2558" s="16">
        <v>0.22699</v>
      </c>
      <c r="D2558" s="16">
        <v>0.22556000000000001</v>
      </c>
      <c r="E2558" s="16">
        <v>0.22588</v>
      </c>
    </row>
    <row r="2559" spans="1:5" x14ac:dyDescent="0.2">
      <c r="A2559" s="15" t="s">
        <v>14606</v>
      </c>
      <c r="B2559" s="29" t="s">
        <v>7872</v>
      </c>
      <c r="C2559" s="16">
        <v>0.22653000000000001</v>
      </c>
      <c r="D2559" s="16">
        <v>0.30923</v>
      </c>
      <c r="E2559" s="16">
        <v>0.31107000000000001</v>
      </c>
    </row>
    <row r="2560" spans="1:5" x14ac:dyDescent="0.2">
      <c r="A2560" s="15" t="s">
        <v>15277</v>
      </c>
      <c r="B2560" s="29" t="s">
        <v>6268</v>
      </c>
      <c r="C2560" s="16">
        <v>0.22639999999999999</v>
      </c>
      <c r="D2560" s="16">
        <v>0.22672999999999999</v>
      </c>
      <c r="E2560" s="16">
        <v>0.2266</v>
      </c>
    </row>
    <row r="2561" spans="1:5" x14ac:dyDescent="0.2">
      <c r="A2561" s="15" t="s">
        <v>15301</v>
      </c>
      <c r="B2561" s="29" t="s">
        <v>8923</v>
      </c>
      <c r="C2561" s="16">
        <v>0.22636000000000001</v>
      </c>
      <c r="D2561" s="16">
        <v>0.23458000000000001</v>
      </c>
      <c r="E2561" s="16">
        <v>0.23662</v>
      </c>
    </row>
    <row r="2562" spans="1:5" x14ac:dyDescent="0.2">
      <c r="A2562" s="15" t="s">
        <v>15273</v>
      </c>
      <c r="B2562" s="29" t="s">
        <v>6735</v>
      </c>
      <c r="C2562" s="16">
        <v>0.22572</v>
      </c>
      <c r="D2562" s="16">
        <v>0.22672</v>
      </c>
      <c r="E2562" s="16">
        <v>0.22753000000000001</v>
      </c>
    </row>
    <row r="2563" spans="1:5" x14ac:dyDescent="0.2">
      <c r="A2563" s="15" t="s">
        <v>16958</v>
      </c>
      <c r="B2563" s="29" t="s">
        <v>6102</v>
      </c>
      <c r="C2563" s="16">
        <v>0.22544</v>
      </c>
      <c r="D2563" s="16">
        <v>0.22525999999999999</v>
      </c>
      <c r="E2563" s="16">
        <v>0.22814999999999999</v>
      </c>
    </row>
    <row r="2564" spans="1:5" x14ac:dyDescent="0.2">
      <c r="A2564" s="15" t="s">
        <v>14670</v>
      </c>
      <c r="B2564" s="29" t="s">
        <v>9289</v>
      </c>
      <c r="C2564" s="16">
        <v>0.22538</v>
      </c>
      <c r="D2564" s="16">
        <v>0.22932</v>
      </c>
      <c r="E2564" s="16">
        <v>0.23099</v>
      </c>
    </row>
    <row r="2565" spans="1:5" x14ac:dyDescent="0.2">
      <c r="A2565" s="15" t="s">
        <v>14681</v>
      </c>
      <c r="B2565" s="29" t="s">
        <v>6486</v>
      </c>
      <c r="C2565" s="16">
        <v>0.22509999999999999</v>
      </c>
      <c r="D2565" s="16">
        <v>0.22891</v>
      </c>
      <c r="E2565" s="16">
        <v>0.2291</v>
      </c>
    </row>
    <row r="2566" spans="1:5" x14ac:dyDescent="0.2">
      <c r="A2566" s="15" t="s">
        <v>14680</v>
      </c>
      <c r="B2566" s="29" t="s">
        <v>7594</v>
      </c>
      <c r="C2566" s="16">
        <v>0.22431999999999999</v>
      </c>
      <c r="D2566" s="16">
        <v>0.22897999999999999</v>
      </c>
      <c r="E2566" s="16">
        <v>0.22953000000000001</v>
      </c>
    </row>
    <row r="2567" spans="1:5" x14ac:dyDescent="0.2">
      <c r="A2567" s="15" t="s">
        <v>14686</v>
      </c>
      <c r="B2567" s="29" t="s">
        <v>6790</v>
      </c>
      <c r="C2567" s="16">
        <v>0.22339999999999999</v>
      </c>
      <c r="D2567" s="16">
        <v>0.22237000000000001</v>
      </c>
      <c r="E2567" s="16">
        <v>0.22234999999999999</v>
      </c>
    </row>
    <row r="2568" spans="1:5" x14ac:dyDescent="0.2">
      <c r="A2568" s="15" t="s">
        <v>15289</v>
      </c>
      <c r="B2568" s="29" t="s">
        <v>7917</v>
      </c>
      <c r="C2568" s="16">
        <v>0.22308</v>
      </c>
      <c r="D2568" s="16">
        <v>0.22624</v>
      </c>
      <c r="E2568" s="16">
        <v>0.22817999999999999</v>
      </c>
    </row>
    <row r="2569" spans="1:5" x14ac:dyDescent="0.2">
      <c r="A2569" s="15" t="s">
        <v>14705</v>
      </c>
      <c r="B2569" s="29" t="s">
        <v>9467</v>
      </c>
      <c r="C2569" s="16">
        <v>0.22281000000000001</v>
      </c>
      <c r="D2569" s="16">
        <v>0.24725</v>
      </c>
      <c r="E2569" s="16">
        <v>0.24712999999999999</v>
      </c>
    </row>
    <row r="2570" spans="1:5" x14ac:dyDescent="0.2">
      <c r="A2570" s="15" t="s">
        <v>14690</v>
      </c>
      <c r="B2570" s="29" t="s">
        <v>9093</v>
      </c>
      <c r="C2570" s="16">
        <v>0.22134000000000001</v>
      </c>
      <c r="D2570" s="16">
        <v>0.22239999999999999</v>
      </c>
      <c r="E2570" s="16">
        <v>0.22237999999999999</v>
      </c>
    </row>
    <row r="2571" spans="1:5" x14ac:dyDescent="0.2">
      <c r="A2571" s="15" t="s">
        <v>14669</v>
      </c>
      <c r="B2571" s="29" t="s">
        <v>9023</v>
      </c>
      <c r="C2571" s="16">
        <v>0.22109000000000001</v>
      </c>
      <c r="D2571" s="16">
        <v>0.22525000000000001</v>
      </c>
      <c r="E2571" s="16">
        <v>0.22575999999999999</v>
      </c>
    </row>
    <row r="2572" spans="1:5" x14ac:dyDescent="0.2">
      <c r="A2572" s="15" t="s">
        <v>15276</v>
      </c>
      <c r="B2572" s="29" t="s">
        <v>8652</v>
      </c>
      <c r="C2572" s="16">
        <v>0.22091</v>
      </c>
      <c r="D2572" s="16">
        <v>0.22173000000000001</v>
      </c>
      <c r="E2572" s="16">
        <v>0.22231999999999999</v>
      </c>
    </row>
    <row r="2573" spans="1:5" x14ac:dyDescent="0.2">
      <c r="A2573" s="15" t="s">
        <v>16959</v>
      </c>
      <c r="B2573" s="29" t="s">
        <v>4945</v>
      </c>
      <c r="C2573" s="16">
        <v>0.21951000000000001</v>
      </c>
      <c r="D2573" s="16">
        <v>0.21961</v>
      </c>
      <c r="E2573" s="16">
        <v>0.21962999999999999</v>
      </c>
    </row>
    <row r="2574" spans="1:5" x14ac:dyDescent="0.2">
      <c r="A2574" s="15" t="s">
        <v>15272</v>
      </c>
      <c r="B2574" s="29" t="s">
        <v>8438</v>
      </c>
      <c r="C2574" s="16">
        <v>0.21854999999999999</v>
      </c>
      <c r="D2574" s="16">
        <v>0.21723999999999999</v>
      </c>
      <c r="E2574" s="16">
        <v>0.21934999999999999</v>
      </c>
    </row>
    <row r="2575" spans="1:5" x14ac:dyDescent="0.2">
      <c r="A2575" s="15" t="s">
        <v>15268</v>
      </c>
      <c r="B2575" s="29" t="s">
        <v>5672</v>
      </c>
      <c r="C2575" s="16">
        <v>0.21829999999999999</v>
      </c>
      <c r="D2575" s="16">
        <v>0.21740999999999999</v>
      </c>
      <c r="E2575" s="16">
        <v>0.21740000000000001</v>
      </c>
    </row>
    <row r="2576" spans="1:5" x14ac:dyDescent="0.2">
      <c r="A2576" s="15" t="s">
        <v>14697</v>
      </c>
      <c r="B2576" s="29" t="s">
        <v>5062</v>
      </c>
      <c r="C2576" s="16">
        <v>0.21825</v>
      </c>
      <c r="D2576" s="16">
        <v>0.22522</v>
      </c>
      <c r="E2576" s="16">
        <v>0.22536999999999999</v>
      </c>
    </row>
    <row r="2577" spans="1:5" x14ac:dyDescent="0.2">
      <c r="A2577" s="15" t="s">
        <v>15309</v>
      </c>
      <c r="B2577" s="29" t="s">
        <v>7763</v>
      </c>
      <c r="C2577" s="16">
        <v>0.21782000000000001</v>
      </c>
      <c r="D2577" s="16">
        <v>0.22156000000000001</v>
      </c>
      <c r="E2577" s="16">
        <v>0.23093</v>
      </c>
    </row>
    <row r="2578" spans="1:5" x14ac:dyDescent="0.2">
      <c r="A2578" s="15" t="s">
        <v>16960</v>
      </c>
      <c r="B2578" s="29" t="s">
        <v>8622</v>
      </c>
      <c r="C2578" s="16">
        <v>0.21687999999999999</v>
      </c>
      <c r="D2578" s="16">
        <v>0.21972</v>
      </c>
      <c r="E2578" s="16">
        <v>0.22039</v>
      </c>
    </row>
    <row r="2579" spans="1:5" x14ac:dyDescent="0.2">
      <c r="A2579" s="15" t="s">
        <v>15246</v>
      </c>
      <c r="B2579" s="29" t="s">
        <v>9572</v>
      </c>
      <c r="C2579" s="16">
        <v>0.21612999999999999</v>
      </c>
      <c r="D2579" s="16">
        <v>0.21987999999999999</v>
      </c>
      <c r="E2579" s="16">
        <v>0.22231999999999999</v>
      </c>
    </row>
    <row r="2580" spans="1:5" x14ac:dyDescent="0.2">
      <c r="A2580" s="15" t="s">
        <v>14674</v>
      </c>
      <c r="B2580" s="29" t="s">
        <v>6956</v>
      </c>
      <c r="C2580" s="16">
        <v>0.21604999999999999</v>
      </c>
      <c r="D2580" s="16">
        <v>0.21579000000000001</v>
      </c>
      <c r="E2580" s="16">
        <v>0.21687999999999999</v>
      </c>
    </row>
    <row r="2581" spans="1:5" x14ac:dyDescent="0.2">
      <c r="A2581" s="15" t="s">
        <v>14696</v>
      </c>
      <c r="B2581" s="29" t="s">
        <v>6223</v>
      </c>
      <c r="C2581" s="16">
        <v>0.21581</v>
      </c>
      <c r="D2581" s="16">
        <v>0.21576999999999999</v>
      </c>
      <c r="E2581" s="16">
        <v>0.21623999999999999</v>
      </c>
    </row>
    <row r="2582" spans="1:5" x14ac:dyDescent="0.2">
      <c r="A2582" s="15" t="s">
        <v>17139</v>
      </c>
      <c r="B2582" s="29" t="s">
        <v>6032</v>
      </c>
      <c r="C2582" s="16">
        <v>0.21573000000000001</v>
      </c>
      <c r="D2582" s="16">
        <v>0.21551999999999999</v>
      </c>
      <c r="E2582" s="16">
        <v>0.21639</v>
      </c>
    </row>
    <row r="2583" spans="1:5" x14ac:dyDescent="0.2">
      <c r="A2583" s="15" t="s">
        <v>14717</v>
      </c>
      <c r="B2583" s="29" t="s">
        <v>8767</v>
      </c>
      <c r="C2583" s="16">
        <v>0.21568000000000001</v>
      </c>
      <c r="D2583" s="16">
        <v>0.21432999999999999</v>
      </c>
      <c r="E2583" s="16">
        <v>0.2142</v>
      </c>
    </row>
    <row r="2584" spans="1:5" x14ac:dyDescent="0.2">
      <c r="A2584" s="15" t="s">
        <v>14694</v>
      </c>
      <c r="B2584" s="29" t="s">
        <v>6052</v>
      </c>
      <c r="C2584" s="16">
        <v>0.21540999999999999</v>
      </c>
      <c r="D2584" s="16">
        <v>0.21415999999999999</v>
      </c>
      <c r="E2584" s="16">
        <v>0.21404999999999999</v>
      </c>
    </row>
    <row r="2585" spans="1:5" x14ac:dyDescent="0.2">
      <c r="A2585" s="15" t="s">
        <v>15259</v>
      </c>
      <c r="B2585" s="29" t="s">
        <v>6693</v>
      </c>
      <c r="C2585" s="16">
        <v>0.21537999999999999</v>
      </c>
      <c r="D2585" s="16">
        <v>0.21575</v>
      </c>
      <c r="E2585" s="16">
        <v>0.21637999999999999</v>
      </c>
    </row>
    <row r="2586" spans="1:5" x14ac:dyDescent="0.2">
      <c r="A2586" s="15" t="s">
        <v>14683</v>
      </c>
      <c r="B2586" s="29" t="s">
        <v>6314</v>
      </c>
      <c r="C2586" s="16">
        <v>0.21493999999999999</v>
      </c>
      <c r="D2586" s="16">
        <v>0.21385999999999999</v>
      </c>
      <c r="E2586" s="16">
        <v>0.21378</v>
      </c>
    </row>
    <row r="2587" spans="1:5" x14ac:dyDescent="0.2">
      <c r="A2587" s="15" t="s">
        <v>15258</v>
      </c>
      <c r="B2587" s="29" t="s">
        <v>5573</v>
      </c>
      <c r="C2587" s="16">
        <v>0.21471999999999999</v>
      </c>
      <c r="D2587" s="16">
        <v>0.21687999999999999</v>
      </c>
      <c r="E2587" s="16">
        <v>0.21690000000000001</v>
      </c>
    </row>
    <row r="2588" spans="1:5" x14ac:dyDescent="0.2">
      <c r="A2588" s="15" t="s">
        <v>15266</v>
      </c>
      <c r="B2588" s="29" t="s">
        <v>5402</v>
      </c>
      <c r="C2588" s="16">
        <v>0.21468999999999999</v>
      </c>
      <c r="D2588" s="16">
        <v>0.21335999999999999</v>
      </c>
      <c r="E2588" s="16">
        <v>0.21378</v>
      </c>
    </row>
    <row r="2589" spans="1:5" x14ac:dyDescent="0.2">
      <c r="A2589" s="15" t="s">
        <v>16961</v>
      </c>
      <c r="B2589" s="29" t="s">
        <v>7531</v>
      </c>
      <c r="C2589" s="16">
        <v>0.21393999999999999</v>
      </c>
      <c r="D2589" s="16">
        <v>0.21456</v>
      </c>
      <c r="E2589" s="16">
        <v>0.21584</v>
      </c>
    </row>
    <row r="2590" spans="1:5" x14ac:dyDescent="0.2">
      <c r="A2590" s="15" t="s">
        <v>17140</v>
      </c>
      <c r="B2590" s="29" t="s">
        <v>5362</v>
      </c>
      <c r="C2590" s="16">
        <v>0.21368000000000001</v>
      </c>
      <c r="D2590" s="16">
        <v>0.22015000000000001</v>
      </c>
      <c r="E2590" s="16">
        <v>0.22015999999999999</v>
      </c>
    </row>
    <row r="2591" spans="1:5" x14ac:dyDescent="0.2">
      <c r="A2591" s="15" t="s">
        <v>14698</v>
      </c>
      <c r="B2591" s="29" t="s">
        <v>5534</v>
      </c>
      <c r="C2591" s="16">
        <v>0.21360000000000001</v>
      </c>
      <c r="D2591" s="16">
        <v>0.22491</v>
      </c>
      <c r="E2591" s="16">
        <v>0.22599</v>
      </c>
    </row>
    <row r="2592" spans="1:5" x14ac:dyDescent="0.2">
      <c r="A2592" s="15" t="s">
        <v>15262</v>
      </c>
      <c r="B2592" s="29" t="s">
        <v>7831</v>
      </c>
      <c r="C2592" s="16">
        <v>0.21325</v>
      </c>
      <c r="D2592" s="16">
        <v>0.21271000000000001</v>
      </c>
      <c r="E2592" s="16">
        <v>0.21842</v>
      </c>
    </row>
    <row r="2593" spans="1:5" x14ac:dyDescent="0.2">
      <c r="A2593" s="15" t="s">
        <v>16962</v>
      </c>
      <c r="B2593" s="29" t="s">
        <v>9354</v>
      </c>
      <c r="C2593" s="16">
        <v>0.21307000000000001</v>
      </c>
      <c r="D2593" s="16">
        <v>0.21697</v>
      </c>
      <c r="E2593" s="16">
        <v>0.21711</v>
      </c>
    </row>
    <row r="2594" spans="1:5" x14ac:dyDescent="0.2">
      <c r="A2594" s="15" t="s">
        <v>14710</v>
      </c>
      <c r="B2594" s="29" t="s">
        <v>5577</v>
      </c>
      <c r="C2594" s="16">
        <v>0.21288000000000001</v>
      </c>
      <c r="D2594" s="16">
        <v>0.22223000000000001</v>
      </c>
      <c r="E2594" s="16">
        <v>0.22259000000000001</v>
      </c>
    </row>
    <row r="2595" spans="1:5" x14ac:dyDescent="0.2">
      <c r="A2595" s="15" t="s">
        <v>16963</v>
      </c>
      <c r="B2595" s="29" t="s">
        <v>5772</v>
      </c>
      <c r="C2595" s="16">
        <v>0.21285999999999999</v>
      </c>
      <c r="D2595" s="16">
        <v>0.29862</v>
      </c>
      <c r="E2595" s="16">
        <v>0.30581000000000003</v>
      </c>
    </row>
    <row r="2596" spans="1:5" x14ac:dyDescent="0.2">
      <c r="A2596" s="15" t="s">
        <v>14695</v>
      </c>
      <c r="B2596" s="29" t="s">
        <v>5344</v>
      </c>
      <c r="C2596" s="16">
        <v>0.21271000000000001</v>
      </c>
      <c r="D2596" s="16">
        <v>0.2117</v>
      </c>
      <c r="E2596" s="16">
        <v>0.21168000000000001</v>
      </c>
    </row>
    <row r="2597" spans="1:5" x14ac:dyDescent="0.2">
      <c r="A2597" s="15" t="s">
        <v>14692</v>
      </c>
      <c r="B2597" s="29" t="s">
        <v>5121</v>
      </c>
      <c r="C2597" s="16">
        <v>0.21246999999999999</v>
      </c>
      <c r="D2597" s="16">
        <v>0.21115</v>
      </c>
      <c r="E2597" s="16">
        <v>0.21124999999999999</v>
      </c>
    </row>
    <row r="2598" spans="1:5" x14ac:dyDescent="0.2">
      <c r="A2598" s="15" t="s">
        <v>17141</v>
      </c>
      <c r="B2598" s="29" t="s">
        <v>5711</v>
      </c>
      <c r="C2598" s="16">
        <v>0.21185999999999999</v>
      </c>
      <c r="D2598" s="16">
        <v>0.21232000000000001</v>
      </c>
      <c r="E2598" s="16">
        <v>0.21337</v>
      </c>
    </row>
    <row r="2599" spans="1:5" x14ac:dyDescent="0.2">
      <c r="A2599" s="15" t="s">
        <v>15261</v>
      </c>
      <c r="B2599" s="29" t="s">
        <v>6370</v>
      </c>
      <c r="C2599" s="16">
        <v>0.21178</v>
      </c>
      <c r="D2599" s="16">
        <v>0.21148</v>
      </c>
      <c r="E2599" s="16">
        <v>0.21138000000000001</v>
      </c>
    </row>
    <row r="2600" spans="1:5" x14ac:dyDescent="0.2">
      <c r="A2600" s="15" t="s">
        <v>14730</v>
      </c>
      <c r="B2600" s="29" t="s">
        <v>8944</v>
      </c>
      <c r="C2600" s="16">
        <v>0.21107000000000001</v>
      </c>
      <c r="D2600" s="16">
        <v>0.24912999999999999</v>
      </c>
      <c r="E2600" s="16">
        <v>0.25074000000000002</v>
      </c>
    </row>
    <row r="2601" spans="1:5" x14ac:dyDescent="0.2">
      <c r="A2601" s="15" t="s">
        <v>15255</v>
      </c>
      <c r="B2601" s="29" t="s">
        <v>6341</v>
      </c>
      <c r="C2601" s="16">
        <v>0.21060999999999999</v>
      </c>
      <c r="D2601" s="16">
        <v>0.23347000000000001</v>
      </c>
      <c r="E2601" s="16">
        <v>0.23405999999999999</v>
      </c>
    </row>
    <row r="2602" spans="1:5" x14ac:dyDescent="0.2">
      <c r="A2602" s="15" t="s">
        <v>14693</v>
      </c>
      <c r="B2602" s="29" t="s">
        <v>8150</v>
      </c>
      <c r="C2602" s="16">
        <v>0.21054</v>
      </c>
      <c r="D2602" s="16">
        <v>0.2631</v>
      </c>
      <c r="E2602" s="16">
        <v>0.26301000000000002</v>
      </c>
    </row>
    <row r="2603" spans="1:5" x14ac:dyDescent="0.2">
      <c r="A2603" s="15" t="s">
        <v>15257</v>
      </c>
      <c r="B2603" s="29" t="s">
        <v>8964</v>
      </c>
      <c r="C2603" s="16">
        <v>0.2104</v>
      </c>
      <c r="D2603" s="16">
        <v>0.20909</v>
      </c>
      <c r="E2603" s="16">
        <v>0.20943999999999999</v>
      </c>
    </row>
    <row r="2604" spans="1:5" x14ac:dyDescent="0.2">
      <c r="A2604" s="15" t="s">
        <v>14747</v>
      </c>
      <c r="B2604" s="29" t="s">
        <v>9036</v>
      </c>
      <c r="C2604" s="16">
        <v>0.21032999999999999</v>
      </c>
      <c r="D2604" s="16">
        <v>0.22112000000000001</v>
      </c>
      <c r="E2604" s="16">
        <v>0.23047999999999999</v>
      </c>
    </row>
    <row r="2605" spans="1:5" x14ac:dyDescent="0.2">
      <c r="A2605" s="15" t="s">
        <v>17203</v>
      </c>
      <c r="B2605" s="29" t="s">
        <v>9013</v>
      </c>
      <c r="C2605" s="16">
        <v>0.2102</v>
      </c>
      <c r="D2605" s="16">
        <v>0.21642</v>
      </c>
      <c r="E2605" s="16">
        <v>0.21831999999999999</v>
      </c>
    </row>
    <row r="2606" spans="1:5" x14ac:dyDescent="0.2">
      <c r="A2606" s="15" t="s">
        <v>14719</v>
      </c>
      <c r="B2606" s="29" t="s">
        <v>6382</v>
      </c>
      <c r="C2606" s="16">
        <v>0.21007999999999999</v>
      </c>
      <c r="D2606" s="16">
        <v>0.21162</v>
      </c>
      <c r="E2606" s="16">
        <v>0.21213000000000001</v>
      </c>
    </row>
    <row r="2607" spans="1:5" x14ac:dyDescent="0.2">
      <c r="A2607" s="15" t="s">
        <v>15265</v>
      </c>
      <c r="B2607" s="29" t="s">
        <v>6518</v>
      </c>
      <c r="C2607" s="16">
        <v>0.20998</v>
      </c>
      <c r="D2607" s="16">
        <v>0.20949999999999999</v>
      </c>
      <c r="E2607" s="16">
        <v>0.21157999999999999</v>
      </c>
    </row>
    <row r="2608" spans="1:5" x14ac:dyDescent="0.2">
      <c r="A2608" s="15" t="s">
        <v>15299</v>
      </c>
      <c r="B2608" s="29" t="s">
        <v>7106</v>
      </c>
      <c r="C2608" s="16">
        <v>0.20996999999999999</v>
      </c>
      <c r="D2608" s="16">
        <v>0.25990000000000002</v>
      </c>
      <c r="E2608" s="16">
        <v>0.26216</v>
      </c>
    </row>
    <row r="2609" spans="1:5" x14ac:dyDescent="0.2">
      <c r="A2609" s="15" t="s">
        <v>17142</v>
      </c>
      <c r="B2609" s="29" t="s">
        <v>5164</v>
      </c>
      <c r="C2609" s="16">
        <v>0.20971999999999999</v>
      </c>
      <c r="D2609" s="16">
        <v>0.20855000000000001</v>
      </c>
      <c r="E2609" s="16">
        <v>0.20913999999999999</v>
      </c>
    </row>
    <row r="2610" spans="1:5" x14ac:dyDescent="0.2">
      <c r="A2610" s="15" t="s">
        <v>17229</v>
      </c>
      <c r="B2610" s="29" t="s">
        <v>9366</v>
      </c>
      <c r="C2610" s="16">
        <v>0.20921000000000001</v>
      </c>
      <c r="D2610" s="16">
        <v>0.25468000000000002</v>
      </c>
      <c r="E2610" s="16">
        <v>0.25478000000000001</v>
      </c>
    </row>
    <row r="2611" spans="1:5" x14ac:dyDescent="0.2">
      <c r="A2611" s="15" t="s">
        <v>16964</v>
      </c>
      <c r="B2611" s="29" t="s">
        <v>6798</v>
      </c>
      <c r="C2611" s="16">
        <v>0.20904</v>
      </c>
      <c r="D2611" s="16">
        <v>0.20915</v>
      </c>
      <c r="E2611" s="16">
        <v>0.21199000000000001</v>
      </c>
    </row>
    <row r="2612" spans="1:5" x14ac:dyDescent="0.2">
      <c r="A2612" s="15" t="s">
        <v>15214</v>
      </c>
      <c r="B2612" s="29" t="s">
        <v>4805</v>
      </c>
      <c r="C2612" s="16">
        <v>0.20863000000000001</v>
      </c>
      <c r="D2612" s="16">
        <v>0.21536</v>
      </c>
      <c r="E2612" s="16">
        <v>0.21772</v>
      </c>
    </row>
    <row r="2613" spans="1:5" x14ac:dyDescent="0.2">
      <c r="A2613" s="15" t="s">
        <v>15254</v>
      </c>
      <c r="B2613" s="29" t="s">
        <v>6247</v>
      </c>
      <c r="C2613" s="16">
        <v>0.20859</v>
      </c>
      <c r="D2613" s="16">
        <v>0.22045999999999999</v>
      </c>
      <c r="E2613" s="16">
        <v>0.22040999999999999</v>
      </c>
    </row>
    <row r="2614" spans="1:5" x14ac:dyDescent="0.2">
      <c r="A2614" s="15" t="s">
        <v>15245</v>
      </c>
      <c r="B2614" s="29" t="s">
        <v>8977</v>
      </c>
      <c r="C2614" s="16">
        <v>0.20843999999999999</v>
      </c>
      <c r="D2614" s="16">
        <v>0.25019999999999998</v>
      </c>
      <c r="E2614" s="16">
        <v>0.25183</v>
      </c>
    </row>
    <row r="2615" spans="1:5" x14ac:dyDescent="0.2">
      <c r="A2615" s="15" t="s">
        <v>15486</v>
      </c>
      <c r="B2615" s="29" t="s">
        <v>9285</v>
      </c>
      <c r="C2615" s="16">
        <v>0.20832999999999999</v>
      </c>
      <c r="D2615" s="16">
        <v>0.70809</v>
      </c>
      <c r="E2615" s="16">
        <v>0.70891000000000004</v>
      </c>
    </row>
    <row r="2616" spans="1:5" x14ac:dyDescent="0.2">
      <c r="A2616" s="15" t="s">
        <v>15260</v>
      </c>
      <c r="B2616" s="29" t="s">
        <v>7291</v>
      </c>
      <c r="C2616" s="16">
        <v>0.2082</v>
      </c>
      <c r="D2616" s="16">
        <v>0.20945</v>
      </c>
      <c r="E2616" s="16">
        <v>0.20977999999999999</v>
      </c>
    </row>
    <row r="2617" spans="1:5" x14ac:dyDescent="0.2">
      <c r="A2617" s="15" t="s">
        <v>14706</v>
      </c>
      <c r="B2617" s="29" t="s">
        <v>6308</v>
      </c>
      <c r="C2617" s="16">
        <v>0.20816999999999999</v>
      </c>
      <c r="D2617" s="16">
        <v>0.21082999999999999</v>
      </c>
      <c r="E2617" s="16">
        <v>0.21260000000000001</v>
      </c>
    </row>
    <row r="2618" spans="1:5" x14ac:dyDescent="0.2">
      <c r="A2618" s="15" t="s">
        <v>15248</v>
      </c>
      <c r="B2618" s="29" t="s">
        <v>6492</v>
      </c>
      <c r="C2618" s="16">
        <v>0.20816999999999999</v>
      </c>
      <c r="D2618" s="16">
        <v>0.23458000000000001</v>
      </c>
      <c r="E2618" s="16">
        <v>0.23444999999999999</v>
      </c>
    </row>
    <row r="2619" spans="1:5" x14ac:dyDescent="0.2">
      <c r="A2619" s="15" t="s">
        <v>15206</v>
      </c>
      <c r="B2619" s="29" t="s">
        <v>7231</v>
      </c>
      <c r="C2619" s="16">
        <v>0.20735999999999999</v>
      </c>
      <c r="D2619" s="16">
        <v>0.32846999999999998</v>
      </c>
      <c r="E2619" s="16">
        <v>0.33313999999999999</v>
      </c>
    </row>
    <row r="2620" spans="1:5" x14ac:dyDescent="0.2">
      <c r="A2620" s="15" t="s">
        <v>15253</v>
      </c>
      <c r="B2620" s="29" t="s">
        <v>9328</v>
      </c>
      <c r="C2620" s="16">
        <v>0.20671</v>
      </c>
      <c r="D2620" s="16">
        <v>0.22314000000000001</v>
      </c>
      <c r="E2620" s="16">
        <v>0.22359999999999999</v>
      </c>
    </row>
    <row r="2621" spans="1:5" x14ac:dyDescent="0.2">
      <c r="A2621" s="15" t="s">
        <v>14701</v>
      </c>
      <c r="B2621" s="29" t="s">
        <v>5282</v>
      </c>
      <c r="C2621" s="16">
        <v>0.20652000000000001</v>
      </c>
      <c r="D2621" s="16">
        <v>0.20866000000000001</v>
      </c>
      <c r="E2621" s="16">
        <v>0.20857999999999999</v>
      </c>
    </row>
    <row r="2622" spans="1:5" x14ac:dyDescent="0.2">
      <c r="A2622" s="15" t="s">
        <v>15249</v>
      </c>
      <c r="B2622" s="29" t="s">
        <v>6995</v>
      </c>
      <c r="C2622" s="16">
        <v>0.20638000000000001</v>
      </c>
      <c r="D2622" s="16">
        <v>0.20508000000000001</v>
      </c>
      <c r="E2622" s="16">
        <v>0.20502000000000001</v>
      </c>
    </row>
    <row r="2623" spans="1:5" x14ac:dyDescent="0.2">
      <c r="A2623" s="15" t="s">
        <v>15251</v>
      </c>
      <c r="B2623" s="29" t="s">
        <v>6341</v>
      </c>
      <c r="C2623" s="16">
        <v>0.20566000000000001</v>
      </c>
      <c r="D2623" s="16">
        <v>0.23215</v>
      </c>
      <c r="E2623" s="16">
        <v>0.23200999999999999</v>
      </c>
    </row>
    <row r="2624" spans="1:5" x14ac:dyDescent="0.2">
      <c r="A2624" s="15" t="s">
        <v>15205</v>
      </c>
      <c r="B2624" s="29" t="s">
        <v>9135</v>
      </c>
      <c r="C2624" s="16">
        <v>0.20549000000000001</v>
      </c>
      <c r="D2624" s="16">
        <v>0.21629999999999999</v>
      </c>
      <c r="E2624" s="16">
        <v>0.21712000000000001</v>
      </c>
    </row>
    <row r="2625" spans="1:5" x14ac:dyDescent="0.2">
      <c r="A2625" s="15" t="s">
        <v>14716</v>
      </c>
      <c r="B2625" s="29" t="s">
        <v>7248</v>
      </c>
      <c r="C2625" s="16">
        <v>0.20541000000000001</v>
      </c>
      <c r="D2625" s="16">
        <v>0.21310000000000001</v>
      </c>
      <c r="E2625" s="16">
        <v>0.21468000000000001</v>
      </c>
    </row>
    <row r="2626" spans="1:5" x14ac:dyDescent="0.2">
      <c r="A2626" s="15" t="s">
        <v>15250</v>
      </c>
      <c r="B2626" s="29" t="s">
        <v>7485</v>
      </c>
      <c r="C2626" s="16">
        <v>0.20468</v>
      </c>
      <c r="D2626" s="16">
        <v>0.21101</v>
      </c>
      <c r="E2626" s="16">
        <v>0.21099999999999999</v>
      </c>
    </row>
    <row r="2627" spans="1:5" x14ac:dyDescent="0.2">
      <c r="A2627" s="15" t="s">
        <v>14702</v>
      </c>
      <c r="B2627" s="29" t="s">
        <v>5336</v>
      </c>
      <c r="C2627" s="16">
        <v>0.20458000000000001</v>
      </c>
      <c r="D2627" s="16">
        <v>0.27972999999999998</v>
      </c>
      <c r="E2627" s="16">
        <v>0.28386</v>
      </c>
    </row>
    <row r="2628" spans="1:5" x14ac:dyDescent="0.2">
      <c r="A2628" s="15" t="s">
        <v>16965</v>
      </c>
      <c r="B2628" s="29" t="s">
        <v>5097</v>
      </c>
      <c r="C2628" s="16">
        <v>0.20457</v>
      </c>
      <c r="D2628" s="16">
        <v>0.20341000000000001</v>
      </c>
      <c r="E2628" s="16">
        <v>0.2034</v>
      </c>
    </row>
    <row r="2629" spans="1:5" x14ac:dyDescent="0.2">
      <c r="A2629" s="15" t="s">
        <v>14714</v>
      </c>
      <c r="B2629" s="29" t="s">
        <v>6137</v>
      </c>
      <c r="C2629" s="16">
        <v>0.20452000000000001</v>
      </c>
      <c r="D2629" s="16">
        <v>0.20935999999999999</v>
      </c>
      <c r="E2629" s="16">
        <v>0.20982999999999999</v>
      </c>
    </row>
    <row r="2630" spans="1:5" x14ac:dyDescent="0.2">
      <c r="A2630" s="15" t="s">
        <v>16966</v>
      </c>
      <c r="B2630" s="29" t="s">
        <v>5215</v>
      </c>
      <c r="C2630" s="16">
        <v>0.20443</v>
      </c>
      <c r="D2630" s="16">
        <v>0.22372</v>
      </c>
      <c r="E2630" s="16">
        <v>0.22541</v>
      </c>
    </row>
    <row r="2631" spans="1:5" x14ac:dyDescent="0.2">
      <c r="A2631" s="15" t="s">
        <v>15247</v>
      </c>
      <c r="B2631" s="29" t="s">
        <v>6503</v>
      </c>
      <c r="C2631" s="16">
        <v>0.20432</v>
      </c>
      <c r="D2631" s="16">
        <v>0.20535999999999999</v>
      </c>
      <c r="E2631" s="16">
        <v>0.20538000000000001</v>
      </c>
    </row>
    <row r="2632" spans="1:5" x14ac:dyDescent="0.2">
      <c r="A2632" s="15" t="s">
        <v>15269</v>
      </c>
      <c r="B2632" s="29" t="s">
        <v>6891</v>
      </c>
      <c r="C2632" s="16">
        <v>0.20418</v>
      </c>
      <c r="D2632" s="16">
        <v>0.20782999999999999</v>
      </c>
      <c r="E2632" s="16">
        <v>0.21312</v>
      </c>
    </row>
    <row r="2633" spans="1:5" x14ac:dyDescent="0.2">
      <c r="A2633" s="15" t="s">
        <v>16967</v>
      </c>
      <c r="B2633" s="29" t="s">
        <v>9289</v>
      </c>
      <c r="C2633" s="16">
        <v>0.20408999999999999</v>
      </c>
      <c r="D2633" s="16">
        <v>0.28758</v>
      </c>
      <c r="E2633" s="16">
        <v>0.28784999999999999</v>
      </c>
    </row>
    <row r="2634" spans="1:5" x14ac:dyDescent="0.2">
      <c r="A2634" s="15" t="s">
        <v>17143</v>
      </c>
      <c r="B2634" s="29" t="s">
        <v>9129</v>
      </c>
      <c r="C2634" s="16">
        <v>0.20399</v>
      </c>
      <c r="D2634" s="16">
        <v>0.27067000000000002</v>
      </c>
      <c r="E2634" s="16">
        <v>0.27095999999999998</v>
      </c>
    </row>
    <row r="2635" spans="1:5" x14ac:dyDescent="0.2">
      <c r="A2635" s="15" t="s">
        <v>14687</v>
      </c>
      <c r="B2635" s="29" t="s">
        <v>5393</v>
      </c>
      <c r="C2635" s="16">
        <v>0.20388000000000001</v>
      </c>
      <c r="D2635" s="16">
        <v>0.21503</v>
      </c>
      <c r="E2635" s="16">
        <v>0.21532000000000001</v>
      </c>
    </row>
    <row r="2636" spans="1:5" x14ac:dyDescent="0.2">
      <c r="A2636" s="15" t="s">
        <v>15267</v>
      </c>
      <c r="B2636" s="29" t="s">
        <v>7575</v>
      </c>
      <c r="C2636" s="16">
        <v>0.20365</v>
      </c>
      <c r="D2636" s="16">
        <v>0.32351000000000002</v>
      </c>
      <c r="E2636" s="16">
        <v>0.32330999999999999</v>
      </c>
    </row>
    <row r="2637" spans="1:5" x14ac:dyDescent="0.2">
      <c r="A2637" s="15" t="s">
        <v>17144</v>
      </c>
      <c r="B2637" s="29" t="s">
        <v>7007</v>
      </c>
      <c r="C2637" s="16">
        <v>0.20344999999999999</v>
      </c>
      <c r="D2637" s="16">
        <v>0.21460000000000001</v>
      </c>
      <c r="E2637" s="16">
        <v>0.21465999999999999</v>
      </c>
    </row>
    <row r="2638" spans="1:5" x14ac:dyDescent="0.2">
      <c r="A2638" s="15" t="s">
        <v>15219</v>
      </c>
      <c r="B2638" s="29" t="s">
        <v>9390</v>
      </c>
      <c r="C2638" s="16">
        <v>0.20333000000000001</v>
      </c>
      <c r="D2638" s="16">
        <v>0.20577000000000001</v>
      </c>
      <c r="E2638" s="16">
        <v>0.20905000000000001</v>
      </c>
    </row>
    <row r="2639" spans="1:5" x14ac:dyDescent="0.2">
      <c r="A2639" s="15" t="s">
        <v>17145</v>
      </c>
      <c r="B2639" s="29" t="s">
        <v>7128</v>
      </c>
      <c r="C2639" s="16">
        <v>0.20318</v>
      </c>
      <c r="D2639" s="16">
        <v>0.20191999999999999</v>
      </c>
      <c r="E2639" s="16">
        <v>0.20311000000000001</v>
      </c>
    </row>
    <row r="2640" spans="1:5" x14ac:dyDescent="0.2">
      <c r="A2640" s="15" t="s">
        <v>15239</v>
      </c>
      <c r="B2640" s="29" t="s">
        <v>8566</v>
      </c>
      <c r="C2640" s="16">
        <v>0.20305999999999999</v>
      </c>
      <c r="D2640" s="16">
        <v>0.20849000000000001</v>
      </c>
      <c r="E2640" s="16">
        <v>0.20943000000000001</v>
      </c>
    </row>
    <row r="2641" spans="1:5" x14ac:dyDescent="0.2">
      <c r="A2641" s="15" t="s">
        <v>15275</v>
      </c>
      <c r="B2641" s="29" t="s">
        <v>8021</v>
      </c>
      <c r="C2641" s="16">
        <v>0.20288</v>
      </c>
      <c r="D2641" s="16">
        <v>0.25688</v>
      </c>
      <c r="E2641" s="16">
        <v>0.25764999999999999</v>
      </c>
    </row>
    <row r="2642" spans="1:5" x14ac:dyDescent="0.2">
      <c r="A2642" s="15" t="s">
        <v>15263</v>
      </c>
      <c r="B2642" s="29" t="s">
        <v>6794</v>
      </c>
      <c r="C2642" s="16">
        <v>0.20188</v>
      </c>
      <c r="D2642" s="16">
        <v>0.21149000000000001</v>
      </c>
      <c r="E2642" s="16">
        <v>0.21462000000000001</v>
      </c>
    </row>
    <row r="2643" spans="1:5" x14ac:dyDescent="0.2">
      <c r="A2643" s="15" t="s">
        <v>14718</v>
      </c>
      <c r="B2643" s="29" t="s">
        <v>5380</v>
      </c>
      <c r="C2643" s="16">
        <v>0.20183000000000001</v>
      </c>
      <c r="D2643" s="16">
        <v>0.20365</v>
      </c>
      <c r="E2643" s="16">
        <v>0.20537</v>
      </c>
    </row>
    <row r="2644" spans="1:5" x14ac:dyDescent="0.2">
      <c r="A2644" s="15" t="s">
        <v>14707</v>
      </c>
      <c r="B2644" s="29" t="s">
        <v>8811</v>
      </c>
      <c r="C2644" s="16">
        <v>0.20125999999999999</v>
      </c>
      <c r="D2644" s="16">
        <v>0.24786</v>
      </c>
      <c r="E2644" s="16">
        <v>0.24997</v>
      </c>
    </row>
    <row r="2645" spans="1:5" x14ac:dyDescent="0.2">
      <c r="A2645" s="15" t="s">
        <v>15238</v>
      </c>
      <c r="B2645" s="29" t="s">
        <v>7698</v>
      </c>
      <c r="C2645" s="16">
        <v>0.20097000000000001</v>
      </c>
      <c r="D2645" s="16">
        <v>0.20077999999999999</v>
      </c>
      <c r="E2645" s="16">
        <v>0.20066000000000001</v>
      </c>
    </row>
    <row r="2646" spans="1:5" x14ac:dyDescent="0.2">
      <c r="A2646" s="15" t="s">
        <v>15241</v>
      </c>
      <c r="B2646" s="29" t="s">
        <v>8792</v>
      </c>
      <c r="C2646" s="16">
        <v>0.20041999999999999</v>
      </c>
      <c r="D2646" s="16">
        <v>0.19975999999999999</v>
      </c>
      <c r="E2646" s="16">
        <v>0.19979</v>
      </c>
    </row>
    <row r="2647" spans="1:5" x14ac:dyDescent="0.2">
      <c r="A2647" s="15" t="s">
        <v>14721</v>
      </c>
      <c r="B2647" s="29" t="s">
        <v>4939</v>
      </c>
      <c r="C2647" s="16">
        <v>0.20041999999999999</v>
      </c>
      <c r="D2647" s="16">
        <v>0.20069999999999999</v>
      </c>
      <c r="E2647" s="16">
        <v>0.20133999999999999</v>
      </c>
    </row>
    <row r="2648" spans="1:5" x14ac:dyDescent="0.2">
      <c r="A2648" s="15" t="s">
        <v>14715</v>
      </c>
      <c r="B2648" s="29" t="s">
        <v>8483</v>
      </c>
      <c r="C2648" s="16">
        <v>0.19980999999999999</v>
      </c>
      <c r="D2648" s="16">
        <v>0.21937000000000001</v>
      </c>
      <c r="E2648" s="16">
        <v>0.21923000000000001</v>
      </c>
    </row>
    <row r="2649" spans="1:5" x14ac:dyDescent="0.2">
      <c r="A2649" s="15" t="s">
        <v>15234</v>
      </c>
      <c r="B2649" s="29" t="s">
        <v>6444</v>
      </c>
      <c r="C2649" s="16">
        <v>0.19849</v>
      </c>
      <c r="D2649" s="16">
        <v>0.20399999999999999</v>
      </c>
      <c r="E2649" s="16">
        <v>0.20388000000000001</v>
      </c>
    </row>
    <row r="2650" spans="1:5" x14ac:dyDescent="0.2">
      <c r="A2650" s="15" t="s">
        <v>17204</v>
      </c>
      <c r="B2650" s="29" t="s">
        <v>7058</v>
      </c>
      <c r="C2650" s="16">
        <v>0.19839000000000001</v>
      </c>
      <c r="D2650" s="16">
        <v>0.20121</v>
      </c>
      <c r="E2650" s="16">
        <v>0.20121</v>
      </c>
    </row>
    <row r="2651" spans="1:5" x14ac:dyDescent="0.2">
      <c r="A2651" s="15" t="s">
        <v>15237</v>
      </c>
      <c r="B2651" s="29" t="s">
        <v>6599</v>
      </c>
      <c r="C2651" s="16">
        <v>0.19835</v>
      </c>
      <c r="D2651" s="16">
        <v>0.19971</v>
      </c>
      <c r="E2651" s="16">
        <v>0.19964000000000001</v>
      </c>
    </row>
    <row r="2652" spans="1:5" x14ac:dyDescent="0.2">
      <c r="A2652" s="15" t="s">
        <v>17146</v>
      </c>
      <c r="B2652" s="29" t="s">
        <v>9615</v>
      </c>
      <c r="C2652" s="16">
        <v>0.19700000000000001</v>
      </c>
      <c r="D2652" s="16">
        <v>0.30038999999999999</v>
      </c>
      <c r="E2652" s="16">
        <v>0.30037999999999998</v>
      </c>
    </row>
    <row r="2653" spans="1:5" x14ac:dyDescent="0.2">
      <c r="A2653" s="15" t="s">
        <v>15244</v>
      </c>
      <c r="B2653" s="29" t="s">
        <v>6401</v>
      </c>
      <c r="C2653" s="16">
        <v>0.19691</v>
      </c>
      <c r="D2653" s="16">
        <v>0.26690999999999998</v>
      </c>
      <c r="E2653" s="16">
        <v>0.26677000000000001</v>
      </c>
    </row>
    <row r="2654" spans="1:5" x14ac:dyDescent="0.2">
      <c r="A2654" s="15" t="s">
        <v>14736</v>
      </c>
      <c r="B2654" s="29" t="s">
        <v>4839</v>
      </c>
      <c r="C2654" s="16">
        <v>0.19644</v>
      </c>
      <c r="D2654" s="16">
        <v>0.36775000000000002</v>
      </c>
      <c r="E2654" s="16">
        <v>0.36798999999999998</v>
      </c>
    </row>
    <row r="2655" spans="1:5" x14ac:dyDescent="0.2">
      <c r="A2655" s="15" t="s">
        <v>14708</v>
      </c>
      <c r="B2655" s="29" t="s">
        <v>7090</v>
      </c>
      <c r="C2655" s="16">
        <v>0.19564999999999999</v>
      </c>
      <c r="D2655" s="16">
        <v>0.28994999999999999</v>
      </c>
      <c r="E2655" s="16">
        <v>0.28977999999999998</v>
      </c>
    </row>
    <row r="2656" spans="1:5" x14ac:dyDescent="0.2">
      <c r="A2656" s="15" t="s">
        <v>15224</v>
      </c>
      <c r="B2656" s="29" t="s">
        <v>5155</v>
      </c>
      <c r="C2656" s="16">
        <v>0.19541</v>
      </c>
      <c r="D2656" s="16">
        <v>0.20032</v>
      </c>
      <c r="E2656" s="16">
        <v>0.20058000000000001</v>
      </c>
    </row>
    <row r="2657" spans="1:5" x14ac:dyDescent="0.2">
      <c r="A2657" s="15" t="s">
        <v>15227</v>
      </c>
      <c r="B2657" s="29" t="s">
        <v>5561</v>
      </c>
      <c r="C2657" s="16">
        <v>0.1953</v>
      </c>
      <c r="D2657" s="16">
        <v>0.20188999999999999</v>
      </c>
      <c r="E2657" s="16">
        <v>0.20427999999999999</v>
      </c>
    </row>
    <row r="2658" spans="1:5" x14ac:dyDescent="0.2">
      <c r="A2658" s="15" t="s">
        <v>15256</v>
      </c>
      <c r="B2658" s="29" t="s">
        <v>9421</v>
      </c>
      <c r="C2658" s="16">
        <v>0.19486000000000001</v>
      </c>
      <c r="D2658" s="16">
        <v>0.21587000000000001</v>
      </c>
      <c r="E2658" s="16">
        <v>0.21667</v>
      </c>
    </row>
    <row r="2659" spans="1:5" x14ac:dyDescent="0.2">
      <c r="A2659" s="15" t="s">
        <v>15236</v>
      </c>
      <c r="B2659" s="29" t="s">
        <v>7950</v>
      </c>
      <c r="C2659" s="16">
        <v>0.19478000000000001</v>
      </c>
      <c r="D2659" s="16">
        <v>0.19356000000000001</v>
      </c>
      <c r="E2659" s="16">
        <v>0.19370000000000001</v>
      </c>
    </row>
    <row r="2660" spans="1:5" x14ac:dyDescent="0.2">
      <c r="A2660" s="15" t="s">
        <v>14709</v>
      </c>
      <c r="B2660" s="29" t="s">
        <v>9241</v>
      </c>
      <c r="C2660" s="16">
        <v>0.19472</v>
      </c>
      <c r="D2660" s="16">
        <v>0.20807</v>
      </c>
      <c r="E2660" s="16">
        <v>0.20888999999999999</v>
      </c>
    </row>
    <row r="2661" spans="1:5" x14ac:dyDescent="0.2">
      <c r="A2661" s="15" t="s">
        <v>14722</v>
      </c>
      <c r="B2661" s="29" t="s">
        <v>5386</v>
      </c>
      <c r="C2661" s="16">
        <v>0.19447999999999999</v>
      </c>
      <c r="D2661" s="16">
        <v>0.19366</v>
      </c>
      <c r="E2661" s="16">
        <v>0.19358</v>
      </c>
    </row>
    <row r="2662" spans="1:5" x14ac:dyDescent="0.2">
      <c r="A2662" s="15" t="s">
        <v>14724</v>
      </c>
      <c r="B2662" s="29" t="s">
        <v>7643</v>
      </c>
      <c r="C2662" s="16">
        <v>0.19434999999999999</v>
      </c>
      <c r="D2662" s="16">
        <v>0.19631999999999999</v>
      </c>
      <c r="E2662" s="16">
        <v>0.19628000000000001</v>
      </c>
    </row>
    <row r="2663" spans="1:5" x14ac:dyDescent="0.2">
      <c r="A2663" s="15" t="s">
        <v>14729</v>
      </c>
      <c r="B2663" s="29" t="s">
        <v>7312</v>
      </c>
      <c r="C2663" s="16">
        <v>0.19398000000000001</v>
      </c>
      <c r="D2663" s="16">
        <v>0.19885</v>
      </c>
      <c r="E2663" s="16">
        <v>0.19980000000000001</v>
      </c>
    </row>
    <row r="2664" spans="1:5" x14ac:dyDescent="0.2">
      <c r="A2664" s="15" t="s">
        <v>16968</v>
      </c>
      <c r="B2664" s="29" t="s">
        <v>5320</v>
      </c>
      <c r="C2664" s="16">
        <v>0.19324</v>
      </c>
      <c r="D2664" s="16">
        <v>0.19406000000000001</v>
      </c>
      <c r="E2664" s="16">
        <v>0.19398000000000001</v>
      </c>
    </row>
    <row r="2665" spans="1:5" x14ac:dyDescent="0.2">
      <c r="A2665" s="15" t="s">
        <v>15233</v>
      </c>
      <c r="B2665" s="29" t="s">
        <v>6285</v>
      </c>
      <c r="C2665" s="16">
        <v>0.19305</v>
      </c>
      <c r="D2665" s="16">
        <v>0.19228000000000001</v>
      </c>
      <c r="E2665" s="16">
        <v>0.19233</v>
      </c>
    </row>
    <row r="2666" spans="1:5" x14ac:dyDescent="0.2">
      <c r="A2666" s="15" t="s">
        <v>15225</v>
      </c>
      <c r="B2666" s="29" t="s">
        <v>8608</v>
      </c>
      <c r="C2666" s="16">
        <v>0.19291</v>
      </c>
      <c r="D2666" s="16">
        <v>0.21143000000000001</v>
      </c>
      <c r="E2666" s="16">
        <v>0.21146000000000001</v>
      </c>
    </row>
    <row r="2667" spans="1:5" x14ac:dyDescent="0.2">
      <c r="A2667" s="15" t="s">
        <v>14682</v>
      </c>
      <c r="B2667" s="29" t="s">
        <v>5526</v>
      </c>
      <c r="C2667" s="16">
        <v>0.19261</v>
      </c>
      <c r="D2667" s="16">
        <v>0.20024</v>
      </c>
      <c r="E2667" s="16">
        <v>0.20735999999999999</v>
      </c>
    </row>
    <row r="2668" spans="1:5" x14ac:dyDescent="0.2">
      <c r="A2668" s="15" t="s">
        <v>14755</v>
      </c>
      <c r="B2668" s="29" t="s">
        <v>7112</v>
      </c>
      <c r="C2668" s="16">
        <v>0.19248999999999999</v>
      </c>
      <c r="D2668" s="16">
        <v>0.19989000000000001</v>
      </c>
      <c r="E2668" s="16">
        <v>0.20727999999999999</v>
      </c>
    </row>
    <row r="2669" spans="1:5" x14ac:dyDescent="0.2">
      <c r="A2669" s="15" t="s">
        <v>14752</v>
      </c>
      <c r="B2669" s="29" t="s">
        <v>9459</v>
      </c>
      <c r="C2669" s="16">
        <v>0.19203000000000001</v>
      </c>
      <c r="D2669" s="16">
        <v>0.19897999999999999</v>
      </c>
      <c r="E2669" s="16">
        <v>0.20296</v>
      </c>
    </row>
    <row r="2670" spans="1:5" x14ac:dyDescent="0.2">
      <c r="A2670" s="15" t="s">
        <v>14605</v>
      </c>
      <c r="B2670" s="29" t="s">
        <v>5221</v>
      </c>
      <c r="C2670" s="16">
        <v>0.19192999999999999</v>
      </c>
      <c r="D2670" s="16">
        <v>0.32756999999999997</v>
      </c>
      <c r="E2670" s="16">
        <v>0.36459999999999998</v>
      </c>
    </row>
    <row r="2671" spans="1:5" x14ac:dyDescent="0.2">
      <c r="A2671" s="15" t="s">
        <v>14915</v>
      </c>
      <c r="B2671" s="29" t="s">
        <v>7653</v>
      </c>
      <c r="C2671" s="16">
        <v>0.19169</v>
      </c>
      <c r="D2671" s="16">
        <v>0.40908</v>
      </c>
      <c r="E2671" s="16">
        <v>0.40939999999999999</v>
      </c>
    </row>
    <row r="2672" spans="1:5" x14ac:dyDescent="0.2">
      <c r="A2672" s="15" t="s">
        <v>15215</v>
      </c>
      <c r="B2672" s="29" t="s">
        <v>5213</v>
      </c>
      <c r="C2672" s="16">
        <v>0.19147</v>
      </c>
      <c r="D2672" s="16">
        <v>0.19361</v>
      </c>
      <c r="E2672" s="16">
        <v>0.19359999999999999</v>
      </c>
    </row>
    <row r="2673" spans="1:5" x14ac:dyDescent="0.2">
      <c r="A2673" s="15" t="s">
        <v>14723</v>
      </c>
      <c r="B2673" s="29" t="s">
        <v>6004</v>
      </c>
      <c r="C2673" s="16">
        <v>0.19134999999999999</v>
      </c>
      <c r="D2673" s="16">
        <v>0.19125</v>
      </c>
      <c r="E2673" s="16">
        <v>0.19114</v>
      </c>
    </row>
    <row r="2674" spans="1:5" x14ac:dyDescent="0.2">
      <c r="A2674" s="15" t="s">
        <v>14725</v>
      </c>
      <c r="B2674" s="29" t="s">
        <v>6900</v>
      </c>
      <c r="C2674" s="16">
        <v>0.19087999999999999</v>
      </c>
      <c r="D2674" s="16">
        <v>0.19033</v>
      </c>
      <c r="E2674" s="16">
        <v>0.19031000000000001</v>
      </c>
    </row>
    <row r="2675" spans="1:5" x14ac:dyDescent="0.2">
      <c r="A2675" s="15" t="s">
        <v>15232</v>
      </c>
      <c r="B2675" s="29" t="s">
        <v>4990</v>
      </c>
      <c r="C2675" s="16">
        <v>0.19067000000000001</v>
      </c>
      <c r="D2675" s="16">
        <v>0.19028999999999999</v>
      </c>
      <c r="E2675" s="16">
        <v>0.19070000000000001</v>
      </c>
    </row>
    <row r="2676" spans="1:5" x14ac:dyDescent="0.2">
      <c r="A2676" s="15" t="s">
        <v>14775</v>
      </c>
      <c r="B2676" s="29" t="s">
        <v>7980</v>
      </c>
      <c r="C2676" s="16">
        <v>0.19036</v>
      </c>
      <c r="D2676" s="16">
        <v>0.18917</v>
      </c>
      <c r="E2676" s="16">
        <v>0.20125999999999999</v>
      </c>
    </row>
    <row r="2677" spans="1:5" x14ac:dyDescent="0.2">
      <c r="A2677" s="15" t="s">
        <v>14728</v>
      </c>
      <c r="B2677" s="29" t="s">
        <v>9627</v>
      </c>
      <c r="C2677" s="16">
        <v>0.19003</v>
      </c>
      <c r="D2677" s="16">
        <v>0.18928</v>
      </c>
      <c r="E2677" s="16">
        <v>0.19056999999999999</v>
      </c>
    </row>
    <row r="2678" spans="1:5" x14ac:dyDescent="0.2">
      <c r="A2678" s="15" t="s">
        <v>15235</v>
      </c>
      <c r="B2678" s="29" t="s">
        <v>6086</v>
      </c>
      <c r="C2678" s="16">
        <v>0.18940000000000001</v>
      </c>
      <c r="D2678" s="16">
        <v>0.19022</v>
      </c>
      <c r="E2678" s="16">
        <v>0.19017000000000001</v>
      </c>
    </row>
    <row r="2679" spans="1:5" x14ac:dyDescent="0.2">
      <c r="A2679" s="15" t="s">
        <v>15231</v>
      </c>
      <c r="B2679" s="29" t="s">
        <v>5932</v>
      </c>
      <c r="C2679" s="16">
        <v>0.18937999999999999</v>
      </c>
      <c r="D2679" s="16">
        <v>0.18923000000000001</v>
      </c>
      <c r="E2679" s="16">
        <v>0.19324</v>
      </c>
    </row>
    <row r="2680" spans="1:5" x14ac:dyDescent="0.2">
      <c r="A2680" s="15" t="s">
        <v>15217</v>
      </c>
      <c r="B2680" s="29" t="s">
        <v>4965</v>
      </c>
      <c r="C2680" s="16">
        <v>0.18933</v>
      </c>
      <c r="D2680" s="16">
        <v>0.18886</v>
      </c>
      <c r="E2680" s="16">
        <v>0.18945999999999999</v>
      </c>
    </row>
    <row r="2681" spans="1:5" x14ac:dyDescent="0.2">
      <c r="A2681" s="15" t="s">
        <v>14740</v>
      </c>
      <c r="B2681" s="29" t="s">
        <v>7269</v>
      </c>
      <c r="C2681" s="16">
        <v>0.18915999999999999</v>
      </c>
      <c r="D2681" s="16">
        <v>0.21037</v>
      </c>
      <c r="E2681" s="16">
        <v>0.21193999999999999</v>
      </c>
    </row>
    <row r="2682" spans="1:5" x14ac:dyDescent="0.2">
      <c r="A2682" s="15" t="s">
        <v>14712</v>
      </c>
      <c r="B2682" s="29" t="s">
        <v>8847</v>
      </c>
      <c r="C2682" s="16">
        <v>0.18887000000000001</v>
      </c>
      <c r="D2682" s="16">
        <v>0.25619999999999998</v>
      </c>
      <c r="E2682" s="16">
        <v>0.25718000000000002</v>
      </c>
    </row>
    <row r="2683" spans="1:5" x14ac:dyDescent="0.2">
      <c r="A2683" s="15" t="s">
        <v>15210</v>
      </c>
      <c r="B2683" s="29" t="s">
        <v>9425</v>
      </c>
      <c r="C2683" s="16">
        <v>0.18822</v>
      </c>
      <c r="D2683" s="16">
        <v>0.19863</v>
      </c>
      <c r="E2683" s="16">
        <v>0.20005999999999999</v>
      </c>
    </row>
    <row r="2684" spans="1:5" x14ac:dyDescent="0.2">
      <c r="A2684" s="15" t="s">
        <v>16969</v>
      </c>
      <c r="B2684" s="29" t="s">
        <v>6488</v>
      </c>
      <c r="C2684" s="16">
        <v>0.18733</v>
      </c>
      <c r="D2684" s="16">
        <v>0.21478</v>
      </c>
      <c r="E2684" s="16">
        <v>0.21886</v>
      </c>
    </row>
    <row r="2685" spans="1:5" x14ac:dyDescent="0.2">
      <c r="A2685" s="15" t="s">
        <v>15211</v>
      </c>
      <c r="B2685" s="29" t="s">
        <v>7842</v>
      </c>
      <c r="C2685" s="16">
        <v>0.18728</v>
      </c>
      <c r="D2685" s="16">
        <v>0.18642</v>
      </c>
      <c r="E2685" s="16">
        <v>0.19061</v>
      </c>
    </row>
    <row r="2686" spans="1:5" x14ac:dyDescent="0.2">
      <c r="A2686" s="15" t="s">
        <v>15223</v>
      </c>
      <c r="B2686" s="29" t="s">
        <v>6468</v>
      </c>
      <c r="C2686" s="16">
        <v>0.18720999999999999</v>
      </c>
      <c r="D2686" s="16">
        <v>0.19184999999999999</v>
      </c>
      <c r="E2686" s="16">
        <v>0.19173000000000001</v>
      </c>
    </row>
    <row r="2687" spans="1:5" x14ac:dyDescent="0.2">
      <c r="A2687" s="15" t="s">
        <v>15243</v>
      </c>
      <c r="B2687" s="29" t="s">
        <v>6968</v>
      </c>
      <c r="C2687" s="16">
        <v>0.18708</v>
      </c>
      <c r="D2687" s="16">
        <v>0.19250999999999999</v>
      </c>
      <c r="E2687" s="16">
        <v>0.19461999999999999</v>
      </c>
    </row>
    <row r="2688" spans="1:5" x14ac:dyDescent="0.2">
      <c r="A2688" s="15" t="s">
        <v>15221</v>
      </c>
      <c r="B2688" s="29" t="s">
        <v>5364</v>
      </c>
      <c r="C2688" s="16">
        <v>0.18661</v>
      </c>
      <c r="D2688" s="16">
        <v>0.18662000000000001</v>
      </c>
      <c r="E2688" s="16">
        <v>0.18692</v>
      </c>
    </row>
    <row r="2689" spans="1:5" x14ac:dyDescent="0.2">
      <c r="A2689" s="15" t="s">
        <v>15107</v>
      </c>
      <c r="B2689" s="29" t="s">
        <v>5882</v>
      </c>
      <c r="C2689" s="16">
        <v>0.18578</v>
      </c>
      <c r="D2689" s="16">
        <v>0.19238</v>
      </c>
      <c r="E2689" s="16">
        <v>0.20698</v>
      </c>
    </row>
    <row r="2690" spans="1:5" x14ac:dyDescent="0.2">
      <c r="A2690" s="15" t="s">
        <v>15229</v>
      </c>
      <c r="B2690" s="29" t="s">
        <v>6177</v>
      </c>
      <c r="C2690" s="16">
        <v>0.18553</v>
      </c>
      <c r="D2690" s="16">
        <v>0.19166</v>
      </c>
      <c r="E2690" s="16">
        <v>0.19192999999999999</v>
      </c>
    </row>
    <row r="2691" spans="1:5" x14ac:dyDescent="0.2">
      <c r="A2691" s="15" t="s">
        <v>16970</v>
      </c>
      <c r="B2691" s="29" t="s">
        <v>5249</v>
      </c>
      <c r="C2691" s="16">
        <v>0.18523999999999999</v>
      </c>
      <c r="D2691" s="16">
        <v>0.18412999999999999</v>
      </c>
      <c r="E2691" s="16">
        <v>0.1847</v>
      </c>
    </row>
    <row r="2692" spans="1:5" x14ac:dyDescent="0.2">
      <c r="A2692" s="15" t="s">
        <v>16971</v>
      </c>
      <c r="B2692" s="29" t="s">
        <v>8580</v>
      </c>
      <c r="C2692" s="16">
        <v>0.18401000000000001</v>
      </c>
      <c r="D2692" s="16">
        <v>0.1862</v>
      </c>
      <c r="E2692" s="16">
        <v>0.18867999999999999</v>
      </c>
    </row>
    <row r="2693" spans="1:5" x14ac:dyDescent="0.2">
      <c r="A2693" s="15" t="s">
        <v>15240</v>
      </c>
      <c r="B2693" s="29" t="s">
        <v>9261</v>
      </c>
      <c r="C2693" s="16">
        <v>0.18373999999999999</v>
      </c>
      <c r="D2693" s="16">
        <v>0.18303</v>
      </c>
      <c r="E2693" s="16">
        <v>0.18867</v>
      </c>
    </row>
    <row r="2694" spans="1:5" x14ac:dyDescent="0.2">
      <c r="A2694" s="15" t="s">
        <v>15218</v>
      </c>
      <c r="B2694" s="29" t="s">
        <v>9270</v>
      </c>
      <c r="C2694" s="16">
        <v>0.18301000000000001</v>
      </c>
      <c r="D2694" s="16">
        <v>0.19892000000000001</v>
      </c>
      <c r="E2694" s="16">
        <v>0.19891</v>
      </c>
    </row>
    <row r="2695" spans="1:5" x14ac:dyDescent="0.2">
      <c r="A2695" s="15" t="s">
        <v>14735</v>
      </c>
      <c r="B2695" s="29" t="s">
        <v>7368</v>
      </c>
      <c r="C2695" s="16">
        <v>0.18293000000000001</v>
      </c>
      <c r="D2695" s="16">
        <v>0.21063999999999999</v>
      </c>
      <c r="E2695" s="16">
        <v>0.21065</v>
      </c>
    </row>
    <row r="2696" spans="1:5" x14ac:dyDescent="0.2">
      <c r="A2696" s="15" t="s">
        <v>14732</v>
      </c>
      <c r="B2696" s="29" t="s">
        <v>5195</v>
      </c>
      <c r="C2696" s="16">
        <v>0.18287999999999999</v>
      </c>
      <c r="D2696" s="16">
        <v>0.18873000000000001</v>
      </c>
      <c r="E2696" s="16">
        <v>0.18922</v>
      </c>
    </row>
    <row r="2697" spans="1:5" x14ac:dyDescent="0.2">
      <c r="A2697" s="15" t="s">
        <v>15230</v>
      </c>
      <c r="B2697" s="29" t="s">
        <v>6756</v>
      </c>
      <c r="C2697" s="16">
        <v>0.18274000000000001</v>
      </c>
      <c r="D2697" s="16">
        <v>0.18647</v>
      </c>
      <c r="E2697" s="16">
        <v>0.18836</v>
      </c>
    </row>
    <row r="2698" spans="1:5" x14ac:dyDescent="0.2">
      <c r="A2698" s="15" t="s">
        <v>15216</v>
      </c>
      <c r="B2698" s="29" t="s">
        <v>8229</v>
      </c>
      <c r="C2698" s="16">
        <v>0.18260999999999999</v>
      </c>
      <c r="D2698" s="16">
        <v>0.19019</v>
      </c>
      <c r="E2698" s="16">
        <v>0.19006999999999999</v>
      </c>
    </row>
    <row r="2699" spans="1:5" x14ac:dyDescent="0.2">
      <c r="A2699" s="15" t="s">
        <v>17147</v>
      </c>
      <c r="B2699" s="29" t="s">
        <v>8157</v>
      </c>
      <c r="C2699" s="16">
        <v>0.18232000000000001</v>
      </c>
      <c r="D2699" s="16">
        <v>0.18418999999999999</v>
      </c>
      <c r="E2699" s="16">
        <v>0.18512999999999999</v>
      </c>
    </row>
    <row r="2700" spans="1:5" x14ac:dyDescent="0.2">
      <c r="A2700" s="15" t="s">
        <v>15212</v>
      </c>
      <c r="B2700" s="29" t="s">
        <v>6828</v>
      </c>
      <c r="C2700" s="16">
        <v>0.18225</v>
      </c>
      <c r="D2700" s="16">
        <v>0.18323999999999999</v>
      </c>
      <c r="E2700" s="16">
        <v>0.18323999999999999</v>
      </c>
    </row>
    <row r="2701" spans="1:5" x14ac:dyDescent="0.2">
      <c r="A2701" s="15" t="s">
        <v>14738</v>
      </c>
      <c r="B2701" s="29" t="s">
        <v>7295</v>
      </c>
      <c r="C2701" s="16">
        <v>0.18206</v>
      </c>
      <c r="D2701" s="16">
        <v>0.18837000000000001</v>
      </c>
      <c r="E2701" s="16">
        <v>0.18856000000000001</v>
      </c>
    </row>
    <row r="2702" spans="1:5" x14ac:dyDescent="0.2">
      <c r="A2702" s="15" t="s">
        <v>16972</v>
      </c>
      <c r="B2702" s="29" t="s">
        <v>8517</v>
      </c>
      <c r="C2702" s="16">
        <v>0.18149000000000001</v>
      </c>
      <c r="D2702" s="16">
        <v>0.18038000000000001</v>
      </c>
      <c r="E2702" s="16">
        <v>0.18087</v>
      </c>
    </row>
    <row r="2703" spans="1:5" x14ac:dyDescent="0.2">
      <c r="A2703" s="15" t="s">
        <v>15208</v>
      </c>
      <c r="B2703" s="29" t="s">
        <v>6539</v>
      </c>
      <c r="C2703" s="16">
        <v>0.18051</v>
      </c>
      <c r="D2703" s="16">
        <v>0.18145</v>
      </c>
      <c r="E2703" s="16">
        <v>0.18140000000000001</v>
      </c>
    </row>
    <row r="2704" spans="1:5" x14ac:dyDescent="0.2">
      <c r="A2704" s="15" t="s">
        <v>14726</v>
      </c>
      <c r="B2704" s="29" t="s">
        <v>8780</v>
      </c>
      <c r="C2704" s="16">
        <v>0.17995</v>
      </c>
      <c r="D2704" s="16">
        <v>0.21659</v>
      </c>
      <c r="E2704" s="16">
        <v>0.21833</v>
      </c>
    </row>
    <row r="2705" spans="1:5" x14ac:dyDescent="0.2">
      <c r="A2705" s="15" t="s">
        <v>14741</v>
      </c>
      <c r="B2705" s="29" t="s">
        <v>9057</v>
      </c>
      <c r="C2705" s="16">
        <v>0.17859</v>
      </c>
      <c r="D2705" s="16">
        <v>0.19655</v>
      </c>
      <c r="E2705" s="16">
        <v>0.19672999999999999</v>
      </c>
    </row>
    <row r="2706" spans="1:5" x14ac:dyDescent="0.2">
      <c r="A2706" s="15" t="s">
        <v>16973</v>
      </c>
      <c r="B2706" s="29" t="s">
        <v>4877</v>
      </c>
      <c r="C2706" s="16">
        <v>0.17745</v>
      </c>
      <c r="D2706" s="16">
        <v>0.1812</v>
      </c>
      <c r="E2706" s="16">
        <v>0.18379000000000001</v>
      </c>
    </row>
    <row r="2707" spans="1:5" x14ac:dyDescent="0.2">
      <c r="A2707" s="15" t="s">
        <v>16974</v>
      </c>
      <c r="B2707" s="29" t="s">
        <v>7427</v>
      </c>
      <c r="C2707" s="16">
        <v>0.17723</v>
      </c>
      <c r="D2707" s="16">
        <v>0.18895999999999999</v>
      </c>
      <c r="E2707" s="16">
        <v>0.19155</v>
      </c>
    </row>
    <row r="2708" spans="1:5" x14ac:dyDescent="0.2">
      <c r="A2708" s="15" t="s">
        <v>15213</v>
      </c>
      <c r="B2708" s="29" t="s">
        <v>7090</v>
      </c>
      <c r="C2708" s="16">
        <v>0.17660999999999999</v>
      </c>
      <c r="D2708" s="16">
        <v>0.17710999999999999</v>
      </c>
      <c r="E2708" s="16">
        <v>0.17849000000000001</v>
      </c>
    </row>
    <row r="2709" spans="1:5" x14ac:dyDescent="0.2">
      <c r="A2709" s="15" t="s">
        <v>14734</v>
      </c>
      <c r="B2709" s="29" t="s">
        <v>6975</v>
      </c>
      <c r="C2709" s="16">
        <v>0.17502999999999999</v>
      </c>
      <c r="D2709" s="16">
        <v>0.17596000000000001</v>
      </c>
      <c r="E2709" s="16">
        <v>0.17710000000000001</v>
      </c>
    </row>
    <row r="2710" spans="1:5" x14ac:dyDescent="0.2">
      <c r="A2710" s="15" t="s">
        <v>16975</v>
      </c>
      <c r="B2710" s="29" t="s">
        <v>7007</v>
      </c>
      <c r="C2710" s="16">
        <v>0.17477999999999999</v>
      </c>
      <c r="D2710" s="16">
        <v>0.17558000000000001</v>
      </c>
      <c r="E2710" s="16">
        <v>0.17738999999999999</v>
      </c>
    </row>
    <row r="2711" spans="1:5" x14ac:dyDescent="0.2">
      <c r="A2711" s="15" t="s">
        <v>15202</v>
      </c>
      <c r="B2711" s="29" t="s">
        <v>6762</v>
      </c>
      <c r="C2711" s="16">
        <v>0.17459</v>
      </c>
      <c r="D2711" s="16">
        <v>0.18095</v>
      </c>
      <c r="E2711" s="16">
        <v>0.18085000000000001</v>
      </c>
    </row>
    <row r="2712" spans="1:5" x14ac:dyDescent="0.2">
      <c r="A2712" s="15" t="s">
        <v>15197</v>
      </c>
      <c r="B2712" s="29" t="s">
        <v>6457</v>
      </c>
      <c r="C2712" s="16">
        <v>0.17452999999999999</v>
      </c>
      <c r="D2712" s="16">
        <v>0.17365</v>
      </c>
      <c r="E2712" s="16">
        <v>0.17412</v>
      </c>
    </row>
    <row r="2713" spans="1:5" x14ac:dyDescent="0.2">
      <c r="A2713" s="15" t="s">
        <v>15199</v>
      </c>
      <c r="B2713" s="29" t="s">
        <v>6276</v>
      </c>
      <c r="C2713" s="16">
        <v>0.17451</v>
      </c>
      <c r="D2713" s="16">
        <v>0.17566999999999999</v>
      </c>
      <c r="E2713" s="16">
        <v>0.17953</v>
      </c>
    </row>
    <row r="2714" spans="1:5" x14ac:dyDescent="0.2">
      <c r="A2714" s="15" t="s">
        <v>16976</v>
      </c>
      <c r="B2714" s="29" t="s">
        <v>8485</v>
      </c>
      <c r="C2714" s="16">
        <v>0.17446</v>
      </c>
      <c r="D2714" s="16">
        <v>0.19753000000000001</v>
      </c>
      <c r="E2714" s="16">
        <v>0.20000999999999999</v>
      </c>
    </row>
    <row r="2715" spans="1:5" x14ac:dyDescent="0.2">
      <c r="A2715" s="15" t="s">
        <v>15226</v>
      </c>
      <c r="B2715" s="29" t="s">
        <v>6784</v>
      </c>
      <c r="C2715" s="16">
        <v>0.17388999999999999</v>
      </c>
      <c r="D2715" s="16">
        <v>0.21357999999999999</v>
      </c>
      <c r="E2715" s="16">
        <v>0.2147</v>
      </c>
    </row>
    <row r="2716" spans="1:5" x14ac:dyDescent="0.2">
      <c r="A2716" s="15" t="s">
        <v>15242</v>
      </c>
      <c r="B2716" s="29" t="s">
        <v>6577</v>
      </c>
      <c r="C2716" s="16">
        <v>0.17349000000000001</v>
      </c>
      <c r="D2716" s="16">
        <v>0.18909999999999999</v>
      </c>
      <c r="E2716" s="16">
        <v>0.19248999999999999</v>
      </c>
    </row>
    <row r="2717" spans="1:5" x14ac:dyDescent="0.2">
      <c r="A2717" s="15" t="s">
        <v>15207</v>
      </c>
      <c r="B2717" s="29" t="s">
        <v>6962</v>
      </c>
      <c r="C2717" s="16">
        <v>0.17297999999999999</v>
      </c>
      <c r="D2717" s="16">
        <v>0.17202999999999999</v>
      </c>
      <c r="E2717" s="16">
        <v>0.17197999999999999</v>
      </c>
    </row>
    <row r="2718" spans="1:5" x14ac:dyDescent="0.2">
      <c r="A2718" s="15" t="s">
        <v>15222</v>
      </c>
      <c r="B2718" s="29" t="s">
        <v>6042</v>
      </c>
      <c r="C2718" s="16">
        <v>0.17233999999999999</v>
      </c>
      <c r="D2718" s="16">
        <v>0.17852999999999999</v>
      </c>
      <c r="E2718" s="16">
        <v>0.18215999999999999</v>
      </c>
    </row>
    <row r="2719" spans="1:5" x14ac:dyDescent="0.2">
      <c r="A2719" s="15" t="s">
        <v>14759</v>
      </c>
      <c r="B2719" s="29" t="s">
        <v>9486</v>
      </c>
      <c r="C2719" s="16">
        <v>0.17226</v>
      </c>
      <c r="D2719" s="16">
        <v>0.19993</v>
      </c>
      <c r="E2719" s="16">
        <v>0.20335</v>
      </c>
    </row>
    <row r="2720" spans="1:5" x14ac:dyDescent="0.2">
      <c r="A2720" s="15" t="s">
        <v>15201</v>
      </c>
      <c r="B2720" s="29" t="s">
        <v>8299</v>
      </c>
      <c r="C2720" s="16">
        <v>0.17218</v>
      </c>
      <c r="D2720" s="16">
        <v>0.1716</v>
      </c>
      <c r="E2720" s="16">
        <v>0.1716</v>
      </c>
    </row>
    <row r="2721" spans="1:5" x14ac:dyDescent="0.2">
      <c r="A2721" s="15" t="s">
        <v>15194</v>
      </c>
      <c r="B2721" s="29" t="s">
        <v>6462</v>
      </c>
      <c r="C2721" s="16">
        <v>0.17183999999999999</v>
      </c>
      <c r="D2721" s="16">
        <v>0.17323</v>
      </c>
      <c r="E2721" s="16">
        <v>0.17407</v>
      </c>
    </row>
    <row r="2722" spans="1:5" x14ac:dyDescent="0.2">
      <c r="A2722" s="15" t="s">
        <v>15196</v>
      </c>
      <c r="B2722" s="29" t="s">
        <v>4824</v>
      </c>
      <c r="C2722" s="16">
        <v>0.17176</v>
      </c>
      <c r="D2722" s="16">
        <v>0.17344999999999999</v>
      </c>
      <c r="E2722" s="16">
        <v>0.17338000000000001</v>
      </c>
    </row>
    <row r="2723" spans="1:5" x14ac:dyDescent="0.2">
      <c r="A2723" s="15" t="s">
        <v>14739</v>
      </c>
      <c r="B2723" s="29" t="s">
        <v>6825</v>
      </c>
      <c r="C2723" s="16">
        <v>0.1716</v>
      </c>
      <c r="D2723" s="16">
        <v>0.17151</v>
      </c>
      <c r="E2723" s="16">
        <v>0.17143</v>
      </c>
    </row>
    <row r="2724" spans="1:5" x14ac:dyDescent="0.2">
      <c r="A2724" s="15" t="s">
        <v>15209</v>
      </c>
      <c r="B2724" s="29" t="s">
        <v>5484</v>
      </c>
      <c r="C2724" s="16">
        <v>0.17133999999999999</v>
      </c>
      <c r="D2724" s="16">
        <v>0.17122999999999999</v>
      </c>
      <c r="E2724" s="16">
        <v>0.17388999999999999</v>
      </c>
    </row>
    <row r="2725" spans="1:5" x14ac:dyDescent="0.2">
      <c r="A2725" s="15" t="s">
        <v>15203</v>
      </c>
      <c r="B2725" s="29" t="s">
        <v>5022</v>
      </c>
      <c r="C2725" s="16">
        <v>0.17133999999999999</v>
      </c>
      <c r="D2725" s="16">
        <v>0.17236000000000001</v>
      </c>
      <c r="E2725" s="16">
        <v>0.17430999999999999</v>
      </c>
    </row>
    <row r="2726" spans="1:5" x14ac:dyDescent="0.2">
      <c r="A2726" s="15" t="s">
        <v>14742</v>
      </c>
      <c r="B2726" s="29" t="s">
        <v>6718</v>
      </c>
      <c r="C2726" s="16">
        <v>0.17033999999999999</v>
      </c>
      <c r="D2726" s="16">
        <v>0.16971</v>
      </c>
      <c r="E2726" s="16">
        <v>0.17047999999999999</v>
      </c>
    </row>
    <row r="2727" spans="1:5" x14ac:dyDescent="0.2">
      <c r="A2727" s="15" t="s">
        <v>16977</v>
      </c>
      <c r="B2727" s="29" t="s">
        <v>9183</v>
      </c>
      <c r="C2727" s="16">
        <v>0.17027</v>
      </c>
      <c r="D2727" s="16">
        <v>0.18582000000000001</v>
      </c>
      <c r="E2727" s="16">
        <v>0.18570999999999999</v>
      </c>
    </row>
    <row r="2728" spans="1:5" x14ac:dyDescent="0.2">
      <c r="A2728" s="15" t="s">
        <v>16978</v>
      </c>
      <c r="B2728" s="29" t="s">
        <v>7847</v>
      </c>
      <c r="C2728" s="16">
        <v>0.16993</v>
      </c>
      <c r="D2728" s="16">
        <v>0.18515000000000001</v>
      </c>
      <c r="E2728" s="16">
        <v>0.18509</v>
      </c>
    </row>
    <row r="2729" spans="1:5" x14ac:dyDescent="0.2">
      <c r="A2729" s="15" t="s">
        <v>14746</v>
      </c>
      <c r="B2729" s="29" t="s">
        <v>4939</v>
      </c>
      <c r="C2729" s="16">
        <v>0.16986999999999999</v>
      </c>
      <c r="D2729" s="16">
        <v>0.1731</v>
      </c>
      <c r="E2729" s="16">
        <v>0.17302000000000001</v>
      </c>
    </row>
    <row r="2730" spans="1:5" x14ac:dyDescent="0.2">
      <c r="A2730" s="15" t="s">
        <v>14744</v>
      </c>
      <c r="B2730" s="29" t="s">
        <v>7594</v>
      </c>
      <c r="C2730" s="16">
        <v>0.16966999999999999</v>
      </c>
      <c r="D2730" s="16">
        <v>0.1767</v>
      </c>
      <c r="E2730" s="16">
        <v>0.17671000000000001</v>
      </c>
    </row>
    <row r="2731" spans="1:5" x14ac:dyDescent="0.2">
      <c r="A2731" s="15" t="s">
        <v>15195</v>
      </c>
      <c r="B2731" s="29" t="s">
        <v>5187</v>
      </c>
      <c r="C2731" s="16">
        <v>0.16955000000000001</v>
      </c>
      <c r="D2731" s="16">
        <v>0.16850000000000001</v>
      </c>
      <c r="E2731" s="16">
        <v>0.16847000000000001</v>
      </c>
    </row>
    <row r="2732" spans="1:5" x14ac:dyDescent="0.2">
      <c r="A2732" s="15" t="s">
        <v>16979</v>
      </c>
      <c r="B2732" s="29" t="s">
        <v>6553</v>
      </c>
      <c r="C2732" s="16">
        <v>0.16925999999999999</v>
      </c>
      <c r="D2732" s="16">
        <v>0.17538000000000001</v>
      </c>
      <c r="E2732" s="16">
        <v>0.17559</v>
      </c>
    </row>
    <row r="2733" spans="1:5" x14ac:dyDescent="0.2">
      <c r="A2733" s="15" t="s">
        <v>14745</v>
      </c>
      <c r="B2733" s="29" t="s">
        <v>7765</v>
      </c>
      <c r="C2733" s="16">
        <v>0.16908999999999999</v>
      </c>
      <c r="D2733" s="16">
        <v>0.16966000000000001</v>
      </c>
      <c r="E2733" s="16">
        <v>0.16955999999999999</v>
      </c>
    </row>
    <row r="2734" spans="1:5" x14ac:dyDescent="0.2">
      <c r="A2734" s="15" t="s">
        <v>15198</v>
      </c>
      <c r="B2734" s="29" t="s">
        <v>4828</v>
      </c>
      <c r="C2734" s="16">
        <v>0.16869000000000001</v>
      </c>
      <c r="D2734" s="16">
        <v>0.17079</v>
      </c>
      <c r="E2734" s="16">
        <v>0.17349000000000001</v>
      </c>
    </row>
    <row r="2735" spans="1:5" x14ac:dyDescent="0.2">
      <c r="A2735" s="15" t="s">
        <v>15294</v>
      </c>
      <c r="B2735" s="29" t="s">
        <v>7372</v>
      </c>
      <c r="C2735" s="16">
        <v>0.16835</v>
      </c>
      <c r="D2735" s="16">
        <v>0.18135999999999999</v>
      </c>
      <c r="E2735" s="16">
        <v>0.21257000000000001</v>
      </c>
    </row>
    <row r="2736" spans="1:5" x14ac:dyDescent="0.2">
      <c r="A2736" s="15" t="s">
        <v>15185</v>
      </c>
      <c r="B2736" s="29" t="s">
        <v>7146</v>
      </c>
      <c r="C2736" s="16">
        <v>0.16755999999999999</v>
      </c>
      <c r="D2736" s="16">
        <v>0.18198</v>
      </c>
      <c r="E2736" s="16">
        <v>0.18354999999999999</v>
      </c>
    </row>
    <row r="2737" spans="1:5" x14ac:dyDescent="0.2">
      <c r="A2737" s="15" t="s">
        <v>15191</v>
      </c>
      <c r="B2737" s="29" t="s">
        <v>6497</v>
      </c>
      <c r="C2737" s="16">
        <v>0.16727</v>
      </c>
      <c r="D2737" s="16">
        <v>0.16703000000000001</v>
      </c>
      <c r="E2737" s="16">
        <v>0.16794000000000001</v>
      </c>
    </row>
    <row r="2738" spans="1:5" x14ac:dyDescent="0.2">
      <c r="A2738" s="15" t="s">
        <v>15200</v>
      </c>
      <c r="B2738" s="29" t="s">
        <v>5034</v>
      </c>
      <c r="C2738" s="16">
        <v>0.16611000000000001</v>
      </c>
      <c r="D2738" s="16">
        <v>0.17287</v>
      </c>
      <c r="E2738" s="16">
        <v>0.17335</v>
      </c>
    </row>
    <row r="2739" spans="1:5" x14ac:dyDescent="0.2">
      <c r="A2739" s="15" t="s">
        <v>16980</v>
      </c>
      <c r="B2739" s="29" t="s">
        <v>8418</v>
      </c>
      <c r="C2739" s="16">
        <v>0.16516</v>
      </c>
      <c r="D2739" s="16">
        <v>0.17158999999999999</v>
      </c>
      <c r="E2739" s="16">
        <v>0.17254</v>
      </c>
    </row>
    <row r="2740" spans="1:5" x14ac:dyDescent="0.2">
      <c r="A2740" s="15" t="s">
        <v>15192</v>
      </c>
      <c r="B2740" s="29" t="s">
        <v>4915</v>
      </c>
      <c r="C2740" s="16">
        <v>0.16511000000000001</v>
      </c>
      <c r="D2740" s="16">
        <v>0.16553999999999999</v>
      </c>
      <c r="E2740" s="16">
        <v>0.16550999999999999</v>
      </c>
    </row>
    <row r="2741" spans="1:5" x14ac:dyDescent="0.2">
      <c r="A2741" s="15" t="s">
        <v>15344</v>
      </c>
      <c r="B2741" s="29" t="s">
        <v>5099</v>
      </c>
      <c r="C2741" s="16">
        <v>0.16469</v>
      </c>
      <c r="D2741" s="16">
        <v>0.21737999999999999</v>
      </c>
      <c r="E2741" s="16">
        <v>0.2346</v>
      </c>
    </row>
    <row r="2742" spans="1:5" x14ac:dyDescent="0.2">
      <c r="A2742" s="15" t="s">
        <v>15193</v>
      </c>
      <c r="B2742" s="29" t="s">
        <v>7269</v>
      </c>
      <c r="C2742" s="16">
        <v>0.16461999999999999</v>
      </c>
      <c r="D2742" s="16">
        <v>0.16839000000000001</v>
      </c>
      <c r="E2742" s="16">
        <v>0.16861999999999999</v>
      </c>
    </row>
    <row r="2743" spans="1:5" x14ac:dyDescent="0.2">
      <c r="A2743" s="15" t="s">
        <v>17205</v>
      </c>
      <c r="B2743" s="29" t="s">
        <v>8288</v>
      </c>
      <c r="C2743" s="16">
        <v>0.16434000000000001</v>
      </c>
      <c r="D2743" s="16">
        <v>0.1643</v>
      </c>
      <c r="E2743" s="16">
        <v>0.16444</v>
      </c>
    </row>
    <row r="2744" spans="1:5" x14ac:dyDescent="0.2">
      <c r="A2744" s="15" t="s">
        <v>14749</v>
      </c>
      <c r="B2744" s="29" t="s">
        <v>5754</v>
      </c>
      <c r="C2744" s="16">
        <v>0.16428999999999999</v>
      </c>
      <c r="D2744" s="16">
        <v>0.17463000000000001</v>
      </c>
      <c r="E2744" s="16">
        <v>0.17496</v>
      </c>
    </row>
    <row r="2745" spans="1:5" x14ac:dyDescent="0.2">
      <c r="A2745" s="15" t="s">
        <v>15144</v>
      </c>
      <c r="B2745" s="29" t="s">
        <v>6067</v>
      </c>
      <c r="C2745" s="16">
        <v>0.16383</v>
      </c>
      <c r="D2745" s="16">
        <v>0.16933999999999999</v>
      </c>
      <c r="E2745" s="16">
        <v>0.16924</v>
      </c>
    </row>
    <row r="2746" spans="1:5" x14ac:dyDescent="0.2">
      <c r="A2746" s="15" t="s">
        <v>15179</v>
      </c>
      <c r="B2746" s="29" t="s">
        <v>5356</v>
      </c>
      <c r="C2746" s="16">
        <v>0.16355</v>
      </c>
      <c r="D2746" s="16">
        <v>0.16347</v>
      </c>
      <c r="E2746" s="16">
        <v>0.16345999999999999</v>
      </c>
    </row>
    <row r="2747" spans="1:5" x14ac:dyDescent="0.2">
      <c r="A2747" s="15" t="s">
        <v>16981</v>
      </c>
      <c r="B2747" s="29" t="s">
        <v>6732</v>
      </c>
      <c r="C2747" s="16">
        <v>0.16314000000000001</v>
      </c>
      <c r="D2747" s="16">
        <v>0.17785000000000001</v>
      </c>
      <c r="E2747" s="16">
        <v>0.17841000000000001</v>
      </c>
    </row>
    <row r="2748" spans="1:5" x14ac:dyDescent="0.2">
      <c r="A2748" s="15" t="s">
        <v>15189</v>
      </c>
      <c r="B2748" s="29" t="s">
        <v>5254</v>
      </c>
      <c r="C2748" s="16">
        <v>0.16305</v>
      </c>
      <c r="D2748" s="16">
        <v>0.16327</v>
      </c>
      <c r="E2748" s="16">
        <v>0.16386000000000001</v>
      </c>
    </row>
    <row r="2749" spans="1:5" x14ac:dyDescent="0.2">
      <c r="A2749" s="15" t="s">
        <v>14751</v>
      </c>
      <c r="B2749" s="29" t="s">
        <v>7056</v>
      </c>
      <c r="C2749" s="16">
        <v>0.16295000000000001</v>
      </c>
      <c r="D2749" s="16">
        <v>0.17673</v>
      </c>
      <c r="E2749" s="16">
        <v>0.17665</v>
      </c>
    </row>
    <row r="2750" spans="1:5" x14ac:dyDescent="0.2">
      <c r="A2750" s="15" t="s">
        <v>15180</v>
      </c>
      <c r="B2750" s="29" t="s">
        <v>6020</v>
      </c>
      <c r="C2750" s="16">
        <v>0.16292999999999999</v>
      </c>
      <c r="D2750" s="16">
        <v>0.16197</v>
      </c>
      <c r="E2750" s="16">
        <v>0.16197</v>
      </c>
    </row>
    <row r="2751" spans="1:5" x14ac:dyDescent="0.2">
      <c r="A2751" s="15" t="s">
        <v>15321</v>
      </c>
      <c r="B2751" s="29" t="s">
        <v>6014</v>
      </c>
      <c r="C2751" s="16">
        <v>0.1628</v>
      </c>
      <c r="D2751" s="16">
        <v>0.22639000000000001</v>
      </c>
      <c r="E2751" s="16">
        <v>0.25246000000000002</v>
      </c>
    </row>
    <row r="2752" spans="1:5" x14ac:dyDescent="0.2">
      <c r="A2752" s="15" t="s">
        <v>14750</v>
      </c>
      <c r="B2752" s="29" t="s">
        <v>4879</v>
      </c>
      <c r="C2752" s="16">
        <v>0.16250999999999999</v>
      </c>
      <c r="D2752" s="16">
        <v>0.16167000000000001</v>
      </c>
      <c r="E2752" s="16">
        <v>0.16233</v>
      </c>
    </row>
    <row r="2753" spans="1:5" x14ac:dyDescent="0.2">
      <c r="A2753" s="15" t="s">
        <v>15165</v>
      </c>
      <c r="B2753" s="29" t="s">
        <v>7217</v>
      </c>
      <c r="C2753" s="16">
        <v>0.16239000000000001</v>
      </c>
      <c r="D2753" s="16">
        <v>0.16971</v>
      </c>
      <c r="E2753" s="16">
        <v>0.16972000000000001</v>
      </c>
    </row>
    <row r="2754" spans="1:5" x14ac:dyDescent="0.2">
      <c r="A2754" s="15" t="s">
        <v>17236</v>
      </c>
      <c r="B2754" s="29" t="s">
        <v>7582</v>
      </c>
      <c r="C2754" s="16">
        <v>0.16199</v>
      </c>
      <c r="D2754" s="16">
        <v>0.23235</v>
      </c>
      <c r="E2754" s="16">
        <v>0.23238</v>
      </c>
    </row>
    <row r="2755" spans="1:5" x14ac:dyDescent="0.2">
      <c r="A2755" s="15" t="s">
        <v>16982</v>
      </c>
      <c r="B2755" s="29" t="s">
        <v>6592</v>
      </c>
      <c r="C2755" s="16">
        <v>0.16178999999999999</v>
      </c>
      <c r="D2755" s="16">
        <v>0.16088</v>
      </c>
      <c r="E2755" s="16">
        <v>0.16078999999999999</v>
      </c>
    </row>
    <row r="2756" spans="1:5" x14ac:dyDescent="0.2">
      <c r="A2756" s="15" t="s">
        <v>15171</v>
      </c>
      <c r="B2756" s="29" t="s">
        <v>6860</v>
      </c>
      <c r="C2756" s="16">
        <v>0.16136</v>
      </c>
      <c r="D2756" s="16">
        <v>0.16034999999999999</v>
      </c>
      <c r="E2756" s="16">
        <v>0.16072</v>
      </c>
    </row>
    <row r="2757" spans="1:5" x14ac:dyDescent="0.2">
      <c r="A2757" s="15" t="s">
        <v>15051</v>
      </c>
      <c r="B2757" s="29" t="s">
        <v>9272</v>
      </c>
      <c r="C2757" s="16">
        <v>0.16078000000000001</v>
      </c>
      <c r="D2757" s="16">
        <v>0.34340999999999999</v>
      </c>
      <c r="E2757" s="16">
        <v>0.34484999999999999</v>
      </c>
    </row>
    <row r="2758" spans="1:5" x14ac:dyDescent="0.2">
      <c r="A2758" s="15" t="s">
        <v>15182</v>
      </c>
      <c r="B2758" s="29" t="s">
        <v>5522</v>
      </c>
      <c r="C2758" s="16">
        <v>0.16073000000000001</v>
      </c>
      <c r="D2758" s="16">
        <v>0.17759</v>
      </c>
      <c r="E2758" s="16">
        <v>0.17748</v>
      </c>
    </row>
    <row r="2759" spans="1:5" x14ac:dyDescent="0.2">
      <c r="A2759" s="15" t="s">
        <v>15183</v>
      </c>
      <c r="B2759" s="29" t="s">
        <v>6143</v>
      </c>
      <c r="C2759" s="16">
        <v>0.16025</v>
      </c>
      <c r="D2759" s="16">
        <v>0.16056000000000001</v>
      </c>
      <c r="E2759" s="16">
        <v>0.16048999999999999</v>
      </c>
    </row>
    <row r="2760" spans="1:5" x14ac:dyDescent="0.2">
      <c r="A2760" s="15" t="s">
        <v>14754</v>
      </c>
      <c r="B2760" s="29" t="s">
        <v>6411</v>
      </c>
      <c r="C2760" s="16">
        <v>0.16001000000000001</v>
      </c>
      <c r="D2760" s="16">
        <v>0.15908</v>
      </c>
      <c r="E2760" s="16">
        <v>0.15922</v>
      </c>
    </row>
    <row r="2761" spans="1:5" x14ac:dyDescent="0.2">
      <c r="A2761" s="15" t="s">
        <v>15177</v>
      </c>
      <c r="B2761" s="29" t="s">
        <v>6010</v>
      </c>
      <c r="C2761" s="16">
        <v>0.15966</v>
      </c>
      <c r="D2761" s="16">
        <v>0.16037000000000001</v>
      </c>
      <c r="E2761" s="16">
        <v>0.16067000000000001</v>
      </c>
    </row>
    <row r="2762" spans="1:5" x14ac:dyDescent="0.2">
      <c r="A2762" s="15" t="s">
        <v>15176</v>
      </c>
      <c r="B2762" s="29" t="s">
        <v>8422</v>
      </c>
      <c r="C2762" s="16">
        <v>0.1595</v>
      </c>
      <c r="D2762" s="16">
        <v>0.16216</v>
      </c>
      <c r="E2762" s="16">
        <v>0.16272</v>
      </c>
    </row>
    <row r="2763" spans="1:5" x14ac:dyDescent="0.2">
      <c r="A2763" s="15" t="s">
        <v>15168</v>
      </c>
      <c r="B2763" s="29" t="s">
        <v>8776</v>
      </c>
      <c r="C2763" s="16">
        <v>0.15898000000000001</v>
      </c>
      <c r="D2763" s="16">
        <v>0.17993000000000001</v>
      </c>
      <c r="E2763" s="16">
        <v>0.17992</v>
      </c>
    </row>
    <row r="2764" spans="1:5" x14ac:dyDescent="0.2">
      <c r="A2764" s="15" t="s">
        <v>15187</v>
      </c>
      <c r="B2764" s="29" t="s">
        <v>5731</v>
      </c>
      <c r="C2764" s="16">
        <v>0.15883</v>
      </c>
      <c r="D2764" s="16">
        <v>0.17213000000000001</v>
      </c>
      <c r="E2764" s="16">
        <v>0.17208000000000001</v>
      </c>
    </row>
    <row r="2765" spans="1:5" x14ac:dyDescent="0.2">
      <c r="A2765" s="15" t="s">
        <v>15178</v>
      </c>
      <c r="B2765" s="29" t="s">
        <v>7300</v>
      </c>
      <c r="C2765" s="16">
        <v>0.15825</v>
      </c>
      <c r="D2765" s="16">
        <v>0.18149000000000001</v>
      </c>
      <c r="E2765" s="16">
        <v>0.18138000000000001</v>
      </c>
    </row>
    <row r="2766" spans="1:5" x14ac:dyDescent="0.2">
      <c r="A2766" s="15" t="s">
        <v>15186</v>
      </c>
      <c r="B2766" s="29" t="s">
        <v>5370</v>
      </c>
      <c r="C2766" s="16">
        <v>0.15773999999999999</v>
      </c>
      <c r="D2766" s="16">
        <v>0.15939</v>
      </c>
      <c r="E2766" s="16">
        <v>0.16112000000000001</v>
      </c>
    </row>
    <row r="2767" spans="1:5" x14ac:dyDescent="0.2">
      <c r="A2767" s="15" t="s">
        <v>14756</v>
      </c>
      <c r="B2767" s="29" t="s">
        <v>8996</v>
      </c>
      <c r="C2767" s="16">
        <v>0.15740000000000001</v>
      </c>
      <c r="D2767" s="16">
        <v>0.15642</v>
      </c>
      <c r="E2767" s="16">
        <v>0.15654000000000001</v>
      </c>
    </row>
    <row r="2768" spans="1:5" x14ac:dyDescent="0.2">
      <c r="A2768" s="15" t="s">
        <v>16983</v>
      </c>
      <c r="B2768" s="29" t="s">
        <v>8650</v>
      </c>
      <c r="C2768" s="16">
        <v>0.15697</v>
      </c>
      <c r="D2768" s="16">
        <v>0.15859999999999999</v>
      </c>
      <c r="E2768" s="16">
        <v>0.16136</v>
      </c>
    </row>
    <row r="2769" spans="1:5" x14ac:dyDescent="0.2">
      <c r="A2769" s="15" t="s">
        <v>15172</v>
      </c>
      <c r="B2769" s="29" t="s">
        <v>5048</v>
      </c>
      <c r="C2769" s="16">
        <v>0.15575</v>
      </c>
      <c r="D2769" s="16">
        <v>0.15589</v>
      </c>
      <c r="E2769" s="16">
        <v>0.15586</v>
      </c>
    </row>
    <row r="2770" spans="1:5" x14ac:dyDescent="0.2">
      <c r="A2770" s="15" t="s">
        <v>14837</v>
      </c>
      <c r="B2770" s="29" t="s">
        <v>4762</v>
      </c>
      <c r="C2770" s="16">
        <v>0.15573999999999999</v>
      </c>
      <c r="D2770" s="16">
        <v>0.19946</v>
      </c>
      <c r="E2770" s="16">
        <v>0.21584999999999999</v>
      </c>
    </row>
    <row r="2771" spans="1:5" x14ac:dyDescent="0.2">
      <c r="A2771" s="15" t="s">
        <v>15164</v>
      </c>
      <c r="B2771" s="29" t="s">
        <v>4762</v>
      </c>
      <c r="C2771" s="16">
        <v>0.15548999999999999</v>
      </c>
      <c r="D2771" s="16">
        <v>0.17293</v>
      </c>
      <c r="E2771" s="16">
        <v>0.17299</v>
      </c>
    </row>
    <row r="2772" spans="1:5" x14ac:dyDescent="0.2">
      <c r="A2772" s="15" t="s">
        <v>16984</v>
      </c>
      <c r="B2772" s="29" t="s">
        <v>7604</v>
      </c>
      <c r="C2772" s="16">
        <v>0.15504000000000001</v>
      </c>
      <c r="D2772" s="16">
        <v>0.15623000000000001</v>
      </c>
      <c r="E2772" s="16">
        <v>0.16305</v>
      </c>
    </row>
    <row r="2773" spans="1:5" x14ac:dyDescent="0.2">
      <c r="A2773" s="15" t="s">
        <v>14757</v>
      </c>
      <c r="B2773" s="29" t="s">
        <v>8143</v>
      </c>
      <c r="C2773" s="16">
        <v>0.15478</v>
      </c>
      <c r="D2773" s="16">
        <v>0.16764000000000001</v>
      </c>
      <c r="E2773" s="16">
        <v>0.16800000000000001</v>
      </c>
    </row>
    <row r="2774" spans="1:5" x14ac:dyDescent="0.2">
      <c r="A2774" s="15" t="s">
        <v>17148</v>
      </c>
      <c r="B2774" s="29" t="s">
        <v>4805</v>
      </c>
      <c r="C2774" s="16">
        <v>0.15448000000000001</v>
      </c>
      <c r="D2774" s="16">
        <v>0.15773999999999999</v>
      </c>
      <c r="E2774" s="16">
        <v>0.15792</v>
      </c>
    </row>
    <row r="2775" spans="1:5" x14ac:dyDescent="0.2">
      <c r="A2775" s="15" t="s">
        <v>17206</v>
      </c>
      <c r="B2775" s="29" t="s">
        <v>6860</v>
      </c>
      <c r="C2775" s="16">
        <v>0.15432000000000001</v>
      </c>
      <c r="D2775" s="16">
        <v>0.15656</v>
      </c>
      <c r="E2775" s="16">
        <v>0.15648000000000001</v>
      </c>
    </row>
    <row r="2776" spans="1:5" x14ac:dyDescent="0.2">
      <c r="A2776" s="15" t="s">
        <v>15170</v>
      </c>
      <c r="B2776" s="29" t="s">
        <v>5490</v>
      </c>
      <c r="C2776" s="16">
        <v>0.15429999999999999</v>
      </c>
      <c r="D2776" s="16">
        <v>0.15622</v>
      </c>
      <c r="E2776" s="16">
        <v>0.15634999999999999</v>
      </c>
    </row>
    <row r="2777" spans="1:5" x14ac:dyDescent="0.2">
      <c r="A2777" s="15" t="s">
        <v>15173</v>
      </c>
      <c r="B2777" s="29" t="s">
        <v>6989</v>
      </c>
      <c r="C2777" s="16">
        <v>0.15404999999999999</v>
      </c>
      <c r="D2777" s="16">
        <v>0.15457000000000001</v>
      </c>
      <c r="E2777" s="16">
        <v>0.1552</v>
      </c>
    </row>
    <row r="2778" spans="1:5" x14ac:dyDescent="0.2">
      <c r="A2778" s="15" t="s">
        <v>15152</v>
      </c>
      <c r="B2778" s="29" t="s">
        <v>6376</v>
      </c>
      <c r="C2778" s="16">
        <v>0.15382000000000001</v>
      </c>
      <c r="D2778" s="16">
        <v>0.16921</v>
      </c>
      <c r="E2778" s="16">
        <v>0.17175000000000001</v>
      </c>
    </row>
    <row r="2779" spans="1:5" x14ac:dyDescent="0.2">
      <c r="A2779" s="15" t="s">
        <v>15163</v>
      </c>
      <c r="B2779" s="29" t="s">
        <v>6856</v>
      </c>
      <c r="C2779" s="16">
        <v>0.15351000000000001</v>
      </c>
      <c r="D2779" s="16">
        <v>0.15287999999999999</v>
      </c>
      <c r="E2779" s="16">
        <v>0.15286</v>
      </c>
    </row>
    <row r="2780" spans="1:5" x14ac:dyDescent="0.2">
      <c r="A2780" s="15" t="s">
        <v>15162</v>
      </c>
      <c r="B2780" s="29" t="s">
        <v>6813</v>
      </c>
      <c r="C2780" s="16">
        <v>0.15306</v>
      </c>
      <c r="D2780" s="16">
        <v>0.16081000000000001</v>
      </c>
      <c r="E2780" s="16">
        <v>0.16125999999999999</v>
      </c>
    </row>
    <row r="2781" spans="1:5" x14ac:dyDescent="0.2">
      <c r="A2781" s="15" t="s">
        <v>15161</v>
      </c>
      <c r="B2781" s="29" t="s">
        <v>5586</v>
      </c>
      <c r="C2781" s="16">
        <v>0.15301999999999999</v>
      </c>
      <c r="D2781" s="16">
        <v>0.15229000000000001</v>
      </c>
      <c r="E2781" s="16">
        <v>0.15248999999999999</v>
      </c>
    </row>
    <row r="2782" spans="1:5" x14ac:dyDescent="0.2">
      <c r="A2782" s="15" t="s">
        <v>14748</v>
      </c>
      <c r="B2782" s="29" t="s">
        <v>6601</v>
      </c>
      <c r="C2782" s="16">
        <v>0.15295</v>
      </c>
      <c r="D2782" s="16">
        <v>0.16746</v>
      </c>
      <c r="E2782" s="16">
        <v>0.16908999999999999</v>
      </c>
    </row>
    <row r="2783" spans="1:5" x14ac:dyDescent="0.2">
      <c r="A2783" s="15" t="s">
        <v>17237</v>
      </c>
      <c r="B2783" s="29" t="s">
        <v>9667</v>
      </c>
      <c r="C2783" s="16">
        <v>0.15267</v>
      </c>
      <c r="D2783" s="16">
        <v>0.15273999999999999</v>
      </c>
      <c r="E2783" s="16">
        <v>0.15265999999999999</v>
      </c>
    </row>
    <row r="2784" spans="1:5" x14ac:dyDescent="0.2">
      <c r="A2784" s="15" t="s">
        <v>15184</v>
      </c>
      <c r="B2784" s="29" t="s">
        <v>8429</v>
      </c>
      <c r="C2784" s="16">
        <v>0.15248</v>
      </c>
      <c r="D2784" s="16">
        <v>0.16969000000000001</v>
      </c>
      <c r="E2784" s="16">
        <v>0.17025000000000001</v>
      </c>
    </row>
    <row r="2785" spans="1:5" x14ac:dyDescent="0.2">
      <c r="A2785" s="15" t="s">
        <v>14743</v>
      </c>
      <c r="B2785" s="29" t="s">
        <v>5164</v>
      </c>
      <c r="C2785" s="16">
        <v>0.15223</v>
      </c>
      <c r="D2785" s="16">
        <v>0.15508</v>
      </c>
      <c r="E2785" s="16">
        <v>0.18185999999999999</v>
      </c>
    </row>
    <row r="2786" spans="1:5" x14ac:dyDescent="0.2">
      <c r="A2786" s="15" t="s">
        <v>14846</v>
      </c>
      <c r="B2786" s="29" t="s">
        <v>5709</v>
      </c>
      <c r="C2786" s="16">
        <v>0.15193000000000001</v>
      </c>
      <c r="D2786" s="16">
        <v>0.65212999999999999</v>
      </c>
      <c r="E2786" s="16">
        <v>0.65976000000000001</v>
      </c>
    </row>
    <row r="2787" spans="1:5" x14ac:dyDescent="0.2">
      <c r="A2787" s="15" t="s">
        <v>14761</v>
      </c>
      <c r="B2787" s="29" t="s">
        <v>9171</v>
      </c>
      <c r="C2787" s="16">
        <v>0.15171999999999999</v>
      </c>
      <c r="D2787" s="16">
        <v>0.16907</v>
      </c>
      <c r="E2787" s="16">
        <v>0.16902</v>
      </c>
    </row>
    <row r="2788" spans="1:5" x14ac:dyDescent="0.2">
      <c r="A2788" s="15" t="s">
        <v>14684</v>
      </c>
      <c r="B2788" s="29" t="s">
        <v>4923</v>
      </c>
      <c r="C2788" s="16">
        <v>0.15142</v>
      </c>
      <c r="D2788" s="16">
        <v>0.35636000000000001</v>
      </c>
      <c r="E2788" s="16">
        <v>0.36238999999999999</v>
      </c>
    </row>
    <row r="2789" spans="1:5" x14ac:dyDescent="0.2">
      <c r="A2789" s="15" t="s">
        <v>15169</v>
      </c>
      <c r="B2789" s="29" t="s">
        <v>6750</v>
      </c>
      <c r="C2789" s="16">
        <v>0.15129000000000001</v>
      </c>
      <c r="D2789" s="16">
        <v>0.15062</v>
      </c>
      <c r="E2789" s="16">
        <v>0.15075</v>
      </c>
    </row>
    <row r="2790" spans="1:5" x14ac:dyDescent="0.2">
      <c r="A2790" s="15" t="s">
        <v>14762</v>
      </c>
      <c r="B2790" s="29" t="s">
        <v>13805</v>
      </c>
      <c r="C2790" s="16">
        <v>0.15112999999999999</v>
      </c>
      <c r="D2790" s="16">
        <v>0.15198</v>
      </c>
      <c r="E2790" s="16">
        <v>0.15190000000000001</v>
      </c>
    </row>
    <row r="2791" spans="1:5" x14ac:dyDescent="0.2">
      <c r="A2791" s="15" t="s">
        <v>15181</v>
      </c>
      <c r="B2791" s="29" t="s">
        <v>7968</v>
      </c>
      <c r="C2791" s="16">
        <v>0.15112</v>
      </c>
      <c r="D2791" s="16">
        <v>0.15508</v>
      </c>
      <c r="E2791" s="16">
        <v>0.15551000000000001</v>
      </c>
    </row>
    <row r="2792" spans="1:5" x14ac:dyDescent="0.2">
      <c r="A2792" s="15" t="s">
        <v>16985</v>
      </c>
      <c r="B2792" s="29" t="s">
        <v>7980</v>
      </c>
      <c r="C2792" s="16">
        <v>0.15096999999999999</v>
      </c>
      <c r="D2792" s="16">
        <v>0.16636999999999999</v>
      </c>
      <c r="E2792" s="16">
        <v>0.17535999999999999</v>
      </c>
    </row>
    <row r="2793" spans="1:5" x14ac:dyDescent="0.2">
      <c r="A2793" s="15" t="s">
        <v>15174</v>
      </c>
      <c r="B2793" s="29" t="s">
        <v>6432</v>
      </c>
      <c r="C2793" s="16">
        <v>0.15082000000000001</v>
      </c>
      <c r="D2793" s="16">
        <v>0.18296000000000001</v>
      </c>
      <c r="E2793" s="16">
        <v>0.18653</v>
      </c>
    </row>
    <row r="2794" spans="1:5" x14ac:dyDescent="0.2">
      <c r="A2794" s="15" t="s">
        <v>14778</v>
      </c>
      <c r="B2794" s="29" t="s">
        <v>6292</v>
      </c>
      <c r="C2794" s="16">
        <v>0.15051</v>
      </c>
      <c r="D2794" s="16">
        <v>0.18809999999999999</v>
      </c>
      <c r="E2794" s="16">
        <v>0.20152</v>
      </c>
    </row>
    <row r="2795" spans="1:5" x14ac:dyDescent="0.2">
      <c r="A2795" s="15" t="s">
        <v>15166</v>
      </c>
      <c r="B2795" s="29" t="s">
        <v>7774</v>
      </c>
      <c r="C2795" s="16">
        <v>0.15007999999999999</v>
      </c>
      <c r="D2795" s="16">
        <v>0.16433</v>
      </c>
      <c r="E2795" s="16">
        <v>0.16456000000000001</v>
      </c>
    </row>
    <row r="2796" spans="1:5" x14ac:dyDescent="0.2">
      <c r="A2796" s="15" t="s">
        <v>15159</v>
      </c>
      <c r="B2796" s="29" t="s">
        <v>8267</v>
      </c>
      <c r="C2796" s="16">
        <v>0.14953</v>
      </c>
      <c r="D2796" s="16">
        <v>0.14888000000000001</v>
      </c>
      <c r="E2796" s="16">
        <v>0.15125</v>
      </c>
    </row>
    <row r="2797" spans="1:5" x14ac:dyDescent="0.2">
      <c r="A2797" s="15" t="s">
        <v>15151</v>
      </c>
      <c r="B2797" s="29" t="s">
        <v>5959</v>
      </c>
      <c r="C2797" s="16">
        <v>0.14896999999999999</v>
      </c>
      <c r="D2797" s="16">
        <v>0.1482</v>
      </c>
      <c r="E2797" s="16">
        <v>0.14840999999999999</v>
      </c>
    </row>
    <row r="2798" spans="1:5" x14ac:dyDescent="0.2">
      <c r="A2798" s="15" t="s">
        <v>15158</v>
      </c>
      <c r="B2798" s="29" t="s">
        <v>5970</v>
      </c>
      <c r="C2798" s="16">
        <v>0.14863999999999999</v>
      </c>
      <c r="D2798" s="16">
        <v>0.15382999999999999</v>
      </c>
      <c r="E2798" s="16">
        <v>0.15418999999999999</v>
      </c>
    </row>
    <row r="2799" spans="1:5" x14ac:dyDescent="0.2">
      <c r="A2799" s="15" t="s">
        <v>15150</v>
      </c>
      <c r="B2799" s="29" t="s">
        <v>6240</v>
      </c>
      <c r="C2799" s="16">
        <v>0.14848</v>
      </c>
      <c r="D2799" s="16">
        <v>0.14777000000000001</v>
      </c>
      <c r="E2799" s="16">
        <v>0.14768999999999999</v>
      </c>
    </row>
    <row r="2800" spans="1:5" x14ac:dyDescent="0.2">
      <c r="A2800" s="15" t="s">
        <v>16986</v>
      </c>
      <c r="B2800" s="29" t="s">
        <v>5877</v>
      </c>
      <c r="C2800" s="16">
        <v>0.14760000000000001</v>
      </c>
      <c r="D2800" s="16">
        <v>0.14718000000000001</v>
      </c>
      <c r="E2800" s="16">
        <v>0.14810999999999999</v>
      </c>
    </row>
    <row r="2801" spans="1:5" x14ac:dyDescent="0.2">
      <c r="A2801" s="15" t="s">
        <v>14764</v>
      </c>
      <c r="B2801" s="29" t="s">
        <v>6280</v>
      </c>
      <c r="C2801" s="16">
        <v>0.14757000000000001</v>
      </c>
      <c r="D2801" s="16">
        <v>0.14698</v>
      </c>
      <c r="E2801" s="16">
        <v>0.14768999999999999</v>
      </c>
    </row>
    <row r="2802" spans="1:5" x14ac:dyDescent="0.2">
      <c r="A2802" s="15" t="s">
        <v>15160</v>
      </c>
      <c r="B2802" s="29" t="s">
        <v>5056</v>
      </c>
      <c r="C2802" s="16">
        <v>0.14656</v>
      </c>
      <c r="D2802" s="16">
        <v>0.15556</v>
      </c>
      <c r="E2802" s="16">
        <v>0.15794</v>
      </c>
    </row>
    <row r="2803" spans="1:5" x14ac:dyDescent="0.2">
      <c r="A2803" s="15" t="s">
        <v>15097</v>
      </c>
      <c r="B2803" s="29" t="s">
        <v>6067</v>
      </c>
      <c r="C2803" s="16">
        <v>0.14641999999999999</v>
      </c>
      <c r="D2803" s="16">
        <v>0.14555999999999999</v>
      </c>
      <c r="E2803" s="16">
        <v>0.14549000000000001</v>
      </c>
    </row>
    <row r="2804" spans="1:5" x14ac:dyDescent="0.2">
      <c r="A2804" s="15" t="s">
        <v>14760</v>
      </c>
      <c r="B2804" s="29" t="s">
        <v>7384</v>
      </c>
      <c r="C2804" s="16">
        <v>0.14588999999999999</v>
      </c>
      <c r="D2804" s="16">
        <v>0.15276000000000001</v>
      </c>
      <c r="E2804" s="16">
        <v>0.15273999999999999</v>
      </c>
    </row>
    <row r="2805" spans="1:5" x14ac:dyDescent="0.2">
      <c r="A2805" s="15" t="s">
        <v>15157</v>
      </c>
      <c r="B2805" s="29" t="s">
        <v>8500</v>
      </c>
      <c r="C2805" s="16">
        <v>0.14554</v>
      </c>
      <c r="D2805" s="16">
        <v>0.15189</v>
      </c>
      <c r="E2805" s="16">
        <v>0.15401999999999999</v>
      </c>
    </row>
    <row r="2806" spans="1:5" x14ac:dyDescent="0.2">
      <c r="A2806" s="15" t="s">
        <v>15145</v>
      </c>
      <c r="B2806" s="29" t="s">
        <v>8700</v>
      </c>
      <c r="C2806" s="16">
        <v>0.1454</v>
      </c>
      <c r="D2806" s="16">
        <v>0.14785999999999999</v>
      </c>
      <c r="E2806" s="16">
        <v>0.15271999999999999</v>
      </c>
    </row>
    <row r="2807" spans="1:5" x14ac:dyDescent="0.2">
      <c r="A2807" s="15" t="s">
        <v>17149</v>
      </c>
      <c r="B2807" s="29" t="s">
        <v>5354</v>
      </c>
      <c r="C2807" s="16">
        <v>0.14513000000000001</v>
      </c>
      <c r="D2807" s="16">
        <v>0.14557</v>
      </c>
      <c r="E2807" s="16">
        <v>0.14549000000000001</v>
      </c>
    </row>
    <row r="2808" spans="1:5" x14ac:dyDescent="0.2">
      <c r="A2808" s="15" t="s">
        <v>15156</v>
      </c>
      <c r="B2808" s="29" t="s">
        <v>6318</v>
      </c>
      <c r="C2808" s="16">
        <v>0.14491999999999999</v>
      </c>
      <c r="D2808" s="16">
        <v>0.14555000000000001</v>
      </c>
      <c r="E2808" s="16">
        <v>0.14588000000000001</v>
      </c>
    </row>
    <row r="2809" spans="1:5" x14ac:dyDescent="0.2">
      <c r="A2809" s="15" t="s">
        <v>15146</v>
      </c>
      <c r="B2809" s="29" t="s">
        <v>6314</v>
      </c>
      <c r="C2809" s="16">
        <v>0.14438999999999999</v>
      </c>
      <c r="D2809" s="16">
        <v>0.14521000000000001</v>
      </c>
      <c r="E2809" s="16">
        <v>0.14534</v>
      </c>
    </row>
    <row r="2810" spans="1:5" x14ac:dyDescent="0.2">
      <c r="A2810" s="15" t="s">
        <v>15204</v>
      </c>
      <c r="B2810" s="29" t="s">
        <v>6292</v>
      </c>
      <c r="C2810" s="16">
        <v>0.14433000000000001</v>
      </c>
      <c r="D2810" s="16">
        <v>0.18912999999999999</v>
      </c>
      <c r="E2810" s="16">
        <v>0.19979</v>
      </c>
    </row>
    <row r="2811" spans="1:5" x14ac:dyDescent="0.2">
      <c r="A2811" s="15" t="s">
        <v>14765</v>
      </c>
      <c r="B2811" s="29" t="s">
        <v>5475</v>
      </c>
      <c r="C2811" s="16">
        <v>0.14426</v>
      </c>
      <c r="D2811" s="16">
        <v>0.14471999999999999</v>
      </c>
      <c r="E2811" s="16">
        <v>0.14477999999999999</v>
      </c>
    </row>
    <row r="2812" spans="1:5" x14ac:dyDescent="0.2">
      <c r="A2812" s="15" t="s">
        <v>14768</v>
      </c>
      <c r="B2812" s="29" t="s">
        <v>6776</v>
      </c>
      <c r="C2812" s="16">
        <v>0.14405999999999999</v>
      </c>
      <c r="D2812" s="16">
        <v>0.14383000000000001</v>
      </c>
      <c r="E2812" s="16">
        <v>0.14405000000000001</v>
      </c>
    </row>
    <row r="2813" spans="1:5" x14ac:dyDescent="0.2">
      <c r="A2813" s="15" t="s">
        <v>14737</v>
      </c>
      <c r="B2813" s="29" t="s">
        <v>5376</v>
      </c>
      <c r="C2813" s="16">
        <v>0.14360999999999999</v>
      </c>
      <c r="D2813" s="16">
        <v>0.14280000000000001</v>
      </c>
      <c r="E2813" s="16">
        <v>0.14272000000000001</v>
      </c>
    </row>
    <row r="2814" spans="1:5" x14ac:dyDescent="0.2">
      <c r="A2814" s="15" t="s">
        <v>17150</v>
      </c>
      <c r="B2814" s="29" t="s">
        <v>7406</v>
      </c>
      <c r="C2814" s="16">
        <v>0.14310999999999999</v>
      </c>
      <c r="D2814" s="16">
        <v>0.14241999999999999</v>
      </c>
      <c r="E2814" s="16">
        <v>0.14272000000000001</v>
      </c>
    </row>
    <row r="2815" spans="1:5" x14ac:dyDescent="0.2">
      <c r="A2815" s="15" t="s">
        <v>15142</v>
      </c>
      <c r="B2815" s="29" t="s">
        <v>8238</v>
      </c>
      <c r="C2815" s="16">
        <v>0.14299999999999999</v>
      </c>
      <c r="D2815" s="16">
        <v>0.15273999999999999</v>
      </c>
      <c r="E2815" s="16">
        <v>0.15265000000000001</v>
      </c>
    </row>
    <row r="2816" spans="1:5" x14ac:dyDescent="0.2">
      <c r="A2816" s="15" t="s">
        <v>14642</v>
      </c>
      <c r="B2816" s="29" t="s">
        <v>6429</v>
      </c>
      <c r="C2816" s="16">
        <v>0.1429</v>
      </c>
      <c r="D2816" s="16">
        <v>0.3659</v>
      </c>
      <c r="E2816" s="16">
        <v>0.37630000000000002</v>
      </c>
    </row>
    <row r="2817" spans="1:5" x14ac:dyDescent="0.2">
      <c r="A2817" s="15" t="s">
        <v>15252</v>
      </c>
      <c r="B2817" s="29" t="s">
        <v>5002</v>
      </c>
      <c r="C2817" s="16">
        <v>0.14277999999999999</v>
      </c>
      <c r="D2817" s="16">
        <v>0.21967</v>
      </c>
      <c r="E2817" s="16">
        <v>0.22711000000000001</v>
      </c>
    </row>
    <row r="2818" spans="1:5" x14ac:dyDescent="0.2">
      <c r="A2818" s="15" t="s">
        <v>15140</v>
      </c>
      <c r="B2818" s="29" t="s">
        <v>5139</v>
      </c>
      <c r="C2818" s="16">
        <v>0.14233999999999999</v>
      </c>
      <c r="D2818" s="16">
        <v>0.15436</v>
      </c>
      <c r="E2818" s="16">
        <v>0.15486</v>
      </c>
    </row>
    <row r="2819" spans="1:5" x14ac:dyDescent="0.2">
      <c r="A2819" s="15" t="s">
        <v>15129</v>
      </c>
      <c r="B2819" s="29" t="s">
        <v>8092</v>
      </c>
      <c r="C2819" s="16">
        <v>0.14221</v>
      </c>
      <c r="D2819" s="16">
        <v>0.14330000000000001</v>
      </c>
      <c r="E2819" s="16">
        <v>0.14346999999999999</v>
      </c>
    </row>
    <row r="2820" spans="1:5" x14ac:dyDescent="0.2">
      <c r="A2820" s="15" t="s">
        <v>15133</v>
      </c>
      <c r="B2820" s="29" t="s">
        <v>6708</v>
      </c>
      <c r="C2820" s="16">
        <v>0.14215</v>
      </c>
      <c r="D2820" s="16">
        <v>0.15667</v>
      </c>
      <c r="E2820" s="16">
        <v>0.15659999999999999</v>
      </c>
    </row>
    <row r="2821" spans="1:5" x14ac:dyDescent="0.2">
      <c r="A2821" s="15" t="s">
        <v>15154</v>
      </c>
      <c r="B2821" s="29" t="s">
        <v>6030</v>
      </c>
      <c r="C2821" s="16">
        <v>0.14183999999999999</v>
      </c>
      <c r="D2821" s="16">
        <v>0.1419</v>
      </c>
      <c r="E2821" s="16">
        <v>0.14616999999999999</v>
      </c>
    </row>
    <row r="2822" spans="1:5" x14ac:dyDescent="0.2">
      <c r="A2822" s="15" t="s">
        <v>17151</v>
      </c>
      <c r="B2822" s="29" t="s">
        <v>8650</v>
      </c>
      <c r="C2822" s="16">
        <v>0.14162</v>
      </c>
      <c r="D2822" s="16">
        <v>0.14255999999999999</v>
      </c>
      <c r="E2822" s="16">
        <v>0.14282</v>
      </c>
    </row>
    <row r="2823" spans="1:5" x14ac:dyDescent="0.2">
      <c r="A2823" s="15" t="s">
        <v>14781</v>
      </c>
      <c r="B2823" s="29" t="s">
        <v>6393</v>
      </c>
      <c r="C2823" s="16">
        <v>0.14157</v>
      </c>
      <c r="D2823" s="16">
        <v>0.14760000000000001</v>
      </c>
      <c r="E2823" s="16">
        <v>0.15101000000000001</v>
      </c>
    </row>
    <row r="2824" spans="1:5" x14ac:dyDescent="0.2">
      <c r="A2824" s="15" t="s">
        <v>15125</v>
      </c>
      <c r="B2824" s="29" t="s">
        <v>7760</v>
      </c>
      <c r="C2824" s="16">
        <v>0.1409</v>
      </c>
      <c r="D2824" s="16">
        <v>0.16574</v>
      </c>
      <c r="E2824" s="16">
        <v>0.16631000000000001</v>
      </c>
    </row>
    <row r="2825" spans="1:5" x14ac:dyDescent="0.2">
      <c r="A2825" s="15" t="s">
        <v>14769</v>
      </c>
      <c r="B2825" s="29" t="s">
        <v>4749</v>
      </c>
      <c r="C2825" s="16">
        <v>0.14072999999999999</v>
      </c>
      <c r="D2825" s="16">
        <v>0.13994999999999999</v>
      </c>
      <c r="E2825" s="16">
        <v>0.13996</v>
      </c>
    </row>
    <row r="2826" spans="1:5" x14ac:dyDescent="0.2">
      <c r="A2826" s="15" t="s">
        <v>15149</v>
      </c>
      <c r="B2826" s="29" t="s">
        <v>6567</v>
      </c>
      <c r="C2826" s="16">
        <v>0.14061000000000001</v>
      </c>
      <c r="D2826" s="16">
        <v>0.15615999999999999</v>
      </c>
      <c r="E2826" s="16">
        <v>0.16308</v>
      </c>
    </row>
    <row r="2827" spans="1:5" x14ac:dyDescent="0.2">
      <c r="A2827" s="15" t="s">
        <v>14763</v>
      </c>
      <c r="B2827" s="29" t="s">
        <v>7676</v>
      </c>
      <c r="C2827" s="16">
        <v>0.1399</v>
      </c>
      <c r="D2827" s="16">
        <v>0.13996</v>
      </c>
      <c r="E2827" s="16">
        <v>0.14036000000000001</v>
      </c>
    </row>
    <row r="2828" spans="1:5" x14ac:dyDescent="0.2">
      <c r="A2828" s="15" t="s">
        <v>17152</v>
      </c>
      <c r="B2828" s="29" t="s">
        <v>8788</v>
      </c>
      <c r="C2828" s="16">
        <v>0.13969000000000001</v>
      </c>
      <c r="D2828" s="16">
        <v>0.14138999999999999</v>
      </c>
      <c r="E2828" s="16">
        <v>0.14199000000000001</v>
      </c>
    </row>
    <row r="2829" spans="1:5" x14ac:dyDescent="0.2">
      <c r="A2829" s="15" t="s">
        <v>14767</v>
      </c>
      <c r="B2829" s="29" t="s">
        <v>8041</v>
      </c>
      <c r="C2829" s="16">
        <v>0.13936000000000001</v>
      </c>
      <c r="D2829" s="16">
        <v>0.13865</v>
      </c>
      <c r="E2829" s="16">
        <v>0.14061999999999999</v>
      </c>
    </row>
    <row r="2830" spans="1:5" x14ac:dyDescent="0.2">
      <c r="A2830" s="15" t="s">
        <v>14771</v>
      </c>
      <c r="B2830" s="29" t="s">
        <v>5429</v>
      </c>
      <c r="C2830" s="16">
        <v>0.13902999999999999</v>
      </c>
      <c r="D2830" s="16">
        <v>0.14645</v>
      </c>
      <c r="E2830" s="16">
        <v>0.14638000000000001</v>
      </c>
    </row>
    <row r="2831" spans="1:5" x14ac:dyDescent="0.2">
      <c r="A2831" s="15" t="s">
        <v>14807</v>
      </c>
      <c r="B2831" s="29" t="s">
        <v>5163</v>
      </c>
      <c r="C2831" s="16">
        <v>0.13894999999999999</v>
      </c>
      <c r="D2831" s="16">
        <v>0.19178999999999999</v>
      </c>
      <c r="E2831" s="16">
        <v>0.19800999999999999</v>
      </c>
    </row>
    <row r="2832" spans="1:5" x14ac:dyDescent="0.2">
      <c r="A2832" s="15" t="s">
        <v>16987</v>
      </c>
      <c r="B2832" s="29" t="s">
        <v>5284</v>
      </c>
      <c r="C2832" s="16">
        <v>0.1389</v>
      </c>
      <c r="D2832" s="16">
        <v>0.14871000000000001</v>
      </c>
      <c r="E2832" s="16">
        <v>0.14862</v>
      </c>
    </row>
    <row r="2833" spans="1:5" x14ac:dyDescent="0.2">
      <c r="A2833" s="15" t="s">
        <v>15130</v>
      </c>
      <c r="B2833" s="29" t="s">
        <v>7390</v>
      </c>
      <c r="C2833" s="16">
        <v>0.13841000000000001</v>
      </c>
      <c r="D2833" s="16">
        <v>0.13755000000000001</v>
      </c>
      <c r="E2833" s="16">
        <v>0.14662</v>
      </c>
    </row>
    <row r="2834" spans="1:5" x14ac:dyDescent="0.2">
      <c r="A2834" s="15" t="s">
        <v>15136</v>
      </c>
      <c r="B2834" s="29" t="s">
        <v>7870</v>
      </c>
      <c r="C2834" s="16">
        <v>0.13827999999999999</v>
      </c>
      <c r="D2834" s="16">
        <v>0.13764000000000001</v>
      </c>
      <c r="E2834" s="16">
        <v>0.13852999999999999</v>
      </c>
    </row>
    <row r="2835" spans="1:5" x14ac:dyDescent="0.2">
      <c r="A2835" s="15" t="s">
        <v>16988</v>
      </c>
      <c r="B2835" s="29" t="s">
        <v>8783</v>
      </c>
      <c r="C2835" s="16">
        <v>0.13825999999999999</v>
      </c>
      <c r="D2835" s="16">
        <v>0.15351000000000001</v>
      </c>
      <c r="E2835" s="16">
        <v>0.15451000000000001</v>
      </c>
    </row>
    <row r="2836" spans="1:5" x14ac:dyDescent="0.2">
      <c r="A2836" s="15" t="s">
        <v>14772</v>
      </c>
      <c r="B2836" s="29" t="s">
        <v>7499</v>
      </c>
      <c r="C2836" s="16">
        <v>0.13819999999999999</v>
      </c>
      <c r="D2836" s="16">
        <v>0.15970999999999999</v>
      </c>
      <c r="E2836" s="16">
        <v>0.16051000000000001</v>
      </c>
    </row>
    <row r="2837" spans="1:5" x14ac:dyDescent="0.2">
      <c r="A2837" s="15" t="s">
        <v>14766</v>
      </c>
      <c r="B2837" s="29" t="s">
        <v>5863</v>
      </c>
      <c r="C2837" s="16">
        <v>0.13797999999999999</v>
      </c>
      <c r="D2837" s="16">
        <v>0.13880999999999999</v>
      </c>
      <c r="E2837" s="16">
        <v>0.14166999999999999</v>
      </c>
    </row>
    <row r="2838" spans="1:5" x14ac:dyDescent="0.2">
      <c r="A2838" s="15" t="s">
        <v>15139</v>
      </c>
      <c r="B2838" s="29" t="s">
        <v>6145</v>
      </c>
      <c r="C2838" s="16">
        <v>0.13766</v>
      </c>
      <c r="D2838" s="16">
        <v>0.13782</v>
      </c>
      <c r="E2838" s="16">
        <v>0.13779</v>
      </c>
    </row>
    <row r="2839" spans="1:5" x14ac:dyDescent="0.2">
      <c r="A2839" s="15" t="s">
        <v>15416</v>
      </c>
      <c r="B2839" s="29" t="s">
        <v>9530</v>
      </c>
      <c r="C2839" s="16">
        <v>0.13741999999999999</v>
      </c>
      <c r="D2839" s="16">
        <v>0.18648000000000001</v>
      </c>
      <c r="E2839" s="16">
        <v>0.24141000000000001</v>
      </c>
    </row>
    <row r="2840" spans="1:5" x14ac:dyDescent="0.2">
      <c r="A2840" s="15" t="s">
        <v>15137</v>
      </c>
      <c r="B2840" s="29" t="s">
        <v>6114</v>
      </c>
      <c r="C2840" s="16">
        <v>0.13694999999999999</v>
      </c>
      <c r="D2840" s="16">
        <v>0.13647000000000001</v>
      </c>
      <c r="E2840" s="16">
        <v>0.13647999999999999</v>
      </c>
    </row>
    <row r="2841" spans="1:5" x14ac:dyDescent="0.2">
      <c r="A2841" s="15" t="s">
        <v>15138</v>
      </c>
      <c r="B2841" s="29" t="s">
        <v>5512</v>
      </c>
      <c r="C2841" s="16">
        <v>0.13691</v>
      </c>
      <c r="D2841" s="16">
        <v>0.13614000000000001</v>
      </c>
      <c r="E2841" s="16">
        <v>0.13614000000000001</v>
      </c>
    </row>
    <row r="2842" spans="1:5" x14ac:dyDescent="0.2">
      <c r="A2842" s="15" t="s">
        <v>15141</v>
      </c>
      <c r="B2842" s="29" t="s">
        <v>5382</v>
      </c>
      <c r="C2842" s="16">
        <v>0.13622999999999999</v>
      </c>
      <c r="D2842" s="16">
        <v>0.14297000000000001</v>
      </c>
      <c r="E2842" s="16">
        <v>0.14396</v>
      </c>
    </row>
    <row r="2843" spans="1:5" x14ac:dyDescent="0.2">
      <c r="A2843" s="15" t="s">
        <v>16989</v>
      </c>
      <c r="B2843" s="29" t="s">
        <v>9669</v>
      </c>
      <c r="C2843" s="16">
        <v>0.13569999999999999</v>
      </c>
      <c r="D2843" s="16">
        <v>0.14818999999999999</v>
      </c>
      <c r="E2843" s="16">
        <v>0.15146000000000001</v>
      </c>
    </row>
    <row r="2844" spans="1:5" x14ac:dyDescent="0.2">
      <c r="A2844" s="15" t="s">
        <v>15135</v>
      </c>
      <c r="B2844" s="29" t="s">
        <v>5778</v>
      </c>
      <c r="C2844" s="16">
        <v>0.13561999999999999</v>
      </c>
      <c r="D2844" s="16">
        <v>0.13513</v>
      </c>
      <c r="E2844" s="16">
        <v>0.13583000000000001</v>
      </c>
    </row>
    <row r="2845" spans="1:5" x14ac:dyDescent="0.2">
      <c r="A2845" s="15" t="s">
        <v>17207</v>
      </c>
      <c r="B2845" s="29" t="s">
        <v>8275</v>
      </c>
      <c r="C2845" s="16">
        <v>0.13553999999999999</v>
      </c>
      <c r="D2845" s="16">
        <v>0.13469999999999999</v>
      </c>
      <c r="E2845" s="16">
        <v>0.14616999999999999</v>
      </c>
    </row>
    <row r="2846" spans="1:5" x14ac:dyDescent="0.2">
      <c r="A2846" s="15" t="s">
        <v>15126</v>
      </c>
      <c r="B2846" s="29" t="s">
        <v>8975</v>
      </c>
      <c r="C2846" s="16">
        <v>0.13525999999999999</v>
      </c>
      <c r="D2846" s="16">
        <v>0.13482</v>
      </c>
      <c r="E2846" s="16">
        <v>0.13492999999999999</v>
      </c>
    </row>
    <row r="2847" spans="1:5" x14ac:dyDescent="0.2">
      <c r="A2847" s="15" t="s">
        <v>15127</v>
      </c>
      <c r="B2847" s="29" t="s">
        <v>7836</v>
      </c>
      <c r="C2847" s="16">
        <v>0.13521</v>
      </c>
      <c r="D2847" s="16">
        <v>0.13799</v>
      </c>
      <c r="E2847" s="16">
        <v>0.13802</v>
      </c>
    </row>
    <row r="2848" spans="1:5" x14ac:dyDescent="0.2">
      <c r="A2848" s="15" t="s">
        <v>14811</v>
      </c>
      <c r="B2848" s="29" t="s">
        <v>5528</v>
      </c>
      <c r="C2848" s="16">
        <v>0.13503999999999999</v>
      </c>
      <c r="D2848" s="16">
        <v>0.16009000000000001</v>
      </c>
      <c r="E2848" s="16">
        <v>0.17294000000000001</v>
      </c>
    </row>
    <row r="2849" spans="1:5" x14ac:dyDescent="0.2">
      <c r="A2849" s="15" t="s">
        <v>15143</v>
      </c>
      <c r="B2849" s="29" t="s">
        <v>4891</v>
      </c>
      <c r="C2849" s="16">
        <v>0.13488</v>
      </c>
      <c r="D2849" s="16">
        <v>0.13425999999999999</v>
      </c>
      <c r="E2849" s="16">
        <v>0.13897000000000001</v>
      </c>
    </row>
    <row r="2850" spans="1:5" x14ac:dyDescent="0.2">
      <c r="A2850" s="15" t="s">
        <v>16990</v>
      </c>
      <c r="B2850" s="29" t="s">
        <v>8962</v>
      </c>
      <c r="C2850" s="16">
        <v>0.13486999999999999</v>
      </c>
      <c r="D2850" s="16">
        <v>0.13854</v>
      </c>
      <c r="E2850" s="16">
        <v>0.13846</v>
      </c>
    </row>
    <row r="2851" spans="1:5" x14ac:dyDescent="0.2">
      <c r="A2851" s="15" t="s">
        <v>15167</v>
      </c>
      <c r="B2851" s="29" t="s">
        <v>7094</v>
      </c>
      <c r="C2851" s="16">
        <v>0.13475999999999999</v>
      </c>
      <c r="D2851" s="16">
        <v>0.18462999999999999</v>
      </c>
      <c r="E2851" s="16">
        <v>0.18561</v>
      </c>
    </row>
    <row r="2852" spans="1:5" x14ac:dyDescent="0.2">
      <c r="A2852" s="15" t="s">
        <v>15064</v>
      </c>
      <c r="B2852" s="29" t="s">
        <v>5880</v>
      </c>
      <c r="C2852" s="16">
        <v>0.1343</v>
      </c>
      <c r="D2852" s="16">
        <v>0.18978999999999999</v>
      </c>
      <c r="E2852" s="16">
        <v>0.22928999999999999</v>
      </c>
    </row>
    <row r="2853" spans="1:5" x14ac:dyDescent="0.2">
      <c r="A2853" s="15" t="s">
        <v>15153</v>
      </c>
      <c r="B2853" s="29" t="s">
        <v>5596</v>
      </c>
      <c r="C2853" s="16">
        <v>0.1343</v>
      </c>
      <c r="D2853" s="16">
        <v>0.13911000000000001</v>
      </c>
      <c r="E2853" s="16">
        <v>0.14177999999999999</v>
      </c>
    </row>
    <row r="2854" spans="1:5" x14ac:dyDescent="0.2">
      <c r="A2854" s="15" t="s">
        <v>14773</v>
      </c>
      <c r="B2854" s="29" t="s">
        <v>5318</v>
      </c>
      <c r="C2854" s="16">
        <v>0.13422999999999999</v>
      </c>
      <c r="D2854" s="16">
        <v>0.13345000000000001</v>
      </c>
      <c r="E2854" s="16">
        <v>0.13338</v>
      </c>
    </row>
    <row r="2855" spans="1:5" x14ac:dyDescent="0.2">
      <c r="A2855" s="15" t="s">
        <v>15134</v>
      </c>
      <c r="B2855" s="29" t="s">
        <v>6809</v>
      </c>
      <c r="C2855" s="16">
        <v>0.13411000000000001</v>
      </c>
      <c r="D2855" s="16">
        <v>0.13478000000000001</v>
      </c>
      <c r="E2855" s="16">
        <v>0.13469999999999999</v>
      </c>
    </row>
    <row r="2856" spans="1:5" x14ac:dyDescent="0.2">
      <c r="A2856" s="15" t="s">
        <v>14791</v>
      </c>
      <c r="B2856" s="29" t="s">
        <v>8079</v>
      </c>
      <c r="C2856" s="16">
        <v>0.13358999999999999</v>
      </c>
      <c r="D2856" s="16">
        <v>0.13397000000000001</v>
      </c>
      <c r="E2856" s="16">
        <v>0.13949</v>
      </c>
    </row>
    <row r="2857" spans="1:5" x14ac:dyDescent="0.2">
      <c r="A2857" s="15" t="s">
        <v>15131</v>
      </c>
      <c r="B2857" s="29" t="s">
        <v>8104</v>
      </c>
      <c r="C2857" s="16">
        <v>0.13295000000000001</v>
      </c>
      <c r="D2857" s="16">
        <v>0.13392999999999999</v>
      </c>
      <c r="E2857" s="16">
        <v>0.13599</v>
      </c>
    </row>
    <row r="2858" spans="1:5" x14ac:dyDescent="0.2">
      <c r="A2858" s="15" t="s">
        <v>14774</v>
      </c>
      <c r="B2858" s="29" t="s">
        <v>6870</v>
      </c>
      <c r="C2858" s="16">
        <v>0.13264999999999999</v>
      </c>
      <c r="D2858" s="16">
        <v>0.13980000000000001</v>
      </c>
      <c r="E2858" s="16">
        <v>0.13980000000000001</v>
      </c>
    </row>
    <row r="2859" spans="1:5" x14ac:dyDescent="0.2">
      <c r="A2859" s="15" t="s">
        <v>14758</v>
      </c>
      <c r="B2859" s="29" t="s">
        <v>5922</v>
      </c>
      <c r="C2859" s="16">
        <v>0.13263</v>
      </c>
      <c r="D2859" s="16">
        <v>0.13333</v>
      </c>
      <c r="E2859" s="16">
        <v>0.13331999999999999</v>
      </c>
    </row>
    <row r="2860" spans="1:5" x14ac:dyDescent="0.2">
      <c r="A2860" s="15" t="s">
        <v>14789</v>
      </c>
      <c r="B2860" s="29" t="s">
        <v>6535</v>
      </c>
      <c r="C2860" s="16">
        <v>0.13235</v>
      </c>
      <c r="D2860" s="16">
        <v>0.14577000000000001</v>
      </c>
      <c r="E2860" s="16">
        <v>0.14796000000000001</v>
      </c>
    </row>
    <row r="2861" spans="1:5" x14ac:dyDescent="0.2">
      <c r="A2861" s="15" t="s">
        <v>17208</v>
      </c>
      <c r="B2861" s="29" t="s">
        <v>4753</v>
      </c>
      <c r="C2861" s="16">
        <v>0.13209000000000001</v>
      </c>
      <c r="D2861" s="16">
        <v>0.13163</v>
      </c>
      <c r="E2861" s="16">
        <v>0.13188</v>
      </c>
    </row>
    <row r="2862" spans="1:5" x14ac:dyDescent="0.2">
      <c r="A2862" s="15" t="s">
        <v>15155</v>
      </c>
      <c r="B2862" s="29" t="s">
        <v>7521</v>
      </c>
      <c r="C2862" s="16">
        <v>0.13195000000000001</v>
      </c>
      <c r="D2862" s="16">
        <v>0.13377</v>
      </c>
      <c r="E2862" s="16">
        <v>0.13685</v>
      </c>
    </row>
    <row r="2863" spans="1:5" x14ac:dyDescent="0.2">
      <c r="A2863" s="15" t="s">
        <v>15111</v>
      </c>
      <c r="B2863" s="29" t="s">
        <v>8258</v>
      </c>
      <c r="C2863" s="16">
        <v>0.13094</v>
      </c>
      <c r="D2863" s="16">
        <v>0.14355000000000001</v>
      </c>
      <c r="E2863" s="16">
        <v>0.1447</v>
      </c>
    </row>
    <row r="2864" spans="1:5" x14ac:dyDescent="0.2">
      <c r="A2864" s="15" t="s">
        <v>15103</v>
      </c>
      <c r="B2864" s="29" t="s">
        <v>4909</v>
      </c>
      <c r="C2864" s="16">
        <v>0.13072</v>
      </c>
      <c r="D2864" s="16">
        <v>0.13752</v>
      </c>
      <c r="E2864" s="16">
        <v>0.13805999999999999</v>
      </c>
    </row>
    <row r="2865" spans="1:5" x14ac:dyDescent="0.2">
      <c r="A2865" s="15" t="s">
        <v>14777</v>
      </c>
      <c r="B2865" s="29" t="s">
        <v>5085</v>
      </c>
      <c r="C2865" s="16">
        <v>0.13042000000000001</v>
      </c>
      <c r="D2865" s="16">
        <v>0.13794999999999999</v>
      </c>
      <c r="E2865" s="16">
        <v>0.13796</v>
      </c>
    </row>
    <row r="2866" spans="1:5" x14ac:dyDescent="0.2">
      <c r="A2866" s="15" t="s">
        <v>15113</v>
      </c>
      <c r="B2866" s="29" t="s">
        <v>8700</v>
      </c>
      <c r="C2866" s="16">
        <v>0.13017999999999999</v>
      </c>
      <c r="D2866" s="16">
        <v>0.12945000000000001</v>
      </c>
      <c r="E2866" s="16">
        <v>0.13608000000000001</v>
      </c>
    </row>
    <row r="2867" spans="1:5" x14ac:dyDescent="0.2">
      <c r="A2867" s="15" t="s">
        <v>15128</v>
      </c>
      <c r="B2867" s="29" t="s">
        <v>5168</v>
      </c>
      <c r="C2867" s="16">
        <v>0.13014999999999999</v>
      </c>
      <c r="D2867" s="16">
        <v>0.14721999999999999</v>
      </c>
      <c r="E2867" s="16">
        <v>0.14729999999999999</v>
      </c>
    </row>
    <row r="2868" spans="1:5" x14ac:dyDescent="0.2">
      <c r="A2868" s="15" t="s">
        <v>15148</v>
      </c>
      <c r="B2868" s="29" t="s">
        <v>8774</v>
      </c>
      <c r="C2868" s="16">
        <v>0.12959999999999999</v>
      </c>
      <c r="D2868" s="16">
        <v>0.14338000000000001</v>
      </c>
      <c r="E2868" s="16">
        <v>0.14618</v>
      </c>
    </row>
    <row r="2869" spans="1:5" x14ac:dyDescent="0.2">
      <c r="A2869" s="15" t="s">
        <v>15121</v>
      </c>
      <c r="B2869" s="29" t="s">
        <v>7174</v>
      </c>
      <c r="C2869" s="16">
        <v>0.12942999999999999</v>
      </c>
      <c r="D2869" s="16">
        <v>0.13621</v>
      </c>
      <c r="E2869" s="16">
        <v>0.13622999999999999</v>
      </c>
    </row>
    <row r="2870" spans="1:5" x14ac:dyDescent="0.2">
      <c r="A2870" s="15" t="s">
        <v>16991</v>
      </c>
      <c r="B2870" s="29" t="s">
        <v>7834</v>
      </c>
      <c r="C2870" s="16">
        <v>0.12916</v>
      </c>
      <c r="D2870" s="16">
        <v>0.13317000000000001</v>
      </c>
      <c r="E2870" s="16">
        <v>0.13394</v>
      </c>
    </row>
    <row r="2871" spans="1:5" x14ac:dyDescent="0.2">
      <c r="A2871" s="15" t="s">
        <v>14776</v>
      </c>
      <c r="B2871" s="29" t="s">
        <v>8492</v>
      </c>
      <c r="C2871" s="16">
        <v>0.129</v>
      </c>
      <c r="D2871" s="16">
        <v>0.20205000000000001</v>
      </c>
      <c r="E2871" s="16">
        <v>0.20193</v>
      </c>
    </row>
    <row r="2872" spans="1:5" x14ac:dyDescent="0.2">
      <c r="A2872" s="15" t="s">
        <v>15092</v>
      </c>
      <c r="B2872" s="29" t="s">
        <v>5727</v>
      </c>
      <c r="C2872" s="16">
        <v>0.12848000000000001</v>
      </c>
      <c r="D2872" s="16">
        <v>0.15215999999999999</v>
      </c>
      <c r="E2872" s="16">
        <v>0.15235000000000001</v>
      </c>
    </row>
    <row r="2873" spans="1:5" x14ac:dyDescent="0.2">
      <c r="A2873" s="15" t="s">
        <v>15119</v>
      </c>
      <c r="B2873" s="29" t="s">
        <v>4986</v>
      </c>
      <c r="C2873" s="16">
        <v>0.12842000000000001</v>
      </c>
      <c r="D2873" s="16">
        <v>0.13255</v>
      </c>
      <c r="E2873" s="16">
        <v>0.13267000000000001</v>
      </c>
    </row>
    <row r="2874" spans="1:5" x14ac:dyDescent="0.2">
      <c r="A2874" s="15" t="s">
        <v>15147</v>
      </c>
      <c r="B2874" s="29" t="s">
        <v>5133</v>
      </c>
      <c r="C2874" s="16">
        <v>0.12794</v>
      </c>
      <c r="D2874" s="16">
        <v>0.12717000000000001</v>
      </c>
      <c r="E2874" s="16">
        <v>0.12939000000000001</v>
      </c>
    </row>
    <row r="2875" spans="1:5" x14ac:dyDescent="0.2">
      <c r="A2875" s="15" t="s">
        <v>15109</v>
      </c>
      <c r="B2875" s="29" t="s">
        <v>7138</v>
      </c>
      <c r="C2875" s="16">
        <v>0.12791</v>
      </c>
      <c r="D2875" s="16">
        <v>0.13364999999999999</v>
      </c>
      <c r="E2875" s="16">
        <v>0.13364999999999999</v>
      </c>
    </row>
    <row r="2876" spans="1:5" x14ac:dyDescent="0.2">
      <c r="A2876" s="15" t="s">
        <v>14786</v>
      </c>
      <c r="B2876" s="29" t="s">
        <v>7213</v>
      </c>
      <c r="C2876" s="16">
        <v>0.12767999999999999</v>
      </c>
      <c r="D2876" s="16">
        <v>0.13081000000000001</v>
      </c>
      <c r="E2876" s="16">
        <v>0.13383999999999999</v>
      </c>
    </row>
    <row r="2877" spans="1:5" x14ac:dyDescent="0.2">
      <c r="A2877" s="15" t="s">
        <v>15117</v>
      </c>
      <c r="B2877" s="29" t="s">
        <v>8991</v>
      </c>
      <c r="C2877" s="16">
        <v>0.12753999999999999</v>
      </c>
      <c r="D2877" s="16">
        <v>0.12687000000000001</v>
      </c>
      <c r="E2877" s="16">
        <v>0.12687999999999999</v>
      </c>
    </row>
    <row r="2878" spans="1:5" x14ac:dyDescent="0.2">
      <c r="A2878" s="15" t="s">
        <v>15124</v>
      </c>
      <c r="B2878" s="29" t="s">
        <v>6490</v>
      </c>
      <c r="C2878" s="16">
        <v>0.12747</v>
      </c>
      <c r="D2878" s="16">
        <v>0.12676000000000001</v>
      </c>
      <c r="E2878" s="16">
        <v>0.12834999999999999</v>
      </c>
    </row>
    <row r="2879" spans="1:5" x14ac:dyDescent="0.2">
      <c r="A2879" s="15" t="s">
        <v>14785</v>
      </c>
      <c r="B2879" s="29" t="s">
        <v>8095</v>
      </c>
      <c r="C2879" s="16">
        <v>0.12723000000000001</v>
      </c>
      <c r="D2879" s="16">
        <v>0.12642999999999999</v>
      </c>
      <c r="E2879" s="16">
        <v>0.12784999999999999</v>
      </c>
    </row>
    <row r="2880" spans="1:5" x14ac:dyDescent="0.2">
      <c r="A2880" s="15" t="s">
        <v>15120</v>
      </c>
      <c r="B2880" s="29" t="s">
        <v>5573</v>
      </c>
      <c r="C2880" s="16">
        <v>0.12720999999999999</v>
      </c>
      <c r="D2880" s="16">
        <v>0.19434000000000001</v>
      </c>
      <c r="E2880" s="16">
        <v>0.19627</v>
      </c>
    </row>
    <row r="2881" spans="1:5" x14ac:dyDescent="0.2">
      <c r="A2881" s="15" t="s">
        <v>15123</v>
      </c>
      <c r="B2881" s="29" t="s">
        <v>7361</v>
      </c>
      <c r="C2881" s="16">
        <v>0.12712000000000001</v>
      </c>
      <c r="D2881" s="16">
        <v>0.1268</v>
      </c>
      <c r="E2881" s="16">
        <v>0.12963</v>
      </c>
    </row>
    <row r="2882" spans="1:5" x14ac:dyDescent="0.2">
      <c r="A2882" s="15" t="s">
        <v>15003</v>
      </c>
      <c r="B2882" s="29" t="s">
        <v>9580</v>
      </c>
      <c r="C2882" s="16">
        <v>0.12679000000000001</v>
      </c>
      <c r="D2882" s="16">
        <v>0.29460999999999998</v>
      </c>
      <c r="E2882" s="16">
        <v>0.30558000000000002</v>
      </c>
    </row>
    <row r="2883" spans="1:5" x14ac:dyDescent="0.2">
      <c r="A2883" s="15" t="s">
        <v>14784</v>
      </c>
      <c r="B2883" s="29" t="s">
        <v>5338</v>
      </c>
      <c r="C2883" s="16">
        <v>0.12667999999999999</v>
      </c>
      <c r="D2883" s="16">
        <v>0.13095999999999999</v>
      </c>
      <c r="E2883" s="16">
        <v>0.13116</v>
      </c>
    </row>
    <row r="2884" spans="1:5" x14ac:dyDescent="0.2">
      <c r="A2884" s="15" t="s">
        <v>15132</v>
      </c>
      <c r="B2884" s="29" t="s">
        <v>5280</v>
      </c>
      <c r="C2884" s="16">
        <v>0.12620000000000001</v>
      </c>
      <c r="D2884" s="16">
        <v>0.12944</v>
      </c>
      <c r="E2884" s="16">
        <v>0.12989000000000001</v>
      </c>
    </row>
    <row r="2885" spans="1:5" x14ac:dyDescent="0.2">
      <c r="A2885" s="15" t="s">
        <v>14783</v>
      </c>
      <c r="B2885" s="29" t="s">
        <v>5768</v>
      </c>
      <c r="C2885" s="16">
        <v>0.12587999999999999</v>
      </c>
      <c r="D2885" s="16">
        <v>0.126</v>
      </c>
      <c r="E2885" s="16">
        <v>0.12601999999999999</v>
      </c>
    </row>
    <row r="2886" spans="1:5" x14ac:dyDescent="0.2">
      <c r="A2886" s="15" t="s">
        <v>16992</v>
      </c>
      <c r="B2886" s="29" t="s">
        <v>8597</v>
      </c>
      <c r="C2886" s="16">
        <v>0.12520999999999999</v>
      </c>
      <c r="D2886" s="16">
        <v>0.14282</v>
      </c>
      <c r="E2886" s="16">
        <v>0.14273</v>
      </c>
    </row>
    <row r="2887" spans="1:5" x14ac:dyDescent="0.2">
      <c r="A2887" s="15" t="s">
        <v>15175</v>
      </c>
      <c r="B2887" s="29" t="s">
        <v>9335</v>
      </c>
      <c r="C2887" s="16">
        <v>0.125</v>
      </c>
      <c r="D2887" s="16">
        <v>0.14749000000000001</v>
      </c>
      <c r="E2887" s="16">
        <v>0.15175</v>
      </c>
    </row>
    <row r="2888" spans="1:5" x14ac:dyDescent="0.2">
      <c r="A2888" s="15" t="s">
        <v>15108</v>
      </c>
      <c r="B2888" s="29" t="s">
        <v>8262</v>
      </c>
      <c r="C2888" s="16">
        <v>0.12486999999999999</v>
      </c>
      <c r="D2888" s="16">
        <v>0.1255</v>
      </c>
      <c r="E2888" s="16">
        <v>0.12603</v>
      </c>
    </row>
    <row r="2889" spans="1:5" x14ac:dyDescent="0.2">
      <c r="A2889" s="15" t="s">
        <v>15115</v>
      </c>
      <c r="B2889" s="29" t="s">
        <v>4988</v>
      </c>
      <c r="C2889" s="16">
        <v>0.12429</v>
      </c>
      <c r="D2889" s="16">
        <v>0.12471</v>
      </c>
      <c r="E2889" s="16">
        <v>0.12526000000000001</v>
      </c>
    </row>
    <row r="2890" spans="1:5" x14ac:dyDescent="0.2">
      <c r="A2890" s="15" t="s">
        <v>16993</v>
      </c>
      <c r="B2890" s="29" t="s">
        <v>5770</v>
      </c>
      <c r="C2890" s="16">
        <v>0.12422999999999999</v>
      </c>
      <c r="D2890" s="16">
        <v>0.12363</v>
      </c>
      <c r="E2890" s="16">
        <v>0.12414</v>
      </c>
    </row>
    <row r="2891" spans="1:5" x14ac:dyDescent="0.2">
      <c r="A2891" s="15" t="s">
        <v>15106</v>
      </c>
      <c r="B2891" s="29" t="s">
        <v>8769</v>
      </c>
      <c r="C2891" s="16">
        <v>0.12407</v>
      </c>
      <c r="D2891" s="16">
        <v>0.13081999999999999</v>
      </c>
      <c r="E2891" s="16">
        <v>0.13297</v>
      </c>
    </row>
    <row r="2892" spans="1:5" x14ac:dyDescent="0.2">
      <c r="A2892" s="15" t="s">
        <v>16994</v>
      </c>
      <c r="B2892" s="29" t="s">
        <v>8387</v>
      </c>
      <c r="C2892" s="16">
        <v>0.1239</v>
      </c>
      <c r="D2892" s="16">
        <v>0.26285999999999998</v>
      </c>
      <c r="E2892" s="16">
        <v>0.26277</v>
      </c>
    </row>
    <row r="2893" spans="1:5" x14ac:dyDescent="0.2">
      <c r="A2893" s="15" t="s">
        <v>14782</v>
      </c>
      <c r="B2893" s="29" t="s">
        <v>5749</v>
      </c>
      <c r="C2893" s="16">
        <v>0.12381</v>
      </c>
      <c r="D2893" s="16">
        <v>0.13045000000000001</v>
      </c>
      <c r="E2893" s="16">
        <v>0.13199</v>
      </c>
    </row>
    <row r="2894" spans="1:5" x14ac:dyDescent="0.2">
      <c r="A2894" s="15" t="s">
        <v>15114</v>
      </c>
      <c r="B2894" s="29" t="s">
        <v>5996</v>
      </c>
      <c r="C2894" s="16">
        <v>0.1237</v>
      </c>
      <c r="D2894" s="16">
        <v>0.1234</v>
      </c>
      <c r="E2894" s="16">
        <v>0.12431</v>
      </c>
    </row>
    <row r="2895" spans="1:5" x14ac:dyDescent="0.2">
      <c r="A2895" s="15" t="s">
        <v>14787</v>
      </c>
      <c r="B2895" s="29" t="s">
        <v>4779</v>
      </c>
      <c r="C2895" s="16">
        <v>0.1235</v>
      </c>
      <c r="D2895" s="16">
        <v>0.12425</v>
      </c>
      <c r="E2895" s="16">
        <v>0.12501000000000001</v>
      </c>
    </row>
    <row r="2896" spans="1:5" x14ac:dyDescent="0.2">
      <c r="A2896" s="15" t="s">
        <v>15188</v>
      </c>
      <c r="B2896" s="29" t="s">
        <v>7368</v>
      </c>
      <c r="C2896" s="16">
        <v>0.12336</v>
      </c>
      <c r="D2896" s="16">
        <v>0.35931000000000002</v>
      </c>
      <c r="E2896" s="16">
        <v>0.35972999999999999</v>
      </c>
    </row>
    <row r="2897" spans="1:5" x14ac:dyDescent="0.2">
      <c r="A2897" s="15" t="s">
        <v>15228</v>
      </c>
      <c r="B2897" s="29" t="s">
        <v>7730</v>
      </c>
      <c r="C2897" s="16">
        <v>0.12298000000000001</v>
      </c>
      <c r="D2897" s="16">
        <v>0.25805</v>
      </c>
      <c r="E2897" s="16">
        <v>0.26251999999999998</v>
      </c>
    </row>
    <row r="2898" spans="1:5" x14ac:dyDescent="0.2">
      <c r="A2898" s="15" t="s">
        <v>15057</v>
      </c>
      <c r="B2898" s="29" t="s">
        <v>7192</v>
      </c>
      <c r="C2898" s="16">
        <v>0.12227</v>
      </c>
      <c r="D2898" s="16">
        <v>0.17299999999999999</v>
      </c>
      <c r="E2898" s="16">
        <v>0.17301</v>
      </c>
    </row>
    <row r="2899" spans="1:5" x14ac:dyDescent="0.2">
      <c r="A2899" s="15" t="s">
        <v>14818</v>
      </c>
      <c r="B2899" s="29" t="s">
        <v>8302</v>
      </c>
      <c r="C2899" s="16">
        <v>0.12224</v>
      </c>
      <c r="D2899" s="16">
        <v>0.12223000000000001</v>
      </c>
      <c r="E2899" s="16">
        <v>0.13139999999999999</v>
      </c>
    </row>
    <row r="2900" spans="1:5" x14ac:dyDescent="0.2">
      <c r="A2900" s="15" t="s">
        <v>14796</v>
      </c>
      <c r="B2900" s="29" t="s">
        <v>5580</v>
      </c>
      <c r="C2900" s="16">
        <v>0.12212000000000001</v>
      </c>
      <c r="D2900" s="16">
        <v>0.13242000000000001</v>
      </c>
      <c r="E2900" s="16">
        <v>0.13589000000000001</v>
      </c>
    </row>
    <row r="2901" spans="1:5" x14ac:dyDescent="0.2">
      <c r="A2901" s="15" t="s">
        <v>15059</v>
      </c>
      <c r="B2901" s="29" t="s">
        <v>5709</v>
      </c>
      <c r="C2901" s="16">
        <v>0.12127</v>
      </c>
      <c r="D2901" s="16">
        <v>0.42220999999999997</v>
      </c>
      <c r="E2901" s="16">
        <v>0.45046000000000003</v>
      </c>
    </row>
    <row r="2902" spans="1:5" x14ac:dyDescent="0.2">
      <c r="A2902" s="15" t="s">
        <v>15105</v>
      </c>
      <c r="B2902" s="29" t="s">
        <v>6090</v>
      </c>
      <c r="C2902" s="16">
        <v>0.12084</v>
      </c>
      <c r="D2902" s="16">
        <v>0.12202</v>
      </c>
      <c r="E2902" s="16">
        <v>0.12214999999999999</v>
      </c>
    </row>
    <row r="2903" spans="1:5" x14ac:dyDescent="0.2">
      <c r="A2903" s="15" t="s">
        <v>14788</v>
      </c>
      <c r="B2903" s="29" t="s">
        <v>4990</v>
      </c>
      <c r="C2903" s="16">
        <v>0.12078</v>
      </c>
      <c r="D2903" s="16">
        <v>0.12026000000000001</v>
      </c>
      <c r="E2903" s="16">
        <v>0.12091</v>
      </c>
    </row>
    <row r="2904" spans="1:5" x14ac:dyDescent="0.2">
      <c r="A2904" s="15" t="s">
        <v>15112</v>
      </c>
      <c r="B2904" s="29" t="s">
        <v>4945</v>
      </c>
      <c r="C2904" s="16">
        <v>0.12058000000000001</v>
      </c>
      <c r="D2904" s="16">
        <v>0.12025</v>
      </c>
      <c r="E2904" s="16">
        <v>0.12038</v>
      </c>
    </row>
    <row r="2905" spans="1:5" x14ac:dyDescent="0.2">
      <c r="A2905" s="15" t="s">
        <v>16995</v>
      </c>
      <c r="B2905" s="29" t="s">
        <v>7039</v>
      </c>
      <c r="C2905" s="16">
        <v>0.11983000000000001</v>
      </c>
      <c r="D2905" s="16">
        <v>0.12770999999999999</v>
      </c>
      <c r="E2905" s="16">
        <v>0.12839</v>
      </c>
    </row>
    <row r="2906" spans="1:5" x14ac:dyDescent="0.2">
      <c r="A2906" s="15" t="s">
        <v>15099</v>
      </c>
      <c r="B2906" s="29" t="s">
        <v>6452</v>
      </c>
      <c r="C2906" s="16">
        <v>0.11971</v>
      </c>
      <c r="D2906" s="16">
        <v>0.15842999999999999</v>
      </c>
      <c r="E2906" s="16">
        <v>0.15834999999999999</v>
      </c>
    </row>
    <row r="2907" spans="1:5" x14ac:dyDescent="0.2">
      <c r="A2907" s="15" t="s">
        <v>14792</v>
      </c>
      <c r="B2907" s="29" t="s">
        <v>8009</v>
      </c>
      <c r="C2907" s="16">
        <v>0.1196</v>
      </c>
      <c r="D2907" s="16">
        <v>0.12128</v>
      </c>
      <c r="E2907" s="16">
        <v>0.12495000000000001</v>
      </c>
    </row>
    <row r="2908" spans="1:5" x14ac:dyDescent="0.2">
      <c r="A2908" s="15" t="s">
        <v>15104</v>
      </c>
      <c r="B2908" s="29" t="s">
        <v>7946</v>
      </c>
      <c r="C2908" s="16">
        <v>0.11884</v>
      </c>
      <c r="D2908" s="16">
        <v>0.11894</v>
      </c>
      <c r="E2908" s="16">
        <v>0.11904000000000001</v>
      </c>
    </row>
    <row r="2909" spans="1:5" x14ac:dyDescent="0.2">
      <c r="A2909" s="15" t="s">
        <v>16996</v>
      </c>
      <c r="B2909" s="29" t="s">
        <v>6932</v>
      </c>
      <c r="C2909" s="16">
        <v>0.11792999999999999</v>
      </c>
      <c r="D2909" s="16">
        <v>0.16034000000000001</v>
      </c>
      <c r="E2909" s="16">
        <v>0.16148000000000001</v>
      </c>
    </row>
    <row r="2910" spans="1:5" x14ac:dyDescent="0.2">
      <c r="A2910" s="15" t="s">
        <v>15116</v>
      </c>
      <c r="B2910" s="29" t="s">
        <v>6565</v>
      </c>
      <c r="C2910" s="16">
        <v>0.11731</v>
      </c>
      <c r="D2910" s="16">
        <v>0.14169000000000001</v>
      </c>
      <c r="E2910" s="16">
        <v>0.14324999999999999</v>
      </c>
    </row>
    <row r="2911" spans="1:5" x14ac:dyDescent="0.2">
      <c r="A2911" s="15" t="s">
        <v>14793</v>
      </c>
      <c r="B2911" s="29" t="s">
        <v>7237</v>
      </c>
      <c r="C2911" s="16">
        <v>0.11717</v>
      </c>
      <c r="D2911" s="16">
        <v>0.12321</v>
      </c>
      <c r="E2911" s="16">
        <v>0.12314</v>
      </c>
    </row>
    <row r="2912" spans="1:5" x14ac:dyDescent="0.2">
      <c r="A2912" s="15" t="s">
        <v>17153</v>
      </c>
      <c r="B2912" s="29" t="s">
        <v>8059</v>
      </c>
      <c r="C2912" s="16">
        <v>0.11700000000000001</v>
      </c>
      <c r="D2912" s="16">
        <v>0.19450000000000001</v>
      </c>
      <c r="E2912" s="16">
        <v>0.19450999999999999</v>
      </c>
    </row>
    <row r="2913" spans="1:5" x14ac:dyDescent="0.2">
      <c r="A2913" s="15" t="s">
        <v>15122</v>
      </c>
      <c r="B2913" s="29" t="s">
        <v>8937</v>
      </c>
      <c r="C2913" s="16">
        <v>0.11672</v>
      </c>
      <c r="D2913" s="16">
        <v>0.14376</v>
      </c>
      <c r="E2913" s="16">
        <v>0.14518</v>
      </c>
    </row>
    <row r="2914" spans="1:5" x14ac:dyDescent="0.2">
      <c r="A2914" s="15" t="s">
        <v>17209</v>
      </c>
      <c r="B2914" s="29" t="s">
        <v>9453</v>
      </c>
      <c r="C2914" s="16">
        <v>0.11573</v>
      </c>
      <c r="D2914" s="16">
        <v>0.18651000000000001</v>
      </c>
      <c r="E2914" s="16">
        <v>0.18694</v>
      </c>
    </row>
    <row r="2915" spans="1:5" x14ac:dyDescent="0.2">
      <c r="A2915" s="15" t="s">
        <v>15118</v>
      </c>
      <c r="B2915" s="29" t="s">
        <v>7811</v>
      </c>
      <c r="C2915" s="16">
        <v>0.11505</v>
      </c>
      <c r="D2915" s="16">
        <v>0.12354999999999999</v>
      </c>
      <c r="E2915" s="16">
        <v>0.13003999999999999</v>
      </c>
    </row>
    <row r="2916" spans="1:5" x14ac:dyDescent="0.2">
      <c r="A2916" s="15" t="s">
        <v>16997</v>
      </c>
      <c r="B2916" s="29" t="s">
        <v>8526</v>
      </c>
      <c r="C2916" s="16">
        <v>0.11446000000000001</v>
      </c>
      <c r="D2916" s="16">
        <v>0.12262000000000001</v>
      </c>
      <c r="E2916" s="16">
        <v>0.12449</v>
      </c>
    </row>
    <row r="2917" spans="1:5" x14ac:dyDescent="0.2">
      <c r="A2917" s="15" t="s">
        <v>15101</v>
      </c>
      <c r="B2917" s="29" t="s">
        <v>5506</v>
      </c>
      <c r="C2917" s="16">
        <v>0.11444</v>
      </c>
      <c r="D2917" s="16">
        <v>0.11487</v>
      </c>
      <c r="E2917" s="16">
        <v>0.11483</v>
      </c>
    </row>
    <row r="2918" spans="1:5" x14ac:dyDescent="0.2">
      <c r="A2918" s="15" t="s">
        <v>15098</v>
      </c>
      <c r="B2918" s="29" t="s">
        <v>8286</v>
      </c>
      <c r="C2918" s="16">
        <v>0.11426</v>
      </c>
      <c r="D2918" s="16">
        <v>0.12241</v>
      </c>
      <c r="E2918" s="16">
        <v>0.12328</v>
      </c>
    </row>
    <row r="2919" spans="1:5" x14ac:dyDescent="0.2">
      <c r="A2919" s="15" t="s">
        <v>16998</v>
      </c>
      <c r="B2919" s="29" t="s">
        <v>9437</v>
      </c>
      <c r="C2919" s="16">
        <v>0.11423999999999999</v>
      </c>
      <c r="D2919" s="16">
        <v>0.16370000000000001</v>
      </c>
      <c r="E2919" s="16">
        <v>0.16361999999999999</v>
      </c>
    </row>
    <row r="2920" spans="1:5" x14ac:dyDescent="0.2">
      <c r="A2920" s="15" t="s">
        <v>15096</v>
      </c>
      <c r="B2920" s="29" t="s">
        <v>6528</v>
      </c>
      <c r="C2920" s="16">
        <v>0.1138</v>
      </c>
      <c r="D2920" s="16">
        <v>0.12497999999999999</v>
      </c>
      <c r="E2920" s="16">
        <v>0.12592999999999999</v>
      </c>
    </row>
    <row r="2921" spans="1:5" x14ac:dyDescent="0.2">
      <c r="A2921" s="15" t="s">
        <v>14802</v>
      </c>
      <c r="B2921" s="29" t="s">
        <v>7996</v>
      </c>
      <c r="C2921" s="16">
        <v>0.11375</v>
      </c>
      <c r="D2921" s="16">
        <v>0.15781999999999999</v>
      </c>
      <c r="E2921" s="16">
        <v>0.15773000000000001</v>
      </c>
    </row>
    <row r="2922" spans="1:5" x14ac:dyDescent="0.2">
      <c r="A2922" s="15" t="s">
        <v>15110</v>
      </c>
      <c r="B2922" s="29" t="s">
        <v>5663</v>
      </c>
      <c r="C2922" s="16">
        <v>0.11305</v>
      </c>
      <c r="D2922" s="16">
        <v>0.11314</v>
      </c>
      <c r="E2922" s="16">
        <v>0.12187000000000001</v>
      </c>
    </row>
    <row r="2923" spans="1:5" x14ac:dyDescent="0.2">
      <c r="A2923" s="15" t="s">
        <v>15086</v>
      </c>
      <c r="B2923" s="29" t="s">
        <v>4732</v>
      </c>
      <c r="C2923" s="16">
        <v>0.113</v>
      </c>
      <c r="D2923" s="16">
        <v>0.14410999999999999</v>
      </c>
      <c r="E2923" s="16">
        <v>0.14427999999999999</v>
      </c>
    </row>
    <row r="2924" spans="1:5" x14ac:dyDescent="0.2">
      <c r="A2924" s="15" t="s">
        <v>16999</v>
      </c>
      <c r="B2924" s="29" t="s">
        <v>6979</v>
      </c>
      <c r="C2924" s="16">
        <v>0.11255999999999999</v>
      </c>
      <c r="D2924" s="16">
        <v>0.1119</v>
      </c>
      <c r="E2924" s="16">
        <v>0.11194</v>
      </c>
    </row>
    <row r="2925" spans="1:5" x14ac:dyDescent="0.2">
      <c r="A2925" s="15" t="s">
        <v>14799</v>
      </c>
      <c r="B2925" s="29" t="s">
        <v>6876</v>
      </c>
      <c r="C2925" s="16">
        <v>0.11232</v>
      </c>
      <c r="D2925" s="16">
        <v>0.11551</v>
      </c>
      <c r="E2925" s="16">
        <v>0.11595999999999999</v>
      </c>
    </row>
    <row r="2926" spans="1:5" x14ac:dyDescent="0.2">
      <c r="A2926" s="15" t="s">
        <v>14797</v>
      </c>
      <c r="B2926" s="29" t="s">
        <v>9384</v>
      </c>
      <c r="C2926" s="16">
        <v>0.1115</v>
      </c>
      <c r="D2926" s="16">
        <v>0.14998</v>
      </c>
      <c r="E2926" s="16">
        <v>0.15004000000000001</v>
      </c>
    </row>
    <row r="2927" spans="1:5" x14ac:dyDescent="0.2">
      <c r="A2927" s="15" t="s">
        <v>15095</v>
      </c>
      <c r="B2927" s="29" t="s">
        <v>7122</v>
      </c>
      <c r="C2927" s="16">
        <v>0.1114</v>
      </c>
      <c r="D2927" s="16">
        <v>0.11923</v>
      </c>
      <c r="E2927" s="16">
        <v>0.11941</v>
      </c>
    </row>
    <row r="2928" spans="1:5" x14ac:dyDescent="0.2">
      <c r="A2928" s="15" t="s">
        <v>14800</v>
      </c>
      <c r="B2928" s="29" t="s">
        <v>9153</v>
      </c>
      <c r="C2928" s="16">
        <v>0.11133</v>
      </c>
      <c r="D2928" s="16">
        <v>0.11182</v>
      </c>
      <c r="E2928" s="16">
        <v>0.11215</v>
      </c>
    </row>
    <row r="2929" spans="1:5" x14ac:dyDescent="0.2">
      <c r="A2929" s="15" t="s">
        <v>14798</v>
      </c>
      <c r="B2929" s="29" t="s">
        <v>5284</v>
      </c>
      <c r="C2929" s="16">
        <v>0.11047999999999999</v>
      </c>
      <c r="D2929" s="16">
        <v>0.13453999999999999</v>
      </c>
      <c r="E2929" s="16">
        <v>0.13453000000000001</v>
      </c>
    </row>
    <row r="2930" spans="1:5" x14ac:dyDescent="0.2">
      <c r="A2930" s="15" t="s">
        <v>14790</v>
      </c>
      <c r="B2930" s="29" t="s">
        <v>7652</v>
      </c>
      <c r="C2930" s="16">
        <v>0.11</v>
      </c>
      <c r="D2930" s="16">
        <v>0.12811</v>
      </c>
      <c r="E2930" s="16">
        <v>0.12820999999999999</v>
      </c>
    </row>
    <row r="2931" spans="1:5" x14ac:dyDescent="0.2">
      <c r="A2931" s="15" t="s">
        <v>17000</v>
      </c>
      <c r="B2931" s="29" t="s">
        <v>9405</v>
      </c>
      <c r="C2931" s="16">
        <v>0.10996</v>
      </c>
      <c r="D2931" s="16">
        <v>0.14663000000000001</v>
      </c>
      <c r="E2931" s="16">
        <v>0.14959</v>
      </c>
    </row>
    <row r="2932" spans="1:5" x14ac:dyDescent="0.2">
      <c r="A2932" s="15" t="s">
        <v>17001</v>
      </c>
      <c r="B2932" s="29" t="s">
        <v>7350</v>
      </c>
      <c r="C2932" s="16">
        <v>0.10985</v>
      </c>
      <c r="D2932" s="16">
        <v>0.11158</v>
      </c>
      <c r="E2932" s="16">
        <v>0.11606</v>
      </c>
    </row>
    <row r="2933" spans="1:5" x14ac:dyDescent="0.2">
      <c r="A2933" s="15" t="s">
        <v>17002</v>
      </c>
      <c r="B2933" s="29" t="s">
        <v>7134</v>
      </c>
      <c r="C2933" s="16">
        <v>0.10897999999999999</v>
      </c>
      <c r="D2933" s="16">
        <v>0.11437</v>
      </c>
      <c r="E2933" s="16">
        <v>0.11479</v>
      </c>
    </row>
    <row r="2934" spans="1:5" x14ac:dyDescent="0.2">
      <c r="A2934" s="15" t="s">
        <v>15093</v>
      </c>
      <c r="B2934" s="29" t="s">
        <v>5390</v>
      </c>
      <c r="C2934" s="16">
        <v>0.10806</v>
      </c>
      <c r="D2934" s="16">
        <v>0.10813</v>
      </c>
      <c r="E2934" s="16">
        <v>0.10807</v>
      </c>
    </row>
    <row r="2935" spans="1:5" x14ac:dyDescent="0.2">
      <c r="A2935" s="15" t="s">
        <v>14812</v>
      </c>
      <c r="B2935" s="29" t="s">
        <v>8570</v>
      </c>
      <c r="C2935" s="16">
        <v>0.10781</v>
      </c>
      <c r="D2935" s="16">
        <v>0.10821</v>
      </c>
      <c r="E2935" s="16">
        <v>0.12731999999999999</v>
      </c>
    </row>
    <row r="2936" spans="1:5" x14ac:dyDescent="0.2">
      <c r="A2936" s="15" t="s">
        <v>14814</v>
      </c>
      <c r="B2936" s="29" t="s">
        <v>5640</v>
      </c>
      <c r="C2936" s="16">
        <v>0.10774</v>
      </c>
      <c r="D2936" s="16">
        <v>0.18681</v>
      </c>
      <c r="E2936" s="16">
        <v>0.19177</v>
      </c>
    </row>
    <row r="2937" spans="1:5" x14ac:dyDescent="0.2">
      <c r="A2937" s="15" t="s">
        <v>15089</v>
      </c>
      <c r="B2937" s="29" t="s">
        <v>6054</v>
      </c>
      <c r="C2937" s="16">
        <v>0.10767</v>
      </c>
      <c r="D2937" s="16">
        <v>0.10702</v>
      </c>
      <c r="E2937" s="16">
        <v>0.1079</v>
      </c>
    </row>
    <row r="2938" spans="1:5" x14ac:dyDescent="0.2">
      <c r="A2938" s="15" t="s">
        <v>15069</v>
      </c>
      <c r="B2938" s="29" t="s">
        <v>8685</v>
      </c>
      <c r="C2938" s="16">
        <v>0.10675</v>
      </c>
      <c r="D2938" s="16">
        <v>0.20085</v>
      </c>
      <c r="E2938" s="16">
        <v>0.20074</v>
      </c>
    </row>
    <row r="2939" spans="1:5" x14ac:dyDescent="0.2">
      <c r="A2939" s="15" t="s">
        <v>17003</v>
      </c>
      <c r="B2939" s="29" t="s">
        <v>8586</v>
      </c>
      <c r="C2939" s="16">
        <v>0.10662000000000001</v>
      </c>
      <c r="D2939" s="16">
        <v>0.41850999999999999</v>
      </c>
      <c r="E2939" s="16">
        <v>0.43065999999999999</v>
      </c>
    </row>
    <row r="2940" spans="1:5" x14ac:dyDescent="0.2">
      <c r="A2940" s="15" t="s">
        <v>17004</v>
      </c>
      <c r="B2940" s="29" t="s">
        <v>6212</v>
      </c>
      <c r="C2940" s="16">
        <v>0.10636</v>
      </c>
      <c r="D2940" s="16">
        <v>0.11568000000000001</v>
      </c>
      <c r="E2940" s="16">
        <v>0.11562</v>
      </c>
    </row>
    <row r="2941" spans="1:5" x14ac:dyDescent="0.2">
      <c r="A2941" s="15" t="s">
        <v>17005</v>
      </c>
      <c r="B2941" s="29" t="s">
        <v>5855</v>
      </c>
      <c r="C2941" s="16">
        <v>0.10632</v>
      </c>
      <c r="D2941" s="16">
        <v>0.10745</v>
      </c>
      <c r="E2941" s="16">
        <v>0.10815</v>
      </c>
    </row>
    <row r="2942" spans="1:5" x14ac:dyDescent="0.2">
      <c r="A2942" s="15" t="s">
        <v>14964</v>
      </c>
      <c r="B2942" s="29" t="s">
        <v>8379</v>
      </c>
      <c r="C2942" s="16">
        <v>0.10613</v>
      </c>
      <c r="D2942" s="16">
        <v>0.15723000000000001</v>
      </c>
      <c r="E2942" s="16">
        <v>0.19348000000000001</v>
      </c>
    </row>
    <row r="2943" spans="1:5" x14ac:dyDescent="0.2">
      <c r="A2943" s="15" t="s">
        <v>17006</v>
      </c>
      <c r="B2943" s="29" t="s">
        <v>5646</v>
      </c>
      <c r="C2943" s="16">
        <v>0.10607</v>
      </c>
      <c r="D2943" s="16">
        <v>0.12584999999999999</v>
      </c>
      <c r="E2943" s="16">
        <v>0.12708</v>
      </c>
    </row>
    <row r="2944" spans="1:5" x14ac:dyDescent="0.2">
      <c r="A2944" s="15" t="s">
        <v>17154</v>
      </c>
      <c r="B2944" s="29" t="s">
        <v>6798</v>
      </c>
      <c r="C2944" s="16">
        <v>0.10606</v>
      </c>
      <c r="D2944" s="16">
        <v>0.13367999999999999</v>
      </c>
      <c r="E2944" s="16">
        <v>0.13416</v>
      </c>
    </row>
    <row r="2945" spans="1:5" x14ac:dyDescent="0.2">
      <c r="A2945" s="15" t="s">
        <v>15084</v>
      </c>
      <c r="B2945" s="29" t="s">
        <v>8408</v>
      </c>
      <c r="C2945" s="16">
        <v>0.10564999999999999</v>
      </c>
      <c r="D2945" s="16">
        <v>0.10545</v>
      </c>
      <c r="E2945" s="16">
        <v>0.11037</v>
      </c>
    </row>
    <row r="2946" spans="1:5" x14ac:dyDescent="0.2">
      <c r="A2946" s="15" t="s">
        <v>14770</v>
      </c>
      <c r="B2946" s="29" t="s">
        <v>5787</v>
      </c>
      <c r="C2946" s="16">
        <v>0.10564999999999999</v>
      </c>
      <c r="D2946" s="16">
        <v>0.56235999999999997</v>
      </c>
      <c r="E2946" s="16">
        <v>0.56203999999999998</v>
      </c>
    </row>
    <row r="2947" spans="1:5" x14ac:dyDescent="0.2">
      <c r="A2947" s="15" t="s">
        <v>14830</v>
      </c>
      <c r="B2947" s="29" t="s">
        <v>8238</v>
      </c>
      <c r="C2947" s="16">
        <v>0.10537000000000001</v>
      </c>
      <c r="D2947" s="16">
        <v>0.26266</v>
      </c>
      <c r="E2947" s="16">
        <v>0.26377</v>
      </c>
    </row>
    <row r="2948" spans="1:5" x14ac:dyDescent="0.2">
      <c r="A2948" s="15" t="s">
        <v>14817</v>
      </c>
      <c r="B2948" s="29" t="s">
        <v>9414</v>
      </c>
      <c r="C2948" s="16">
        <v>0.10491</v>
      </c>
      <c r="D2948" s="16">
        <v>0.11235000000000001</v>
      </c>
      <c r="E2948" s="16">
        <v>0.12041</v>
      </c>
    </row>
    <row r="2949" spans="1:5" x14ac:dyDescent="0.2">
      <c r="A2949" s="15" t="s">
        <v>15102</v>
      </c>
      <c r="B2949" s="29" t="s">
        <v>8892</v>
      </c>
      <c r="C2949" s="16">
        <v>0.10477</v>
      </c>
      <c r="D2949" s="16">
        <v>0.10851</v>
      </c>
      <c r="E2949" s="16">
        <v>0.11765</v>
      </c>
    </row>
    <row r="2950" spans="1:5" x14ac:dyDescent="0.2">
      <c r="A2950" s="15" t="s">
        <v>14803</v>
      </c>
      <c r="B2950" s="29" t="s">
        <v>4822</v>
      </c>
      <c r="C2950" s="16">
        <v>0.10405</v>
      </c>
      <c r="D2950" s="16">
        <v>0.10904999999999999</v>
      </c>
      <c r="E2950" s="16">
        <v>0.10921</v>
      </c>
    </row>
    <row r="2951" spans="1:5" x14ac:dyDescent="0.2">
      <c r="A2951" s="15" t="s">
        <v>15085</v>
      </c>
      <c r="B2951" s="29" t="s">
        <v>5592</v>
      </c>
      <c r="C2951" s="16">
        <v>0.10371</v>
      </c>
      <c r="D2951" s="16">
        <v>0.10321</v>
      </c>
      <c r="E2951" s="16">
        <v>0.10399</v>
      </c>
    </row>
    <row r="2952" spans="1:5" x14ac:dyDescent="0.2">
      <c r="A2952" s="15" t="s">
        <v>17155</v>
      </c>
      <c r="B2952" s="29" t="s">
        <v>7308</v>
      </c>
      <c r="C2952" s="16">
        <v>0.10356</v>
      </c>
      <c r="D2952" s="16">
        <v>0.1273</v>
      </c>
      <c r="E2952" s="16">
        <v>0.12845000000000001</v>
      </c>
    </row>
    <row r="2953" spans="1:5" x14ac:dyDescent="0.2">
      <c r="A2953" s="15" t="s">
        <v>14795</v>
      </c>
      <c r="B2953" s="29" t="s">
        <v>5869</v>
      </c>
      <c r="C2953" s="16">
        <v>0.10298</v>
      </c>
      <c r="D2953" s="16">
        <v>0.13827</v>
      </c>
      <c r="E2953" s="16">
        <v>0.13933000000000001</v>
      </c>
    </row>
    <row r="2954" spans="1:5" x14ac:dyDescent="0.2">
      <c r="A2954" s="15" t="s">
        <v>14794</v>
      </c>
      <c r="B2954" s="29" t="s">
        <v>4873</v>
      </c>
      <c r="C2954" s="16">
        <v>0.10251</v>
      </c>
      <c r="D2954" s="16">
        <v>0.11717</v>
      </c>
      <c r="E2954" s="16">
        <v>0.12314</v>
      </c>
    </row>
    <row r="2955" spans="1:5" x14ac:dyDescent="0.2">
      <c r="A2955" s="15" t="s">
        <v>15088</v>
      </c>
      <c r="B2955" s="29" t="s">
        <v>8312</v>
      </c>
      <c r="C2955" s="16">
        <v>0.10217</v>
      </c>
      <c r="D2955" s="16">
        <v>0.12016</v>
      </c>
      <c r="E2955" s="16">
        <v>0.12048</v>
      </c>
    </row>
    <row r="2956" spans="1:5" x14ac:dyDescent="0.2">
      <c r="A2956" s="15" t="s">
        <v>14804</v>
      </c>
      <c r="B2956" s="29" t="s">
        <v>4735</v>
      </c>
      <c r="C2956" s="16">
        <v>0.10193000000000001</v>
      </c>
      <c r="D2956" s="16">
        <v>0.10131</v>
      </c>
      <c r="E2956" s="16">
        <v>0.10129000000000001</v>
      </c>
    </row>
    <row r="2957" spans="1:5" x14ac:dyDescent="0.2">
      <c r="A2957" s="15" t="s">
        <v>15091</v>
      </c>
      <c r="B2957" s="29" t="s">
        <v>5699</v>
      </c>
      <c r="C2957" s="16">
        <v>0.10086000000000001</v>
      </c>
      <c r="D2957" s="16">
        <v>0.10327</v>
      </c>
      <c r="E2957" s="16">
        <v>0.10443</v>
      </c>
    </row>
    <row r="2958" spans="1:5" x14ac:dyDescent="0.2">
      <c r="A2958" s="15" t="s">
        <v>17007</v>
      </c>
      <c r="B2958" s="29" t="s">
        <v>8252</v>
      </c>
      <c r="C2958" s="16">
        <v>0.10069</v>
      </c>
      <c r="D2958" s="16">
        <v>0.10006</v>
      </c>
      <c r="E2958" s="16">
        <v>0.10237</v>
      </c>
    </row>
    <row r="2959" spans="1:5" x14ac:dyDescent="0.2">
      <c r="A2959" s="15" t="s">
        <v>15080</v>
      </c>
      <c r="B2959" s="29" t="s">
        <v>5008</v>
      </c>
      <c r="C2959" s="16">
        <v>0.10054</v>
      </c>
      <c r="D2959" s="16">
        <v>0.10022</v>
      </c>
      <c r="E2959" s="16">
        <v>0.10142</v>
      </c>
    </row>
    <row r="2960" spans="1:5" x14ac:dyDescent="0.2">
      <c r="A2960" s="15" t="s">
        <v>14816</v>
      </c>
      <c r="B2960" s="29" t="s">
        <v>7541</v>
      </c>
      <c r="C2960" s="16">
        <v>9.9789000000000003E-2</v>
      </c>
      <c r="D2960" s="16">
        <v>9.9302000000000001E-2</v>
      </c>
      <c r="E2960" s="16">
        <v>0.10091</v>
      </c>
    </row>
    <row r="2961" spans="1:5" x14ac:dyDescent="0.2">
      <c r="A2961" s="15" t="s">
        <v>17008</v>
      </c>
      <c r="B2961" s="29" t="s">
        <v>7051</v>
      </c>
      <c r="C2961" s="16">
        <v>9.9606E-2</v>
      </c>
      <c r="D2961" s="16">
        <v>0.10616</v>
      </c>
      <c r="E2961" s="16">
        <v>0.12553</v>
      </c>
    </row>
    <row r="2962" spans="1:5" x14ac:dyDescent="0.2">
      <c r="A2962" s="15" t="s">
        <v>17156</v>
      </c>
      <c r="B2962" s="29" t="s">
        <v>6728</v>
      </c>
      <c r="C2962" s="16">
        <v>9.9485000000000004E-2</v>
      </c>
      <c r="D2962" s="16">
        <v>9.8896999999999999E-2</v>
      </c>
      <c r="E2962" s="16">
        <v>0.10906</v>
      </c>
    </row>
    <row r="2963" spans="1:5" x14ac:dyDescent="0.2">
      <c r="A2963" s="15" t="s">
        <v>14805</v>
      </c>
      <c r="B2963" s="29" t="s">
        <v>6778</v>
      </c>
      <c r="C2963" s="16">
        <v>9.9343000000000001E-2</v>
      </c>
      <c r="D2963" s="16">
        <v>9.9862999999999993E-2</v>
      </c>
      <c r="E2963" s="16">
        <v>0.10049</v>
      </c>
    </row>
    <row r="2964" spans="1:5" x14ac:dyDescent="0.2">
      <c r="A2964" s="15" t="s">
        <v>15083</v>
      </c>
      <c r="B2964" s="29" t="s">
        <v>8100</v>
      </c>
      <c r="C2964" s="16">
        <v>9.9338999999999997E-2</v>
      </c>
      <c r="D2964" s="16">
        <v>0.10087</v>
      </c>
      <c r="E2964" s="16">
        <v>0.10359</v>
      </c>
    </row>
    <row r="2965" spans="1:5" x14ac:dyDescent="0.2">
      <c r="A2965" s="15" t="s">
        <v>15060</v>
      </c>
      <c r="B2965" s="29" t="s">
        <v>6983</v>
      </c>
      <c r="C2965" s="16">
        <v>9.919E-2</v>
      </c>
      <c r="D2965" s="16">
        <v>0.11051</v>
      </c>
      <c r="E2965" s="16">
        <v>0.1162</v>
      </c>
    </row>
    <row r="2966" spans="1:5" x14ac:dyDescent="0.2">
      <c r="A2966" s="15" t="s">
        <v>15079</v>
      </c>
      <c r="B2966" s="29" t="s">
        <v>5563</v>
      </c>
      <c r="C2966" s="16">
        <v>9.8343E-2</v>
      </c>
      <c r="D2966" s="16">
        <v>9.7919000000000006E-2</v>
      </c>
      <c r="E2966" s="16">
        <v>9.8002000000000006E-2</v>
      </c>
    </row>
    <row r="2967" spans="1:5" x14ac:dyDescent="0.2">
      <c r="A2967" s="15" t="s">
        <v>15081</v>
      </c>
      <c r="B2967" s="29" t="s">
        <v>5498</v>
      </c>
      <c r="C2967" s="16">
        <v>9.7927E-2</v>
      </c>
      <c r="D2967" s="16">
        <v>0.10981</v>
      </c>
      <c r="E2967" s="16">
        <v>0.10981</v>
      </c>
    </row>
    <row r="2968" spans="1:5" x14ac:dyDescent="0.2">
      <c r="A2968" s="15" t="s">
        <v>15074</v>
      </c>
      <c r="B2968" s="29" t="s">
        <v>9059</v>
      </c>
      <c r="C2968" s="16">
        <v>9.7675999999999999E-2</v>
      </c>
      <c r="D2968" s="16">
        <v>0.10181999999999999</v>
      </c>
      <c r="E2968" s="16">
        <v>0.10196</v>
      </c>
    </row>
    <row r="2969" spans="1:5" x14ac:dyDescent="0.2">
      <c r="A2969" s="15" t="s">
        <v>15077</v>
      </c>
      <c r="B2969" s="29" t="s">
        <v>4845</v>
      </c>
      <c r="C2969" s="16">
        <v>9.7291000000000002E-2</v>
      </c>
      <c r="D2969" s="16">
        <v>0.10301</v>
      </c>
      <c r="E2969" s="16">
        <v>0.10569000000000001</v>
      </c>
    </row>
    <row r="2970" spans="1:5" x14ac:dyDescent="0.2">
      <c r="A2970" s="15" t="s">
        <v>15076</v>
      </c>
      <c r="B2970" s="29" t="s">
        <v>8003</v>
      </c>
      <c r="C2970" s="16">
        <v>9.7201999999999997E-2</v>
      </c>
      <c r="D2970" s="16">
        <v>9.6726000000000006E-2</v>
      </c>
      <c r="E2970" s="16">
        <v>9.6749000000000002E-2</v>
      </c>
    </row>
    <row r="2971" spans="1:5" x14ac:dyDescent="0.2">
      <c r="A2971" s="15" t="s">
        <v>17210</v>
      </c>
      <c r="B2971" s="29" t="s">
        <v>5159</v>
      </c>
      <c r="C2971" s="16">
        <v>9.6747E-2</v>
      </c>
      <c r="D2971" s="16">
        <v>9.7467999999999999E-2</v>
      </c>
      <c r="E2971" s="16">
        <v>0.10043000000000001</v>
      </c>
    </row>
    <row r="2972" spans="1:5" x14ac:dyDescent="0.2">
      <c r="A2972" s="15" t="s">
        <v>14809</v>
      </c>
      <c r="B2972" s="29" t="s">
        <v>7020</v>
      </c>
      <c r="C2972" s="16">
        <v>9.6290000000000001E-2</v>
      </c>
      <c r="D2972" s="16">
        <v>0.10443</v>
      </c>
      <c r="E2972" s="16">
        <v>0.10699</v>
      </c>
    </row>
    <row r="2973" spans="1:5" x14ac:dyDescent="0.2">
      <c r="A2973" s="15" t="s">
        <v>17230</v>
      </c>
      <c r="B2973" s="29" t="s">
        <v>9000</v>
      </c>
      <c r="C2973" s="16">
        <v>9.5655000000000004E-2</v>
      </c>
      <c r="D2973" s="16">
        <v>9.8483000000000001E-2</v>
      </c>
      <c r="E2973" s="16">
        <v>0.10068000000000001</v>
      </c>
    </row>
    <row r="2974" spans="1:5" x14ac:dyDescent="0.2">
      <c r="A2974" s="15" t="s">
        <v>14806</v>
      </c>
      <c r="B2974" s="29" t="s">
        <v>7616</v>
      </c>
      <c r="C2974" s="16">
        <v>9.5471E-2</v>
      </c>
      <c r="D2974" s="16">
        <v>9.4990000000000005E-2</v>
      </c>
      <c r="E2974" s="16">
        <v>9.6176999999999999E-2</v>
      </c>
    </row>
    <row r="2975" spans="1:5" x14ac:dyDescent="0.2">
      <c r="A2975" s="15" t="s">
        <v>17157</v>
      </c>
      <c r="B2975" s="29" t="s">
        <v>7031</v>
      </c>
      <c r="C2975" s="16">
        <v>9.5342999999999997E-2</v>
      </c>
      <c r="D2975" s="16">
        <v>0.10388</v>
      </c>
      <c r="E2975" s="16">
        <v>0.10505</v>
      </c>
    </row>
    <row r="2976" spans="1:5" x14ac:dyDescent="0.2">
      <c r="A2976" s="15" t="s">
        <v>14810</v>
      </c>
      <c r="B2976" s="29" t="s">
        <v>4781</v>
      </c>
      <c r="C2976" s="16">
        <v>9.5282000000000006E-2</v>
      </c>
      <c r="D2976" s="16">
        <v>0.11004</v>
      </c>
      <c r="E2976" s="16">
        <v>0.11022999999999999</v>
      </c>
    </row>
    <row r="2977" spans="1:5" x14ac:dyDescent="0.2">
      <c r="A2977" s="15" t="s">
        <v>15053</v>
      </c>
      <c r="B2977" s="29" t="s">
        <v>9305</v>
      </c>
      <c r="C2977" s="16">
        <v>9.5114000000000004E-2</v>
      </c>
      <c r="D2977" s="16">
        <v>0.10648000000000001</v>
      </c>
      <c r="E2977" s="16">
        <v>0.11774999999999999</v>
      </c>
    </row>
    <row r="2978" spans="1:5" x14ac:dyDescent="0.2">
      <c r="A2978" s="15" t="s">
        <v>14845</v>
      </c>
      <c r="B2978" s="29" t="s">
        <v>8260</v>
      </c>
      <c r="C2978" s="16">
        <v>9.4704999999999998E-2</v>
      </c>
      <c r="D2978" s="16">
        <v>0.18157000000000001</v>
      </c>
      <c r="E2978" s="16">
        <v>0.18226000000000001</v>
      </c>
    </row>
    <row r="2979" spans="1:5" x14ac:dyDescent="0.2">
      <c r="A2979" s="15" t="s">
        <v>17238</v>
      </c>
      <c r="B2979" s="29" t="s">
        <v>5254</v>
      </c>
      <c r="C2979" s="16">
        <v>9.4571000000000002E-2</v>
      </c>
      <c r="D2979" s="16">
        <v>0.13256000000000001</v>
      </c>
      <c r="E2979" s="16">
        <v>0.13284000000000001</v>
      </c>
    </row>
    <row r="2980" spans="1:5" x14ac:dyDescent="0.2">
      <c r="A2980" s="15" t="s">
        <v>17009</v>
      </c>
      <c r="B2980" s="29" t="s">
        <v>7376</v>
      </c>
      <c r="C2980" s="16">
        <v>9.4267000000000004E-2</v>
      </c>
      <c r="D2980" s="16">
        <v>0.40128000000000003</v>
      </c>
      <c r="E2980" s="16">
        <v>0.40103</v>
      </c>
    </row>
    <row r="2981" spans="1:5" x14ac:dyDescent="0.2">
      <c r="A2981" s="15" t="s">
        <v>15072</v>
      </c>
      <c r="B2981" s="29" t="s">
        <v>6798</v>
      </c>
      <c r="C2981" s="16">
        <v>9.4017000000000003E-2</v>
      </c>
      <c r="D2981" s="16">
        <v>9.3634999999999996E-2</v>
      </c>
      <c r="E2981" s="16">
        <v>9.5167000000000002E-2</v>
      </c>
    </row>
    <row r="2982" spans="1:5" x14ac:dyDescent="0.2">
      <c r="A2982" s="15" t="s">
        <v>15055</v>
      </c>
      <c r="B2982" s="29" t="s">
        <v>8561</v>
      </c>
      <c r="C2982" s="16">
        <v>9.3179999999999999E-2</v>
      </c>
      <c r="D2982" s="16">
        <v>9.3673000000000006E-2</v>
      </c>
      <c r="E2982" s="16">
        <v>9.5011999999999999E-2</v>
      </c>
    </row>
    <row r="2983" spans="1:5" x14ac:dyDescent="0.2">
      <c r="A2983" s="15" t="s">
        <v>15065</v>
      </c>
      <c r="B2983" s="29" t="s">
        <v>8398</v>
      </c>
      <c r="C2983" s="16">
        <v>9.3151999999999999E-2</v>
      </c>
      <c r="D2983" s="16">
        <v>0.11713999999999999</v>
      </c>
      <c r="E2983" s="16">
        <v>0.11736000000000001</v>
      </c>
    </row>
    <row r="2984" spans="1:5" x14ac:dyDescent="0.2">
      <c r="A2984" s="15" t="s">
        <v>15070</v>
      </c>
      <c r="B2984" s="29" t="s">
        <v>5774</v>
      </c>
      <c r="C2984" s="16">
        <v>9.2952999999999994E-2</v>
      </c>
      <c r="D2984" s="16">
        <v>9.2669000000000001E-2</v>
      </c>
      <c r="E2984" s="16">
        <v>9.2786999999999994E-2</v>
      </c>
    </row>
    <row r="2985" spans="1:5" x14ac:dyDescent="0.2">
      <c r="A2985" s="15" t="s">
        <v>15094</v>
      </c>
      <c r="B2985" s="29" t="s">
        <v>7220</v>
      </c>
      <c r="C2985" s="16">
        <v>9.2923000000000006E-2</v>
      </c>
      <c r="D2985" s="16">
        <v>0.12194000000000001</v>
      </c>
      <c r="E2985" s="16">
        <v>0.12497999999999999</v>
      </c>
    </row>
    <row r="2986" spans="1:5" x14ac:dyDescent="0.2">
      <c r="A2986" s="15" t="s">
        <v>17010</v>
      </c>
      <c r="B2986" s="29" t="s">
        <v>7051</v>
      </c>
      <c r="C2986" s="16">
        <v>9.2881000000000005E-2</v>
      </c>
      <c r="D2986" s="16">
        <v>0.12454999999999999</v>
      </c>
      <c r="E2986" s="16">
        <v>0.1258</v>
      </c>
    </row>
    <row r="2987" spans="1:5" x14ac:dyDescent="0.2">
      <c r="A2987" s="15" t="s">
        <v>17011</v>
      </c>
      <c r="B2987" s="29" t="s">
        <v>8563</v>
      </c>
      <c r="C2987" s="16">
        <v>9.2434000000000002E-2</v>
      </c>
      <c r="D2987" s="16">
        <v>0.14532</v>
      </c>
      <c r="E2987" s="16">
        <v>0.14824999999999999</v>
      </c>
    </row>
    <row r="2988" spans="1:5" x14ac:dyDescent="0.2">
      <c r="A2988" s="15" t="s">
        <v>14998</v>
      </c>
      <c r="B2988" s="29" t="s">
        <v>9619</v>
      </c>
      <c r="C2988" s="16">
        <v>9.2104000000000005E-2</v>
      </c>
      <c r="D2988" s="16">
        <v>0.14915</v>
      </c>
      <c r="E2988" s="16">
        <v>0.17582999999999999</v>
      </c>
    </row>
    <row r="2989" spans="1:5" x14ac:dyDescent="0.2">
      <c r="A2989" s="15" t="s">
        <v>17012</v>
      </c>
      <c r="B2989" s="29" t="s">
        <v>8586</v>
      </c>
      <c r="C2989" s="16">
        <v>9.2035000000000006E-2</v>
      </c>
      <c r="D2989" s="16">
        <v>9.1970999999999997E-2</v>
      </c>
      <c r="E2989" s="16">
        <v>9.3064999999999995E-2</v>
      </c>
    </row>
    <row r="2990" spans="1:5" x14ac:dyDescent="0.2">
      <c r="A2990" s="15" t="s">
        <v>17013</v>
      </c>
      <c r="B2990" s="29" t="s">
        <v>8723</v>
      </c>
      <c r="C2990" s="16">
        <v>9.1181999999999999E-2</v>
      </c>
      <c r="D2990" s="16">
        <v>0.10365000000000001</v>
      </c>
      <c r="E2990" s="16">
        <v>0.1036</v>
      </c>
    </row>
    <row r="2991" spans="1:5" x14ac:dyDescent="0.2">
      <c r="A2991" s="15" t="s">
        <v>15068</v>
      </c>
      <c r="B2991" s="29" t="s">
        <v>6488</v>
      </c>
      <c r="C2991" s="16">
        <v>9.1064999999999993E-2</v>
      </c>
      <c r="D2991" s="16">
        <v>9.7254999999999994E-2</v>
      </c>
      <c r="E2991" s="16">
        <v>9.7248000000000001E-2</v>
      </c>
    </row>
    <row r="2992" spans="1:5" x14ac:dyDescent="0.2">
      <c r="A2992" s="15" t="s">
        <v>17231</v>
      </c>
      <c r="B2992" s="29" t="s">
        <v>6387</v>
      </c>
      <c r="C2992" s="16">
        <v>9.0785000000000005E-2</v>
      </c>
      <c r="D2992" s="16">
        <v>9.1314999999999993E-2</v>
      </c>
      <c r="E2992" s="16">
        <v>9.3224000000000001E-2</v>
      </c>
    </row>
    <row r="2993" spans="1:5" x14ac:dyDescent="0.2">
      <c r="A2993" s="15" t="s">
        <v>15078</v>
      </c>
      <c r="B2993" s="29" t="s">
        <v>5940</v>
      </c>
      <c r="C2993" s="16">
        <v>9.0676000000000007E-2</v>
      </c>
      <c r="D2993" s="16">
        <v>9.9939E-2</v>
      </c>
      <c r="E2993" s="16">
        <v>0.10168000000000001</v>
      </c>
    </row>
    <row r="2994" spans="1:5" x14ac:dyDescent="0.2">
      <c r="A2994" s="15" t="s">
        <v>17014</v>
      </c>
      <c r="B2994" s="29" t="s">
        <v>7594</v>
      </c>
      <c r="C2994" s="16">
        <v>8.9924000000000004E-2</v>
      </c>
      <c r="D2994" s="16">
        <v>8.9742000000000002E-2</v>
      </c>
      <c r="E2994" s="16">
        <v>8.9704000000000006E-2</v>
      </c>
    </row>
    <row r="2995" spans="1:5" x14ac:dyDescent="0.2">
      <c r="A2995" s="15" t="s">
        <v>14808</v>
      </c>
      <c r="B2995" s="29" t="s">
        <v>8227</v>
      </c>
      <c r="C2995" s="16">
        <v>8.9419999999999999E-2</v>
      </c>
      <c r="D2995" s="16">
        <v>0.13192000000000001</v>
      </c>
      <c r="E2995" s="16">
        <v>0.13205</v>
      </c>
    </row>
    <row r="2996" spans="1:5" x14ac:dyDescent="0.2">
      <c r="A2996" s="15" t="s">
        <v>17015</v>
      </c>
      <c r="B2996" s="29" t="s">
        <v>8872</v>
      </c>
      <c r="C2996" s="16">
        <v>8.9187000000000002E-2</v>
      </c>
      <c r="D2996" s="16">
        <v>8.9622999999999994E-2</v>
      </c>
      <c r="E2996" s="16">
        <v>9.1370999999999994E-2</v>
      </c>
    </row>
    <row r="2997" spans="1:5" x14ac:dyDescent="0.2">
      <c r="A2997" s="15" t="s">
        <v>14813</v>
      </c>
      <c r="B2997" s="29" t="s">
        <v>8225</v>
      </c>
      <c r="C2997" s="16">
        <v>8.9180999999999996E-2</v>
      </c>
      <c r="D2997" s="16">
        <v>8.8622999999999993E-2</v>
      </c>
      <c r="E2997" s="16">
        <v>8.8574E-2</v>
      </c>
    </row>
    <row r="2998" spans="1:5" x14ac:dyDescent="0.2">
      <c r="A2998" s="15" t="s">
        <v>15067</v>
      </c>
      <c r="B2998" s="29" t="s">
        <v>9374</v>
      </c>
      <c r="C2998" s="16">
        <v>8.8561000000000001E-2</v>
      </c>
      <c r="D2998" s="16">
        <v>9.0662999999999994E-2</v>
      </c>
      <c r="E2998" s="16">
        <v>0.10131</v>
      </c>
    </row>
    <row r="2999" spans="1:5" x14ac:dyDescent="0.2">
      <c r="A2999" s="15" t="s">
        <v>14819</v>
      </c>
      <c r="B2999" s="29" t="s">
        <v>4907</v>
      </c>
      <c r="C2999" s="16">
        <v>8.8138999999999995E-2</v>
      </c>
      <c r="D2999" s="16">
        <v>8.7719000000000005E-2</v>
      </c>
      <c r="E2999" s="16">
        <v>8.8140999999999997E-2</v>
      </c>
    </row>
    <row r="3000" spans="1:5" x14ac:dyDescent="0.2">
      <c r="A3000" s="15" t="s">
        <v>15100</v>
      </c>
      <c r="B3000" s="29" t="s">
        <v>6989</v>
      </c>
      <c r="C3000" s="16">
        <v>8.7970000000000007E-2</v>
      </c>
      <c r="D3000" s="16">
        <v>0.14388000000000001</v>
      </c>
      <c r="E3000" s="16">
        <v>0.14702000000000001</v>
      </c>
    </row>
    <row r="3001" spans="1:5" x14ac:dyDescent="0.2">
      <c r="A3001" s="15" t="s">
        <v>17016</v>
      </c>
      <c r="B3001" s="29" t="s">
        <v>8053</v>
      </c>
      <c r="C3001" s="16">
        <v>8.795E-2</v>
      </c>
      <c r="D3001" s="16">
        <v>9.0483999999999995E-2</v>
      </c>
      <c r="E3001" s="16">
        <v>9.5482999999999998E-2</v>
      </c>
    </row>
    <row r="3002" spans="1:5" x14ac:dyDescent="0.2">
      <c r="A3002" s="15" t="s">
        <v>15075</v>
      </c>
      <c r="B3002" s="29" t="s">
        <v>7359</v>
      </c>
      <c r="C3002" s="16">
        <v>8.7798000000000001E-2</v>
      </c>
      <c r="D3002" s="16">
        <v>0.1056</v>
      </c>
      <c r="E3002" s="16">
        <v>0.10756</v>
      </c>
    </row>
    <row r="3003" spans="1:5" x14ac:dyDescent="0.2">
      <c r="A3003" s="15" t="s">
        <v>14821</v>
      </c>
      <c r="B3003" s="29" t="s">
        <v>8011</v>
      </c>
      <c r="C3003" s="16">
        <v>8.7376999999999996E-2</v>
      </c>
      <c r="D3003" s="16">
        <v>8.7470000000000006E-2</v>
      </c>
      <c r="E3003" s="16">
        <v>8.9451000000000003E-2</v>
      </c>
    </row>
    <row r="3004" spans="1:5" x14ac:dyDescent="0.2">
      <c r="A3004" s="15" t="s">
        <v>14823</v>
      </c>
      <c r="B3004" s="29" t="s">
        <v>9039</v>
      </c>
      <c r="C3004" s="16">
        <v>8.7208999999999995E-2</v>
      </c>
      <c r="D3004" s="16">
        <v>8.9233999999999994E-2</v>
      </c>
      <c r="E3004" s="16">
        <v>9.1014999999999999E-2</v>
      </c>
    </row>
    <row r="3005" spans="1:5" x14ac:dyDescent="0.2">
      <c r="A3005" s="15" t="s">
        <v>14815</v>
      </c>
      <c r="B3005" s="29" t="s">
        <v>7079</v>
      </c>
      <c r="C3005" s="16">
        <v>8.7153999999999995E-2</v>
      </c>
      <c r="D3005" s="16">
        <v>0.13216</v>
      </c>
      <c r="E3005" s="16">
        <v>0.13350999999999999</v>
      </c>
    </row>
    <row r="3006" spans="1:5" x14ac:dyDescent="0.2">
      <c r="A3006" s="15" t="s">
        <v>15090</v>
      </c>
      <c r="B3006" s="29" t="s">
        <v>8047</v>
      </c>
      <c r="C3006" s="16">
        <v>8.7136000000000005E-2</v>
      </c>
      <c r="D3006" s="16">
        <v>0.15887999999999999</v>
      </c>
      <c r="E3006" s="16">
        <v>0.16034000000000001</v>
      </c>
    </row>
    <row r="3007" spans="1:5" x14ac:dyDescent="0.2">
      <c r="A3007" s="15" t="s">
        <v>14824</v>
      </c>
      <c r="B3007" s="29" t="s">
        <v>5068</v>
      </c>
      <c r="C3007" s="16">
        <v>8.6998000000000006E-2</v>
      </c>
      <c r="D3007" s="16">
        <v>8.6990999999999999E-2</v>
      </c>
      <c r="E3007" s="16">
        <v>9.1391E-2</v>
      </c>
    </row>
    <row r="3008" spans="1:5" x14ac:dyDescent="0.2">
      <c r="A3008" s="15" t="s">
        <v>14828</v>
      </c>
      <c r="B3008" s="29" t="s">
        <v>7114</v>
      </c>
      <c r="C3008" s="16">
        <v>8.6165000000000005E-2</v>
      </c>
      <c r="D3008" s="16">
        <v>8.7046999999999999E-2</v>
      </c>
      <c r="E3008" s="16">
        <v>8.9713000000000001E-2</v>
      </c>
    </row>
    <row r="3009" spans="1:5" x14ac:dyDescent="0.2">
      <c r="A3009" s="15" t="s">
        <v>15033</v>
      </c>
      <c r="B3009" s="29" t="s">
        <v>6658</v>
      </c>
      <c r="C3009" s="16">
        <v>8.5481000000000001E-2</v>
      </c>
      <c r="D3009" s="16">
        <v>0.18661</v>
      </c>
      <c r="E3009" s="16">
        <v>0.18945999999999999</v>
      </c>
    </row>
    <row r="3010" spans="1:5" x14ac:dyDescent="0.2">
      <c r="A3010" s="15" t="s">
        <v>14854</v>
      </c>
      <c r="B3010" s="29" t="s">
        <v>8817</v>
      </c>
      <c r="C3010" s="16">
        <v>8.4079000000000001E-2</v>
      </c>
      <c r="D3010" s="16">
        <v>0.12421</v>
      </c>
      <c r="E3010" s="16">
        <v>0.12756999999999999</v>
      </c>
    </row>
    <row r="3011" spans="1:5" x14ac:dyDescent="0.2">
      <c r="A3011" s="15" t="s">
        <v>17158</v>
      </c>
      <c r="B3011" s="29" t="s">
        <v>7444</v>
      </c>
      <c r="C3011" s="16">
        <v>8.3626000000000006E-2</v>
      </c>
      <c r="D3011" s="16">
        <v>9.2184000000000002E-2</v>
      </c>
      <c r="E3011" s="16">
        <v>0.11155</v>
      </c>
    </row>
    <row r="3012" spans="1:5" x14ac:dyDescent="0.2">
      <c r="A3012" s="15" t="s">
        <v>14820</v>
      </c>
      <c r="B3012" s="29" t="s">
        <v>5926</v>
      </c>
      <c r="C3012" s="16">
        <v>8.3011000000000001E-2</v>
      </c>
      <c r="D3012" s="16">
        <v>8.2598000000000005E-2</v>
      </c>
      <c r="E3012" s="16">
        <v>8.3316000000000001E-2</v>
      </c>
    </row>
    <row r="3013" spans="1:5" x14ac:dyDescent="0.2">
      <c r="A3013" s="15" t="s">
        <v>17017</v>
      </c>
      <c r="B3013" s="29" t="s">
        <v>9196</v>
      </c>
      <c r="C3013" s="16">
        <v>8.2973000000000005E-2</v>
      </c>
      <c r="D3013" s="16">
        <v>9.6882999999999997E-2</v>
      </c>
      <c r="E3013" s="16">
        <v>9.7016000000000005E-2</v>
      </c>
    </row>
    <row r="3014" spans="1:5" x14ac:dyDescent="0.2">
      <c r="A3014" s="15" t="s">
        <v>17018</v>
      </c>
      <c r="B3014" s="29" t="s">
        <v>7535</v>
      </c>
      <c r="C3014" s="16">
        <v>8.2747000000000001E-2</v>
      </c>
      <c r="D3014" s="16">
        <v>8.9243000000000003E-2</v>
      </c>
      <c r="E3014" s="16">
        <v>8.992E-2</v>
      </c>
    </row>
    <row r="3015" spans="1:5" x14ac:dyDescent="0.2">
      <c r="A3015" s="15" t="s">
        <v>14825</v>
      </c>
      <c r="B3015" s="29" t="s">
        <v>5344</v>
      </c>
      <c r="C3015" s="16">
        <v>8.2590999999999998E-2</v>
      </c>
      <c r="D3015" s="16">
        <v>8.4665000000000004E-2</v>
      </c>
      <c r="E3015" s="16">
        <v>8.4621000000000002E-2</v>
      </c>
    </row>
    <row r="3016" spans="1:5" x14ac:dyDescent="0.2">
      <c r="A3016" s="15" t="s">
        <v>15056</v>
      </c>
      <c r="B3016" s="29" t="s">
        <v>6511</v>
      </c>
      <c r="C3016" s="16">
        <v>8.1654000000000004E-2</v>
      </c>
      <c r="D3016" s="16">
        <v>8.1870999999999999E-2</v>
      </c>
      <c r="E3016" s="16">
        <v>8.2565E-2</v>
      </c>
    </row>
    <row r="3017" spans="1:5" x14ac:dyDescent="0.2">
      <c r="A3017" s="15" t="s">
        <v>15063</v>
      </c>
      <c r="B3017" s="29" t="s">
        <v>5400</v>
      </c>
      <c r="C3017" s="16">
        <v>8.1553E-2</v>
      </c>
      <c r="D3017" s="16">
        <v>8.6321999999999996E-2</v>
      </c>
      <c r="E3017" s="16">
        <v>8.7948999999999999E-2</v>
      </c>
    </row>
    <row r="3018" spans="1:5" x14ac:dyDescent="0.2">
      <c r="A3018" s="15" t="s">
        <v>15066</v>
      </c>
      <c r="B3018" s="29" t="s">
        <v>5166</v>
      </c>
      <c r="C3018" s="16">
        <v>8.0889000000000003E-2</v>
      </c>
      <c r="D3018" s="16">
        <v>0.14185</v>
      </c>
      <c r="E3018" s="16">
        <v>0.14182</v>
      </c>
    </row>
    <row r="3019" spans="1:5" x14ac:dyDescent="0.2">
      <c r="A3019" s="15" t="s">
        <v>15054</v>
      </c>
      <c r="B3019" s="29" t="s">
        <v>4834</v>
      </c>
      <c r="C3019" s="16">
        <v>8.0632999999999996E-2</v>
      </c>
      <c r="D3019" s="16">
        <v>8.3570000000000005E-2</v>
      </c>
      <c r="E3019" s="16">
        <v>8.3551E-2</v>
      </c>
    </row>
    <row r="3020" spans="1:5" x14ac:dyDescent="0.2">
      <c r="A3020" s="15" t="s">
        <v>17019</v>
      </c>
      <c r="B3020" s="29" t="s">
        <v>8668</v>
      </c>
      <c r="C3020" s="16">
        <v>8.0501000000000003E-2</v>
      </c>
      <c r="D3020" s="16">
        <v>8.6555000000000007E-2</v>
      </c>
      <c r="E3020" s="16">
        <v>8.6636000000000005E-2</v>
      </c>
    </row>
    <row r="3021" spans="1:5" x14ac:dyDescent="0.2">
      <c r="A3021" s="15" t="s">
        <v>17020</v>
      </c>
      <c r="B3021" s="29" t="s">
        <v>5492</v>
      </c>
      <c r="C3021" s="16">
        <v>7.9802999999999999E-2</v>
      </c>
      <c r="D3021" s="16">
        <v>7.9436999999999994E-2</v>
      </c>
      <c r="E3021" s="16">
        <v>8.3608000000000002E-2</v>
      </c>
    </row>
    <row r="3022" spans="1:5" x14ac:dyDescent="0.2">
      <c r="A3022" s="15" t="s">
        <v>15087</v>
      </c>
      <c r="B3022" s="29" t="s">
        <v>9206</v>
      </c>
      <c r="C3022" s="16">
        <v>7.9476000000000005E-2</v>
      </c>
      <c r="D3022" s="16">
        <v>0.1537</v>
      </c>
      <c r="E3022" s="16">
        <v>0.15572</v>
      </c>
    </row>
    <row r="3023" spans="1:5" x14ac:dyDescent="0.2">
      <c r="A3023" s="15" t="s">
        <v>14826</v>
      </c>
      <c r="B3023" s="29" t="s">
        <v>6848</v>
      </c>
      <c r="C3023" s="16">
        <v>7.9273999999999997E-2</v>
      </c>
      <c r="D3023" s="16">
        <v>8.4053000000000003E-2</v>
      </c>
      <c r="E3023" s="16">
        <v>8.4236000000000005E-2</v>
      </c>
    </row>
    <row r="3024" spans="1:5" x14ac:dyDescent="0.2">
      <c r="A3024" s="15" t="s">
        <v>14822</v>
      </c>
      <c r="B3024" s="29" t="s">
        <v>6945</v>
      </c>
      <c r="C3024" s="16">
        <v>7.9107999999999998E-2</v>
      </c>
      <c r="D3024" s="16">
        <v>8.4383E-2</v>
      </c>
      <c r="E3024" s="16">
        <v>8.4611000000000006E-2</v>
      </c>
    </row>
    <row r="3025" spans="1:5" x14ac:dyDescent="0.2">
      <c r="A3025" s="15" t="s">
        <v>14831</v>
      </c>
      <c r="B3025" s="29" t="s">
        <v>6547</v>
      </c>
      <c r="C3025" s="16">
        <v>7.8605999999999995E-2</v>
      </c>
      <c r="D3025" s="16">
        <v>9.9416000000000004E-2</v>
      </c>
      <c r="E3025" s="16">
        <v>9.9357000000000001E-2</v>
      </c>
    </row>
    <row r="3026" spans="1:5" x14ac:dyDescent="0.2">
      <c r="A3026" s="15" t="s">
        <v>17211</v>
      </c>
      <c r="B3026" s="29" t="s">
        <v>5026</v>
      </c>
      <c r="C3026" s="16">
        <v>7.8541E-2</v>
      </c>
      <c r="D3026" s="16">
        <v>9.0865000000000001E-2</v>
      </c>
      <c r="E3026" s="16">
        <v>9.1596999999999998E-2</v>
      </c>
    </row>
    <row r="3027" spans="1:5" x14ac:dyDescent="0.2">
      <c r="A3027" s="15" t="s">
        <v>14873</v>
      </c>
      <c r="B3027" s="29" t="s">
        <v>7926</v>
      </c>
      <c r="C3027" s="16">
        <v>7.7454999999999996E-2</v>
      </c>
      <c r="D3027" s="16">
        <v>0.10435999999999999</v>
      </c>
      <c r="E3027" s="16">
        <v>0.11755</v>
      </c>
    </row>
    <row r="3028" spans="1:5" x14ac:dyDescent="0.2">
      <c r="A3028" s="15" t="s">
        <v>14847</v>
      </c>
      <c r="B3028" s="29" t="s">
        <v>7374</v>
      </c>
      <c r="C3028" s="16">
        <v>7.7357999999999996E-2</v>
      </c>
      <c r="D3028" s="16">
        <v>8.2414000000000001E-2</v>
      </c>
      <c r="E3028" s="16">
        <v>8.4724999999999995E-2</v>
      </c>
    </row>
    <row r="3029" spans="1:5" x14ac:dyDescent="0.2">
      <c r="A3029" s="15" t="s">
        <v>14836</v>
      </c>
      <c r="B3029" s="29" t="s">
        <v>6796</v>
      </c>
      <c r="C3029" s="16">
        <v>7.7299999999999994E-2</v>
      </c>
      <c r="D3029" s="16">
        <v>7.7178999999999998E-2</v>
      </c>
      <c r="E3029" s="16">
        <v>7.7789999999999998E-2</v>
      </c>
    </row>
    <row r="3030" spans="1:5" x14ac:dyDescent="0.2">
      <c r="A3030" s="15" t="s">
        <v>14855</v>
      </c>
      <c r="B3030" s="29" t="s">
        <v>9419</v>
      </c>
      <c r="C3030" s="16">
        <v>7.7146000000000006E-2</v>
      </c>
      <c r="D3030" s="16">
        <v>0.10607</v>
      </c>
      <c r="E3030" s="16">
        <v>0.10947999999999999</v>
      </c>
    </row>
    <row r="3031" spans="1:5" x14ac:dyDescent="0.2">
      <c r="A3031" s="15" t="s">
        <v>14829</v>
      </c>
      <c r="B3031" s="29" t="s">
        <v>5002</v>
      </c>
      <c r="C3031" s="16">
        <v>7.7095999999999998E-2</v>
      </c>
      <c r="D3031" s="16">
        <v>7.9244999999999996E-2</v>
      </c>
      <c r="E3031" s="16">
        <v>7.9423999999999995E-2</v>
      </c>
    </row>
    <row r="3032" spans="1:5" x14ac:dyDescent="0.2">
      <c r="A3032" s="15" t="s">
        <v>15061</v>
      </c>
      <c r="B3032" s="29" t="s">
        <v>5965</v>
      </c>
      <c r="C3032" s="16">
        <v>7.6544000000000001E-2</v>
      </c>
      <c r="D3032" s="16">
        <v>0.12592999999999999</v>
      </c>
      <c r="E3032" s="16">
        <v>0.12654000000000001</v>
      </c>
    </row>
    <row r="3033" spans="1:5" x14ac:dyDescent="0.2">
      <c r="A3033" s="15" t="s">
        <v>17021</v>
      </c>
      <c r="B3033" s="29" t="s">
        <v>7058</v>
      </c>
      <c r="C3033" s="16">
        <v>7.6293E-2</v>
      </c>
      <c r="D3033" s="16">
        <v>9.4821000000000003E-2</v>
      </c>
      <c r="E3033" s="16">
        <v>9.4773999999999997E-2</v>
      </c>
    </row>
    <row r="3034" spans="1:5" x14ac:dyDescent="0.2">
      <c r="A3034" s="15" t="s">
        <v>15052</v>
      </c>
      <c r="B3034" s="29" t="s">
        <v>5530</v>
      </c>
      <c r="C3034" s="16">
        <v>7.6071E-2</v>
      </c>
      <c r="D3034" s="16">
        <v>8.5836999999999997E-2</v>
      </c>
      <c r="E3034" s="16">
        <v>8.6001999999999995E-2</v>
      </c>
    </row>
    <row r="3035" spans="1:5" x14ac:dyDescent="0.2">
      <c r="A3035" s="15" t="s">
        <v>17022</v>
      </c>
      <c r="B3035" s="29" t="s">
        <v>8195</v>
      </c>
      <c r="C3035" s="16">
        <v>7.6050000000000006E-2</v>
      </c>
      <c r="D3035" s="16">
        <v>8.5070000000000007E-2</v>
      </c>
      <c r="E3035" s="16">
        <v>8.5038000000000002E-2</v>
      </c>
    </row>
    <row r="3036" spans="1:5" x14ac:dyDescent="0.2">
      <c r="A3036" s="15" t="s">
        <v>14833</v>
      </c>
      <c r="B3036" s="29" t="s">
        <v>5010</v>
      </c>
      <c r="C3036" s="16">
        <v>7.5781000000000001E-2</v>
      </c>
      <c r="D3036" s="16">
        <v>7.5317999999999996E-2</v>
      </c>
      <c r="E3036" s="16">
        <v>7.5313000000000005E-2</v>
      </c>
    </row>
    <row r="3037" spans="1:5" x14ac:dyDescent="0.2">
      <c r="A3037" s="15" t="s">
        <v>15045</v>
      </c>
      <c r="B3037" s="29" t="s">
        <v>5455</v>
      </c>
      <c r="C3037" s="16">
        <v>7.5676999999999994E-2</v>
      </c>
      <c r="D3037" s="16">
        <v>7.5261999999999996E-2</v>
      </c>
      <c r="E3037" s="16">
        <v>7.7936000000000005E-2</v>
      </c>
    </row>
    <row r="3038" spans="1:5" x14ac:dyDescent="0.2">
      <c r="A3038" s="15" t="s">
        <v>14842</v>
      </c>
      <c r="B3038" s="29" t="s">
        <v>8443</v>
      </c>
      <c r="C3038" s="16">
        <v>7.5150999999999996E-2</v>
      </c>
      <c r="D3038" s="16">
        <v>0.10084</v>
      </c>
      <c r="E3038" s="16">
        <v>0.10086000000000001</v>
      </c>
    </row>
    <row r="3039" spans="1:5" x14ac:dyDescent="0.2">
      <c r="A3039" s="15" t="s">
        <v>14839</v>
      </c>
      <c r="B3039" s="29" t="s">
        <v>7160</v>
      </c>
      <c r="C3039" s="16">
        <v>7.4926000000000006E-2</v>
      </c>
      <c r="D3039" s="16">
        <v>7.4689000000000005E-2</v>
      </c>
      <c r="E3039" s="16">
        <v>7.4652999999999997E-2</v>
      </c>
    </row>
    <row r="3040" spans="1:5" x14ac:dyDescent="0.2">
      <c r="A3040" s="15" t="s">
        <v>15073</v>
      </c>
      <c r="B3040" s="29" t="s">
        <v>9473</v>
      </c>
      <c r="C3040" s="16">
        <v>7.4214000000000002E-2</v>
      </c>
      <c r="D3040" s="16">
        <v>9.9457000000000004E-2</v>
      </c>
      <c r="E3040" s="16">
        <v>0.10605000000000001</v>
      </c>
    </row>
    <row r="3041" spans="1:5" x14ac:dyDescent="0.2">
      <c r="A3041" s="15" t="s">
        <v>14848</v>
      </c>
      <c r="B3041" s="29" t="s">
        <v>8855</v>
      </c>
      <c r="C3041" s="16">
        <v>7.4037000000000006E-2</v>
      </c>
      <c r="D3041" s="16">
        <v>7.5199000000000002E-2</v>
      </c>
      <c r="E3041" s="16">
        <v>8.4118999999999999E-2</v>
      </c>
    </row>
    <row r="3042" spans="1:5" x14ac:dyDescent="0.2">
      <c r="A3042" s="15" t="s">
        <v>14841</v>
      </c>
      <c r="B3042" s="29" t="s">
        <v>5105</v>
      </c>
      <c r="C3042" s="16">
        <v>7.3935000000000001E-2</v>
      </c>
      <c r="D3042" s="16">
        <v>7.7243999999999993E-2</v>
      </c>
      <c r="E3042" s="16">
        <v>7.7228000000000005E-2</v>
      </c>
    </row>
    <row r="3043" spans="1:5" x14ac:dyDescent="0.2">
      <c r="A3043" s="15" t="s">
        <v>14832</v>
      </c>
      <c r="B3043" s="29" t="s">
        <v>5391</v>
      </c>
      <c r="C3043" s="16">
        <v>7.3896000000000003E-2</v>
      </c>
      <c r="D3043" s="16">
        <v>8.0420000000000005E-2</v>
      </c>
      <c r="E3043" s="16">
        <v>8.1380999999999995E-2</v>
      </c>
    </row>
    <row r="3044" spans="1:5" x14ac:dyDescent="0.2">
      <c r="A3044" s="15" t="s">
        <v>14838</v>
      </c>
      <c r="B3044" s="29" t="s">
        <v>7380</v>
      </c>
      <c r="C3044" s="16">
        <v>7.3829000000000006E-2</v>
      </c>
      <c r="D3044" s="16">
        <v>9.7202999999999998E-2</v>
      </c>
      <c r="E3044" s="16">
        <v>0.10076</v>
      </c>
    </row>
    <row r="3045" spans="1:5" x14ac:dyDescent="0.2">
      <c r="A3045" s="15" t="s">
        <v>14843</v>
      </c>
      <c r="B3045" s="29" t="s">
        <v>5447</v>
      </c>
      <c r="C3045" s="16">
        <v>7.3640999999999998E-2</v>
      </c>
      <c r="D3045" s="16">
        <v>7.3322999999999999E-2</v>
      </c>
      <c r="E3045" s="16">
        <v>7.3304999999999995E-2</v>
      </c>
    </row>
    <row r="3046" spans="1:5" x14ac:dyDescent="0.2">
      <c r="A3046" s="15" t="s">
        <v>15047</v>
      </c>
      <c r="B3046" s="29" t="s">
        <v>4923</v>
      </c>
      <c r="C3046" s="16">
        <v>7.3626999999999998E-2</v>
      </c>
      <c r="D3046" s="16">
        <v>7.5568999999999997E-2</v>
      </c>
      <c r="E3046" s="16">
        <v>7.6176999999999995E-2</v>
      </c>
    </row>
    <row r="3047" spans="1:5" x14ac:dyDescent="0.2">
      <c r="A3047" s="15" t="s">
        <v>15041</v>
      </c>
      <c r="B3047" s="29" t="s">
        <v>7590</v>
      </c>
      <c r="C3047" s="16">
        <v>7.3547000000000001E-2</v>
      </c>
      <c r="D3047" s="16">
        <v>7.4853000000000003E-2</v>
      </c>
      <c r="E3047" s="16">
        <v>7.5770000000000004E-2</v>
      </c>
    </row>
    <row r="3048" spans="1:5" x14ac:dyDescent="0.2">
      <c r="A3048" s="15" t="s">
        <v>17023</v>
      </c>
      <c r="B3048" s="29" t="s">
        <v>6409</v>
      </c>
      <c r="C3048" s="16">
        <v>7.2855000000000003E-2</v>
      </c>
      <c r="D3048" s="16">
        <v>7.6735999999999999E-2</v>
      </c>
      <c r="E3048" s="16">
        <v>7.6697000000000001E-2</v>
      </c>
    </row>
    <row r="3049" spans="1:5" x14ac:dyDescent="0.2">
      <c r="A3049" s="15" t="s">
        <v>15050</v>
      </c>
      <c r="B3049" s="29" t="s">
        <v>8351</v>
      </c>
      <c r="C3049" s="16">
        <v>7.2442999999999994E-2</v>
      </c>
      <c r="D3049" s="16">
        <v>7.5052999999999995E-2</v>
      </c>
      <c r="E3049" s="16">
        <v>7.5491000000000003E-2</v>
      </c>
    </row>
    <row r="3050" spans="1:5" x14ac:dyDescent="0.2">
      <c r="A3050" s="15" t="s">
        <v>17212</v>
      </c>
      <c r="B3050" s="29" t="s">
        <v>8701</v>
      </c>
      <c r="C3050" s="16">
        <v>7.1865999999999999E-2</v>
      </c>
      <c r="D3050" s="16">
        <v>0.23677000000000001</v>
      </c>
      <c r="E3050" s="16">
        <v>0.25470999999999999</v>
      </c>
    </row>
    <row r="3051" spans="1:5" x14ac:dyDescent="0.2">
      <c r="A3051" s="15" t="s">
        <v>15032</v>
      </c>
      <c r="B3051" s="29" t="s">
        <v>8278</v>
      </c>
      <c r="C3051" s="16">
        <v>7.1742E-2</v>
      </c>
      <c r="D3051" s="16">
        <v>9.7351999999999994E-2</v>
      </c>
      <c r="E3051" s="16">
        <v>9.7338999999999995E-2</v>
      </c>
    </row>
    <row r="3052" spans="1:5" x14ac:dyDescent="0.2">
      <c r="A3052" s="15" t="s">
        <v>14853</v>
      </c>
      <c r="B3052" s="29" t="s">
        <v>7671</v>
      </c>
      <c r="C3052" s="16">
        <v>7.1578000000000003E-2</v>
      </c>
      <c r="D3052" s="16">
        <v>7.8306000000000001E-2</v>
      </c>
      <c r="E3052" s="16">
        <v>8.0095E-2</v>
      </c>
    </row>
    <row r="3053" spans="1:5" x14ac:dyDescent="0.2">
      <c r="A3053" s="15" t="s">
        <v>15042</v>
      </c>
      <c r="B3053" s="29" t="s">
        <v>6446</v>
      </c>
      <c r="C3053" s="16">
        <v>7.1293999999999996E-2</v>
      </c>
      <c r="D3053" s="16">
        <v>7.1815000000000004E-2</v>
      </c>
      <c r="E3053" s="16">
        <v>7.2369000000000003E-2</v>
      </c>
    </row>
    <row r="3054" spans="1:5" x14ac:dyDescent="0.2">
      <c r="A3054" s="15" t="s">
        <v>15040</v>
      </c>
      <c r="B3054" s="29" t="s">
        <v>7606</v>
      </c>
      <c r="C3054" s="16">
        <v>7.0761000000000004E-2</v>
      </c>
      <c r="D3054" s="16">
        <v>0.10074</v>
      </c>
      <c r="E3054" s="16">
        <v>0.10075000000000001</v>
      </c>
    </row>
    <row r="3055" spans="1:5" x14ac:dyDescent="0.2">
      <c r="A3055" s="15" t="s">
        <v>14827</v>
      </c>
      <c r="B3055" s="29" t="s">
        <v>7085</v>
      </c>
      <c r="C3055" s="16">
        <v>7.0416000000000006E-2</v>
      </c>
      <c r="D3055" s="16">
        <v>7.1446999999999997E-2</v>
      </c>
      <c r="E3055" s="16">
        <v>7.3124999999999996E-2</v>
      </c>
    </row>
    <row r="3056" spans="1:5" x14ac:dyDescent="0.2">
      <c r="A3056" s="15" t="s">
        <v>14868</v>
      </c>
      <c r="B3056" s="29" t="s">
        <v>7431</v>
      </c>
      <c r="C3056" s="16">
        <v>7.0245000000000002E-2</v>
      </c>
      <c r="D3056" s="16">
        <v>6.9843000000000002E-2</v>
      </c>
      <c r="E3056" s="16">
        <v>9.1567999999999997E-2</v>
      </c>
    </row>
    <row r="3057" spans="1:5" x14ac:dyDescent="0.2">
      <c r="A3057" s="15" t="s">
        <v>14844</v>
      </c>
      <c r="B3057" s="29" t="s">
        <v>6154</v>
      </c>
      <c r="C3057" s="16">
        <v>6.9833000000000006E-2</v>
      </c>
      <c r="D3057" s="16">
        <v>7.0373000000000005E-2</v>
      </c>
      <c r="E3057" s="16">
        <v>7.4066000000000007E-2</v>
      </c>
    </row>
    <row r="3058" spans="1:5" x14ac:dyDescent="0.2">
      <c r="A3058" s="15" t="s">
        <v>15058</v>
      </c>
      <c r="B3058" s="29" t="s">
        <v>5504</v>
      </c>
      <c r="C3058" s="16">
        <v>6.9726999999999997E-2</v>
      </c>
      <c r="D3058" s="16">
        <v>0.14399999999999999</v>
      </c>
      <c r="E3058" s="16">
        <v>0.15594</v>
      </c>
    </row>
    <row r="3059" spans="1:5" x14ac:dyDescent="0.2">
      <c r="A3059" s="15" t="s">
        <v>14840</v>
      </c>
      <c r="B3059" s="29" t="s">
        <v>4871</v>
      </c>
      <c r="C3059" s="16">
        <v>6.9409999999999999E-2</v>
      </c>
      <c r="D3059" s="16">
        <v>0.14682000000000001</v>
      </c>
      <c r="E3059" s="16">
        <v>0.15145</v>
      </c>
    </row>
    <row r="3060" spans="1:5" x14ac:dyDescent="0.2">
      <c r="A3060" s="15" t="s">
        <v>14851</v>
      </c>
      <c r="B3060" s="29" t="s">
        <v>8363</v>
      </c>
      <c r="C3060" s="16">
        <v>6.9152000000000005E-2</v>
      </c>
      <c r="D3060" s="16">
        <v>7.9991000000000007E-2</v>
      </c>
      <c r="E3060" s="16">
        <v>8.0845E-2</v>
      </c>
    </row>
    <row r="3061" spans="1:5" x14ac:dyDescent="0.2">
      <c r="A3061" s="15" t="s">
        <v>17024</v>
      </c>
      <c r="B3061" s="29" t="s">
        <v>5471</v>
      </c>
      <c r="C3061" s="16">
        <v>6.8738999999999995E-2</v>
      </c>
      <c r="D3061" s="16">
        <v>7.9500000000000001E-2</v>
      </c>
      <c r="E3061" s="16">
        <v>7.9644000000000006E-2</v>
      </c>
    </row>
    <row r="3062" spans="1:5" x14ac:dyDescent="0.2">
      <c r="A3062" s="15" t="s">
        <v>14834</v>
      </c>
      <c r="B3062" s="29" t="s">
        <v>7934</v>
      </c>
      <c r="C3062" s="16">
        <v>6.8396999999999999E-2</v>
      </c>
      <c r="D3062" s="16">
        <v>9.0590000000000004E-2</v>
      </c>
      <c r="E3062" s="16">
        <v>9.3248999999999999E-2</v>
      </c>
    </row>
    <row r="3063" spans="1:5" x14ac:dyDescent="0.2">
      <c r="A3063" s="15" t="s">
        <v>15039</v>
      </c>
      <c r="B3063" s="29" t="s">
        <v>8864</v>
      </c>
      <c r="C3063" s="16">
        <v>6.7949999999999997E-2</v>
      </c>
      <c r="D3063" s="16">
        <v>7.0333000000000007E-2</v>
      </c>
      <c r="E3063" s="16">
        <v>7.4334999999999998E-2</v>
      </c>
    </row>
    <row r="3064" spans="1:5" x14ac:dyDescent="0.2">
      <c r="A3064" s="15" t="s">
        <v>17159</v>
      </c>
      <c r="B3064" s="29" t="s">
        <v>8711</v>
      </c>
      <c r="C3064" s="16">
        <v>6.7861000000000005E-2</v>
      </c>
      <c r="D3064" s="16">
        <v>6.7651000000000003E-2</v>
      </c>
      <c r="E3064" s="16">
        <v>6.7893999999999996E-2</v>
      </c>
    </row>
    <row r="3065" spans="1:5" x14ac:dyDescent="0.2">
      <c r="A3065" s="15" t="s">
        <v>15025</v>
      </c>
      <c r="B3065" s="29" t="s">
        <v>4984</v>
      </c>
      <c r="C3065" s="16">
        <v>6.7556000000000005E-2</v>
      </c>
      <c r="D3065" s="16">
        <v>6.7167000000000004E-2</v>
      </c>
      <c r="E3065" s="16">
        <v>6.8169999999999994E-2</v>
      </c>
    </row>
    <row r="3066" spans="1:5" x14ac:dyDescent="0.2">
      <c r="A3066" s="15" t="s">
        <v>14850</v>
      </c>
      <c r="B3066" s="29" t="s">
        <v>7339</v>
      </c>
      <c r="C3066" s="16">
        <v>6.6657999999999995E-2</v>
      </c>
      <c r="D3066" s="16">
        <v>6.6245999999999999E-2</v>
      </c>
      <c r="E3066" s="16">
        <v>6.6701999999999997E-2</v>
      </c>
    </row>
    <row r="3067" spans="1:5" x14ac:dyDescent="0.2">
      <c r="A3067" s="15" t="s">
        <v>15038</v>
      </c>
      <c r="B3067" s="29" t="s">
        <v>5886</v>
      </c>
      <c r="C3067" s="16">
        <v>6.6424999999999998E-2</v>
      </c>
      <c r="D3067" s="16">
        <v>6.9432999999999995E-2</v>
      </c>
      <c r="E3067" s="16">
        <v>7.0501999999999995E-2</v>
      </c>
    </row>
    <row r="3068" spans="1:5" x14ac:dyDescent="0.2">
      <c r="A3068" s="15" t="s">
        <v>15044</v>
      </c>
      <c r="B3068" s="29" t="s">
        <v>5892</v>
      </c>
      <c r="C3068" s="16">
        <v>6.5962999999999994E-2</v>
      </c>
      <c r="D3068" s="16">
        <v>0.27504000000000001</v>
      </c>
      <c r="E3068" s="16">
        <v>0.27487</v>
      </c>
    </row>
    <row r="3069" spans="1:5" x14ac:dyDescent="0.2">
      <c r="A3069" s="15" t="s">
        <v>14864</v>
      </c>
      <c r="B3069" s="29" t="s">
        <v>5522</v>
      </c>
      <c r="C3069" s="16">
        <v>6.5918000000000004E-2</v>
      </c>
      <c r="D3069" s="16">
        <v>9.9545999999999996E-2</v>
      </c>
      <c r="E3069" s="16">
        <v>0.10773000000000001</v>
      </c>
    </row>
    <row r="3070" spans="1:5" x14ac:dyDescent="0.2">
      <c r="A3070" s="15" t="s">
        <v>15035</v>
      </c>
      <c r="B3070" s="29" t="s">
        <v>6925</v>
      </c>
      <c r="C3070" s="16">
        <v>6.5906000000000006E-2</v>
      </c>
      <c r="D3070" s="16">
        <v>6.5491999999999995E-2</v>
      </c>
      <c r="E3070" s="16">
        <v>6.5875000000000003E-2</v>
      </c>
    </row>
    <row r="3071" spans="1:5" x14ac:dyDescent="0.2">
      <c r="A3071" s="15" t="s">
        <v>17025</v>
      </c>
      <c r="B3071" s="29" t="s">
        <v>7974</v>
      </c>
      <c r="C3071" s="16">
        <v>6.5529000000000004E-2</v>
      </c>
      <c r="D3071" s="16">
        <v>9.2392000000000002E-2</v>
      </c>
      <c r="E3071" s="16">
        <v>9.2605999999999994E-2</v>
      </c>
    </row>
    <row r="3072" spans="1:5" x14ac:dyDescent="0.2">
      <c r="A3072" s="15" t="s">
        <v>14893</v>
      </c>
      <c r="B3072" s="29" t="s">
        <v>6906</v>
      </c>
      <c r="C3072" s="16">
        <v>6.5401000000000001E-2</v>
      </c>
      <c r="D3072" s="16">
        <v>0.11912</v>
      </c>
      <c r="E3072" s="16">
        <v>0.13172</v>
      </c>
    </row>
    <row r="3073" spans="1:5" x14ac:dyDescent="0.2">
      <c r="A3073" s="15" t="s">
        <v>14856</v>
      </c>
      <c r="B3073" s="29" t="s">
        <v>6329</v>
      </c>
      <c r="C3073" s="16">
        <v>6.5256999999999996E-2</v>
      </c>
      <c r="D3073" s="16">
        <v>7.2188000000000002E-2</v>
      </c>
      <c r="E3073" s="16">
        <v>7.9560000000000006E-2</v>
      </c>
    </row>
    <row r="3074" spans="1:5" x14ac:dyDescent="0.2">
      <c r="A3074" s="15" t="s">
        <v>17026</v>
      </c>
      <c r="B3074" s="29" t="s">
        <v>7952</v>
      </c>
      <c r="C3074" s="16">
        <v>6.5165000000000001E-2</v>
      </c>
      <c r="D3074" s="16">
        <v>0.12083000000000001</v>
      </c>
      <c r="E3074" s="16">
        <v>0.12247</v>
      </c>
    </row>
    <row r="3075" spans="1:5" x14ac:dyDescent="0.2">
      <c r="A3075" s="15" t="s">
        <v>17262</v>
      </c>
      <c r="B3075" s="29" t="s">
        <v>6836</v>
      </c>
      <c r="C3075" s="16">
        <v>6.4964999999999995E-2</v>
      </c>
      <c r="D3075" s="16">
        <v>7.4595999999999996E-2</v>
      </c>
      <c r="E3075" s="16">
        <v>7.4763999999999997E-2</v>
      </c>
    </row>
    <row r="3076" spans="1:5" x14ac:dyDescent="0.2">
      <c r="A3076" s="15" t="s">
        <v>14863</v>
      </c>
      <c r="B3076" s="29" t="s">
        <v>8545</v>
      </c>
      <c r="C3076" s="16">
        <v>6.4894999999999994E-2</v>
      </c>
      <c r="D3076" s="16">
        <v>0.126</v>
      </c>
      <c r="E3076" s="16">
        <v>0.12673999999999999</v>
      </c>
    </row>
    <row r="3077" spans="1:5" x14ac:dyDescent="0.2">
      <c r="A3077" s="15" t="s">
        <v>14861</v>
      </c>
      <c r="B3077" s="29" t="s">
        <v>4917</v>
      </c>
      <c r="C3077" s="16">
        <v>6.3974000000000003E-2</v>
      </c>
      <c r="D3077" s="16">
        <v>7.6065999999999995E-2</v>
      </c>
      <c r="E3077" s="16">
        <v>7.8412999999999997E-2</v>
      </c>
    </row>
    <row r="3078" spans="1:5" x14ac:dyDescent="0.2">
      <c r="A3078" s="15" t="s">
        <v>14860</v>
      </c>
      <c r="B3078" s="29" t="s">
        <v>5056</v>
      </c>
      <c r="C3078" s="16">
        <v>6.3867999999999994E-2</v>
      </c>
      <c r="D3078" s="16">
        <v>6.5824999999999995E-2</v>
      </c>
      <c r="E3078" s="16">
        <v>7.0330000000000004E-2</v>
      </c>
    </row>
    <row r="3079" spans="1:5" x14ac:dyDescent="0.2">
      <c r="A3079" s="15" t="s">
        <v>15009</v>
      </c>
      <c r="B3079" s="29" t="s">
        <v>5085</v>
      </c>
      <c r="C3079" s="16">
        <v>6.3822000000000004E-2</v>
      </c>
      <c r="D3079" s="16">
        <v>0.12395</v>
      </c>
      <c r="E3079" s="16">
        <v>0.12603</v>
      </c>
    </row>
    <row r="3080" spans="1:5" x14ac:dyDescent="0.2">
      <c r="A3080" s="15" t="s">
        <v>14835</v>
      </c>
      <c r="B3080" s="29" t="s">
        <v>8559</v>
      </c>
      <c r="C3080" s="16">
        <v>6.3737000000000002E-2</v>
      </c>
      <c r="D3080" s="16">
        <v>0.13825999999999999</v>
      </c>
      <c r="E3080" s="16">
        <v>0.13936999999999999</v>
      </c>
    </row>
    <row r="3081" spans="1:5" x14ac:dyDescent="0.2">
      <c r="A3081" s="15" t="s">
        <v>17160</v>
      </c>
      <c r="B3081" s="29" t="s">
        <v>9004</v>
      </c>
      <c r="C3081" s="16">
        <v>6.3570000000000002E-2</v>
      </c>
      <c r="D3081" s="16">
        <v>0.12934000000000001</v>
      </c>
      <c r="E3081" s="16">
        <v>0.14821999999999999</v>
      </c>
    </row>
    <row r="3082" spans="1:5" x14ac:dyDescent="0.2">
      <c r="A3082" s="15" t="s">
        <v>14866</v>
      </c>
      <c r="B3082" s="29" t="s">
        <v>7550</v>
      </c>
      <c r="C3082" s="16">
        <v>6.3396999999999995E-2</v>
      </c>
      <c r="D3082" s="16">
        <v>6.7713999999999996E-2</v>
      </c>
      <c r="E3082" s="16">
        <v>8.5010000000000002E-2</v>
      </c>
    </row>
    <row r="3083" spans="1:5" x14ac:dyDescent="0.2">
      <c r="A3083" s="15" t="s">
        <v>15028</v>
      </c>
      <c r="B3083" s="29" t="s">
        <v>5752</v>
      </c>
      <c r="C3083" s="16">
        <v>6.3104999999999994E-2</v>
      </c>
      <c r="D3083" s="16">
        <v>9.5327999999999996E-2</v>
      </c>
      <c r="E3083" s="16">
        <v>9.8184999999999995E-2</v>
      </c>
    </row>
    <row r="3084" spans="1:5" x14ac:dyDescent="0.2">
      <c r="A3084" s="15" t="s">
        <v>17161</v>
      </c>
      <c r="B3084" s="29" t="s">
        <v>5413</v>
      </c>
      <c r="C3084" s="16">
        <v>6.2701000000000007E-2</v>
      </c>
      <c r="D3084" s="16">
        <v>6.8788000000000002E-2</v>
      </c>
      <c r="E3084" s="16">
        <v>7.7358999999999997E-2</v>
      </c>
    </row>
    <row r="3085" spans="1:5" x14ac:dyDescent="0.2">
      <c r="A3085" s="15" t="s">
        <v>14857</v>
      </c>
      <c r="B3085" s="29" t="s">
        <v>5789</v>
      </c>
      <c r="C3085" s="16">
        <v>6.2645000000000006E-2</v>
      </c>
      <c r="D3085" s="16">
        <v>6.4998E-2</v>
      </c>
      <c r="E3085" s="16">
        <v>6.5721000000000002E-2</v>
      </c>
    </row>
    <row r="3086" spans="1:5" x14ac:dyDescent="0.2">
      <c r="A3086" s="15" t="s">
        <v>15037</v>
      </c>
      <c r="B3086" s="29" t="s">
        <v>5280</v>
      </c>
      <c r="C3086" s="16">
        <v>6.2441000000000003E-2</v>
      </c>
      <c r="D3086" s="16">
        <v>8.7044999999999997E-2</v>
      </c>
      <c r="E3086" s="16">
        <v>9.2686000000000004E-2</v>
      </c>
    </row>
    <row r="3087" spans="1:5" x14ac:dyDescent="0.2">
      <c r="A3087" s="15" t="s">
        <v>17027</v>
      </c>
      <c r="B3087" s="29" t="s">
        <v>6599</v>
      </c>
      <c r="C3087" s="16">
        <v>6.2420000000000003E-2</v>
      </c>
      <c r="D3087" s="16">
        <v>0.11171</v>
      </c>
      <c r="E3087" s="16">
        <v>0.11192000000000001</v>
      </c>
    </row>
    <row r="3088" spans="1:5" x14ac:dyDescent="0.2">
      <c r="A3088" s="15" t="s">
        <v>14859</v>
      </c>
      <c r="B3088" s="29" t="s">
        <v>6716</v>
      </c>
      <c r="C3088" s="16">
        <v>6.2265000000000001E-2</v>
      </c>
      <c r="D3088" s="16">
        <v>6.7983000000000002E-2</v>
      </c>
      <c r="E3088" s="16">
        <v>6.8697999999999995E-2</v>
      </c>
    </row>
    <row r="3089" spans="1:5" x14ac:dyDescent="0.2">
      <c r="A3089" s="15" t="s">
        <v>17028</v>
      </c>
      <c r="B3089" s="29" t="s">
        <v>9362</v>
      </c>
      <c r="C3089" s="16">
        <v>6.1904000000000001E-2</v>
      </c>
      <c r="D3089" s="16">
        <v>0.25467000000000001</v>
      </c>
      <c r="E3089" s="16">
        <v>0.25491999999999998</v>
      </c>
    </row>
    <row r="3090" spans="1:5" x14ac:dyDescent="0.2">
      <c r="A3090" s="15" t="s">
        <v>14872</v>
      </c>
      <c r="B3090" s="29" t="s">
        <v>5928</v>
      </c>
      <c r="C3090" s="16">
        <v>6.1725000000000002E-2</v>
      </c>
      <c r="D3090" s="16">
        <v>6.8774000000000002E-2</v>
      </c>
      <c r="E3090" s="16">
        <v>9.6568000000000001E-2</v>
      </c>
    </row>
    <row r="3091" spans="1:5" x14ac:dyDescent="0.2">
      <c r="A3091" s="15" t="s">
        <v>15029</v>
      </c>
      <c r="B3091" s="29" t="s">
        <v>7914</v>
      </c>
      <c r="C3091" s="16">
        <v>6.1105E-2</v>
      </c>
      <c r="D3091" s="16">
        <v>6.9376999999999994E-2</v>
      </c>
      <c r="E3091" s="16">
        <v>6.9334999999999994E-2</v>
      </c>
    </row>
    <row r="3092" spans="1:5" x14ac:dyDescent="0.2">
      <c r="A3092" s="15" t="s">
        <v>14880</v>
      </c>
      <c r="B3092" s="29" t="s">
        <v>6724</v>
      </c>
      <c r="C3092" s="16">
        <v>6.1099000000000001E-2</v>
      </c>
      <c r="D3092" s="16">
        <v>6.5673999999999996E-2</v>
      </c>
      <c r="E3092" s="16">
        <v>7.6679999999999998E-2</v>
      </c>
    </row>
    <row r="3093" spans="1:5" x14ac:dyDescent="0.2">
      <c r="A3093" s="15" t="s">
        <v>14858</v>
      </c>
      <c r="B3093" s="29" t="s">
        <v>6285</v>
      </c>
      <c r="C3093" s="16">
        <v>6.0488E-2</v>
      </c>
      <c r="D3093" s="16">
        <v>7.3676000000000005E-2</v>
      </c>
      <c r="E3093" s="16">
        <v>7.5167999999999999E-2</v>
      </c>
    </row>
    <row r="3094" spans="1:5" x14ac:dyDescent="0.2">
      <c r="A3094" s="15" t="s">
        <v>14852</v>
      </c>
      <c r="B3094" s="29" t="s">
        <v>8549</v>
      </c>
      <c r="C3094" s="16">
        <v>6.0049999999999999E-2</v>
      </c>
      <c r="D3094" s="16">
        <v>0.18825</v>
      </c>
      <c r="E3094" s="16">
        <v>0.18854000000000001</v>
      </c>
    </row>
    <row r="3095" spans="1:5" x14ac:dyDescent="0.2">
      <c r="A3095" s="15" t="s">
        <v>17029</v>
      </c>
      <c r="B3095" s="29" t="s">
        <v>6247</v>
      </c>
      <c r="C3095" s="16">
        <v>5.9326999999999998E-2</v>
      </c>
      <c r="D3095" s="16">
        <v>8.8178000000000006E-2</v>
      </c>
      <c r="E3095" s="16">
        <v>9.3599000000000002E-2</v>
      </c>
    </row>
    <row r="3096" spans="1:5" x14ac:dyDescent="0.2">
      <c r="A3096" s="15" t="s">
        <v>15036</v>
      </c>
      <c r="B3096" s="29" t="s">
        <v>13803</v>
      </c>
      <c r="C3096" s="16">
        <v>5.9322E-2</v>
      </c>
      <c r="D3096" s="16">
        <v>6.0775000000000003E-2</v>
      </c>
      <c r="E3096" s="16">
        <v>6.6955000000000001E-2</v>
      </c>
    </row>
    <row r="3097" spans="1:5" x14ac:dyDescent="0.2">
      <c r="A3097" s="15" t="s">
        <v>14849</v>
      </c>
      <c r="B3097" s="29" t="s">
        <v>6501</v>
      </c>
      <c r="C3097" s="16">
        <v>5.9111999999999998E-2</v>
      </c>
      <c r="D3097" s="16">
        <v>0.12089</v>
      </c>
      <c r="E3097" s="16">
        <v>0.12153</v>
      </c>
    </row>
    <row r="3098" spans="1:5" x14ac:dyDescent="0.2">
      <c r="A3098" s="15" t="s">
        <v>14867</v>
      </c>
      <c r="B3098" s="29" t="s">
        <v>8185</v>
      </c>
      <c r="C3098" s="16">
        <v>5.8623000000000001E-2</v>
      </c>
      <c r="D3098" s="16">
        <v>5.8971999999999997E-2</v>
      </c>
      <c r="E3098" s="16">
        <v>6.0282000000000002E-2</v>
      </c>
    </row>
    <row r="3099" spans="1:5" x14ac:dyDescent="0.2">
      <c r="A3099" s="15" t="s">
        <v>15027</v>
      </c>
      <c r="B3099" s="29" t="s">
        <v>9498</v>
      </c>
      <c r="C3099" s="16">
        <v>5.8511000000000001E-2</v>
      </c>
      <c r="D3099" s="16">
        <v>9.4420000000000004E-2</v>
      </c>
      <c r="E3099" s="16">
        <v>9.4797000000000006E-2</v>
      </c>
    </row>
    <row r="3100" spans="1:5" x14ac:dyDescent="0.2">
      <c r="A3100" s="15" t="s">
        <v>14869</v>
      </c>
      <c r="B3100" s="29" t="s">
        <v>9249</v>
      </c>
      <c r="C3100" s="16">
        <v>5.6836999999999999E-2</v>
      </c>
      <c r="D3100" s="16">
        <v>5.6875000000000002E-2</v>
      </c>
      <c r="E3100" s="16">
        <v>5.6862999999999997E-2</v>
      </c>
    </row>
    <row r="3101" spans="1:5" x14ac:dyDescent="0.2">
      <c r="A3101" s="15" t="s">
        <v>14862</v>
      </c>
      <c r="B3101" s="29" t="s">
        <v>4879</v>
      </c>
      <c r="C3101" s="16">
        <v>5.6569000000000001E-2</v>
      </c>
      <c r="D3101" s="16">
        <v>5.8104999999999997E-2</v>
      </c>
      <c r="E3101" s="16">
        <v>5.8890999999999999E-2</v>
      </c>
    </row>
    <row r="3102" spans="1:5" x14ac:dyDescent="0.2">
      <c r="A3102" s="15" t="s">
        <v>14865</v>
      </c>
      <c r="B3102" s="29" t="s">
        <v>5018</v>
      </c>
      <c r="C3102" s="16">
        <v>5.5703999999999997E-2</v>
      </c>
      <c r="D3102" s="16">
        <v>6.0803999999999997E-2</v>
      </c>
      <c r="E3102" s="16">
        <v>6.0770999999999999E-2</v>
      </c>
    </row>
    <row r="3103" spans="1:5" x14ac:dyDescent="0.2">
      <c r="A3103" s="15" t="s">
        <v>17030</v>
      </c>
      <c r="B3103" s="29" t="s">
        <v>6120</v>
      </c>
      <c r="C3103" s="16">
        <v>5.5606000000000003E-2</v>
      </c>
      <c r="D3103" s="16">
        <v>5.5958000000000001E-2</v>
      </c>
      <c r="E3103" s="16">
        <v>5.5932000000000003E-2</v>
      </c>
    </row>
    <row r="3104" spans="1:5" x14ac:dyDescent="0.2">
      <c r="A3104" s="15" t="s">
        <v>17031</v>
      </c>
      <c r="B3104" s="29" t="s">
        <v>5585</v>
      </c>
      <c r="C3104" s="16">
        <v>5.5118E-2</v>
      </c>
      <c r="D3104" s="16">
        <v>5.5070000000000001E-2</v>
      </c>
      <c r="E3104" s="16">
        <v>5.5530000000000003E-2</v>
      </c>
    </row>
    <row r="3105" spans="1:5" x14ac:dyDescent="0.2">
      <c r="A3105" s="15" t="s">
        <v>14972</v>
      </c>
      <c r="B3105" s="29" t="s">
        <v>5486</v>
      </c>
      <c r="C3105" s="16">
        <v>5.4712999999999998E-2</v>
      </c>
      <c r="D3105" s="16">
        <v>0.15915000000000001</v>
      </c>
      <c r="E3105" s="16">
        <v>0.17271</v>
      </c>
    </row>
    <row r="3106" spans="1:5" x14ac:dyDescent="0.2">
      <c r="A3106" s="15" t="s">
        <v>14874</v>
      </c>
      <c r="B3106" s="29" t="s">
        <v>8698</v>
      </c>
      <c r="C3106" s="16">
        <v>5.4558000000000002E-2</v>
      </c>
      <c r="D3106" s="16">
        <v>8.3210000000000006E-2</v>
      </c>
      <c r="E3106" s="16">
        <v>8.4776000000000004E-2</v>
      </c>
    </row>
    <row r="3107" spans="1:5" x14ac:dyDescent="0.2">
      <c r="A3107" s="15" t="s">
        <v>14879</v>
      </c>
      <c r="B3107" s="29" t="s">
        <v>6280</v>
      </c>
      <c r="C3107" s="16">
        <v>5.3559000000000002E-2</v>
      </c>
      <c r="D3107" s="16">
        <v>5.7858E-2</v>
      </c>
      <c r="E3107" s="16">
        <v>5.8298000000000003E-2</v>
      </c>
    </row>
    <row r="3108" spans="1:5" x14ac:dyDescent="0.2">
      <c r="A3108" s="15" t="s">
        <v>17032</v>
      </c>
      <c r="B3108" s="29" t="s">
        <v>9299</v>
      </c>
      <c r="C3108" s="16">
        <v>5.3053999999999997E-2</v>
      </c>
      <c r="D3108" s="16">
        <v>0.13164000000000001</v>
      </c>
      <c r="E3108" s="16">
        <v>0.1371</v>
      </c>
    </row>
    <row r="3109" spans="1:5" x14ac:dyDescent="0.2">
      <c r="A3109" s="15" t="s">
        <v>15022</v>
      </c>
      <c r="B3109" s="29" t="s">
        <v>4891</v>
      </c>
      <c r="C3109" s="16">
        <v>5.2794000000000001E-2</v>
      </c>
      <c r="D3109" s="16">
        <v>5.883E-2</v>
      </c>
      <c r="E3109" s="16">
        <v>6.1964999999999999E-2</v>
      </c>
    </row>
    <row r="3110" spans="1:5" x14ac:dyDescent="0.2">
      <c r="A3110" s="15" t="s">
        <v>15023</v>
      </c>
      <c r="B3110" s="29" t="s">
        <v>5050</v>
      </c>
      <c r="C3110" s="16">
        <v>5.2739000000000001E-2</v>
      </c>
      <c r="D3110" s="16">
        <v>5.5808000000000003E-2</v>
      </c>
      <c r="E3110" s="16">
        <v>5.7494999999999997E-2</v>
      </c>
    </row>
    <row r="3111" spans="1:5" x14ac:dyDescent="0.2">
      <c r="A3111" s="15" t="s">
        <v>15020</v>
      </c>
      <c r="B3111" s="29" t="s">
        <v>5223</v>
      </c>
      <c r="C3111" s="16">
        <v>5.2066000000000001E-2</v>
      </c>
      <c r="D3111" s="16">
        <v>5.3704000000000002E-2</v>
      </c>
      <c r="E3111" s="16">
        <v>5.3883E-2</v>
      </c>
    </row>
    <row r="3112" spans="1:5" x14ac:dyDescent="0.2">
      <c r="A3112" s="15" t="s">
        <v>14875</v>
      </c>
      <c r="B3112" s="29" t="s">
        <v>6918</v>
      </c>
      <c r="C3112" s="16">
        <v>5.2063999999999999E-2</v>
      </c>
      <c r="D3112" s="16">
        <v>5.3977999999999998E-2</v>
      </c>
      <c r="E3112" s="16">
        <v>5.5112000000000001E-2</v>
      </c>
    </row>
    <row r="3113" spans="1:5" x14ac:dyDescent="0.2">
      <c r="A3113" s="15" t="s">
        <v>15026</v>
      </c>
      <c r="B3113" s="29" t="s">
        <v>7904</v>
      </c>
      <c r="C3113" s="16">
        <v>5.1741000000000002E-2</v>
      </c>
      <c r="D3113" s="16">
        <v>0.11154</v>
      </c>
      <c r="E3113" s="16">
        <v>0.11362999999999999</v>
      </c>
    </row>
    <row r="3114" spans="1:5" x14ac:dyDescent="0.2">
      <c r="A3114" s="15" t="s">
        <v>15015</v>
      </c>
      <c r="B3114" s="29" t="s">
        <v>6805</v>
      </c>
      <c r="C3114" s="16">
        <v>5.1415000000000002E-2</v>
      </c>
      <c r="D3114" s="16">
        <v>5.1149E-2</v>
      </c>
      <c r="E3114" s="16">
        <v>5.2185000000000002E-2</v>
      </c>
    </row>
    <row r="3115" spans="1:5" x14ac:dyDescent="0.2">
      <c r="A3115" s="15" t="s">
        <v>14927</v>
      </c>
      <c r="B3115" s="29" t="s">
        <v>6956</v>
      </c>
      <c r="C3115" s="16">
        <v>5.1257999999999998E-2</v>
      </c>
      <c r="D3115" s="16">
        <v>8.5116999999999998E-2</v>
      </c>
      <c r="E3115" s="16">
        <v>0.10800999999999999</v>
      </c>
    </row>
    <row r="3116" spans="1:5" x14ac:dyDescent="0.2">
      <c r="A3116" s="15" t="s">
        <v>14876</v>
      </c>
      <c r="B3116" s="29" t="s">
        <v>6881</v>
      </c>
      <c r="C3116" s="16">
        <v>5.1228999999999997E-2</v>
      </c>
      <c r="D3116" s="16">
        <v>6.3678999999999999E-2</v>
      </c>
      <c r="E3116" s="16">
        <v>6.5004999999999993E-2</v>
      </c>
    </row>
    <row r="3117" spans="1:5" x14ac:dyDescent="0.2">
      <c r="A3117" s="15" t="s">
        <v>15018</v>
      </c>
      <c r="B3117" s="29" t="s">
        <v>5205</v>
      </c>
      <c r="C3117" s="16">
        <v>5.0848999999999998E-2</v>
      </c>
      <c r="D3117" s="16">
        <v>5.0729999999999997E-2</v>
      </c>
      <c r="E3117" s="16">
        <v>5.1973999999999999E-2</v>
      </c>
    </row>
    <row r="3118" spans="1:5" x14ac:dyDescent="0.2">
      <c r="A3118" s="15" t="s">
        <v>14885</v>
      </c>
      <c r="B3118" s="29" t="s">
        <v>7992</v>
      </c>
      <c r="C3118" s="16">
        <v>5.0233E-2</v>
      </c>
      <c r="D3118" s="16">
        <v>5.1330000000000001E-2</v>
      </c>
      <c r="E3118" s="16">
        <v>5.7221000000000001E-2</v>
      </c>
    </row>
    <row r="3119" spans="1:5" x14ac:dyDescent="0.2">
      <c r="A3119" s="15" t="s">
        <v>15016</v>
      </c>
      <c r="B3119" s="29" t="s">
        <v>5213</v>
      </c>
      <c r="C3119" s="16">
        <v>5.0036999999999998E-2</v>
      </c>
      <c r="D3119" s="16">
        <v>5.6172E-2</v>
      </c>
      <c r="E3119" s="16">
        <v>5.6596E-2</v>
      </c>
    </row>
    <row r="3120" spans="1:5" x14ac:dyDescent="0.2">
      <c r="A3120" s="15" t="s">
        <v>14877</v>
      </c>
      <c r="B3120" s="29" t="s">
        <v>5727</v>
      </c>
      <c r="C3120" s="16">
        <v>4.9702999999999997E-2</v>
      </c>
      <c r="D3120" s="16">
        <v>4.9632000000000003E-2</v>
      </c>
      <c r="E3120" s="16">
        <v>5.2028999999999999E-2</v>
      </c>
    </row>
    <row r="3121" spans="1:5" x14ac:dyDescent="0.2">
      <c r="A3121" s="15" t="s">
        <v>15014</v>
      </c>
      <c r="B3121" s="29" t="s">
        <v>7416</v>
      </c>
      <c r="C3121" s="16">
        <v>4.9561000000000001E-2</v>
      </c>
      <c r="D3121" s="16">
        <v>0.12311999999999999</v>
      </c>
      <c r="E3121" s="16">
        <v>0.12348000000000001</v>
      </c>
    </row>
    <row r="3122" spans="1:5" x14ac:dyDescent="0.2">
      <c r="A3122" s="15" t="s">
        <v>17033</v>
      </c>
      <c r="B3122" s="29" t="s">
        <v>7543</v>
      </c>
      <c r="C3122" s="16">
        <v>4.9298000000000002E-2</v>
      </c>
      <c r="D3122" s="16">
        <v>0.11674</v>
      </c>
      <c r="E3122" s="16">
        <v>0.12447999999999999</v>
      </c>
    </row>
    <row r="3123" spans="1:5" x14ac:dyDescent="0.2">
      <c r="A3123" s="15" t="s">
        <v>14921</v>
      </c>
      <c r="B3123" s="29" t="s">
        <v>5665</v>
      </c>
      <c r="C3123" s="16">
        <v>4.9244999999999997E-2</v>
      </c>
      <c r="D3123" s="16">
        <v>6.2163999999999997E-2</v>
      </c>
      <c r="E3123" s="16">
        <v>7.1444999999999995E-2</v>
      </c>
    </row>
    <row r="3124" spans="1:5" x14ac:dyDescent="0.2">
      <c r="A3124" s="15" t="s">
        <v>14891</v>
      </c>
      <c r="B3124" s="29" t="s">
        <v>6929</v>
      </c>
      <c r="C3124" s="16">
        <v>4.8654000000000003E-2</v>
      </c>
      <c r="D3124" s="16">
        <v>4.9537999999999999E-2</v>
      </c>
      <c r="E3124" s="16">
        <v>5.1158000000000002E-2</v>
      </c>
    </row>
    <row r="3125" spans="1:5" x14ac:dyDescent="0.2">
      <c r="A3125" s="15" t="s">
        <v>14870</v>
      </c>
      <c r="B3125" s="29" t="s">
        <v>7029</v>
      </c>
      <c r="C3125" s="16">
        <v>4.8508000000000003E-2</v>
      </c>
      <c r="D3125" s="16">
        <v>0.10011</v>
      </c>
      <c r="E3125" s="16">
        <v>0.10127</v>
      </c>
    </row>
    <row r="3126" spans="1:5" x14ac:dyDescent="0.2">
      <c r="A3126" s="15" t="s">
        <v>15031</v>
      </c>
      <c r="B3126" s="29" t="s">
        <v>5352</v>
      </c>
      <c r="C3126" s="16">
        <v>4.8439999999999997E-2</v>
      </c>
      <c r="D3126" s="16">
        <v>4.8598000000000002E-2</v>
      </c>
      <c r="E3126" s="16">
        <v>5.6771000000000002E-2</v>
      </c>
    </row>
    <row r="3127" spans="1:5" x14ac:dyDescent="0.2">
      <c r="A3127" s="15" t="s">
        <v>15043</v>
      </c>
      <c r="B3127" s="29" t="s">
        <v>6322</v>
      </c>
      <c r="C3127" s="16">
        <v>4.8202000000000002E-2</v>
      </c>
      <c r="D3127" s="16">
        <v>7.9382999999999995E-2</v>
      </c>
      <c r="E3127" s="16">
        <v>8.5167000000000007E-2</v>
      </c>
    </row>
    <row r="3128" spans="1:5" x14ac:dyDescent="0.2">
      <c r="A3128" s="15" t="s">
        <v>14887</v>
      </c>
      <c r="B3128" s="29" t="s">
        <v>5749</v>
      </c>
      <c r="C3128" s="16">
        <v>4.7444E-2</v>
      </c>
      <c r="D3128" s="16">
        <v>7.0539000000000004E-2</v>
      </c>
      <c r="E3128" s="16">
        <v>7.0533999999999999E-2</v>
      </c>
    </row>
    <row r="3129" spans="1:5" x14ac:dyDescent="0.2">
      <c r="A3129" s="15" t="s">
        <v>15048</v>
      </c>
      <c r="B3129" s="29" t="s">
        <v>8314</v>
      </c>
      <c r="C3129" s="16">
        <v>4.6470999999999998E-2</v>
      </c>
      <c r="D3129" s="16">
        <v>0.10213999999999999</v>
      </c>
      <c r="E3129" s="16">
        <v>0.11537</v>
      </c>
    </row>
    <row r="3130" spans="1:5" x14ac:dyDescent="0.2">
      <c r="A3130" s="15" t="s">
        <v>15049</v>
      </c>
      <c r="B3130" s="29" t="s">
        <v>7724</v>
      </c>
      <c r="C3130" s="16">
        <v>4.6221999999999999E-2</v>
      </c>
      <c r="D3130" s="16">
        <v>0.21273</v>
      </c>
      <c r="E3130" s="16">
        <v>0.21264</v>
      </c>
    </row>
    <row r="3131" spans="1:5" x14ac:dyDescent="0.2">
      <c r="A3131" s="15" t="s">
        <v>15013</v>
      </c>
      <c r="B3131" s="29" t="s">
        <v>4875</v>
      </c>
      <c r="C3131" s="16">
        <v>4.6109999999999998E-2</v>
      </c>
      <c r="D3131" s="16">
        <v>5.4828000000000002E-2</v>
      </c>
      <c r="E3131" s="16">
        <v>5.4795000000000003E-2</v>
      </c>
    </row>
    <row r="3132" spans="1:5" x14ac:dyDescent="0.2">
      <c r="A3132" s="15" t="s">
        <v>14884</v>
      </c>
      <c r="B3132" s="29" t="s">
        <v>6488</v>
      </c>
      <c r="C3132" s="16">
        <v>4.5616999999999998E-2</v>
      </c>
      <c r="D3132" s="16">
        <v>5.6855999999999997E-2</v>
      </c>
      <c r="E3132" s="16">
        <v>5.7245999999999998E-2</v>
      </c>
    </row>
    <row r="3133" spans="1:5" x14ac:dyDescent="0.2">
      <c r="A3133" s="15" t="s">
        <v>14883</v>
      </c>
      <c r="B3133" s="29" t="s">
        <v>6997</v>
      </c>
      <c r="C3133" s="16">
        <v>4.5386000000000003E-2</v>
      </c>
      <c r="D3133" s="16">
        <v>4.9382000000000002E-2</v>
      </c>
      <c r="E3133" s="16">
        <v>4.9383999999999997E-2</v>
      </c>
    </row>
    <row r="3134" spans="1:5" x14ac:dyDescent="0.2">
      <c r="A3134" s="15" t="s">
        <v>17162</v>
      </c>
      <c r="B3134" s="29" t="s">
        <v>6864</v>
      </c>
      <c r="C3134" s="16">
        <v>4.5094000000000002E-2</v>
      </c>
      <c r="D3134" s="16">
        <v>4.7548E-2</v>
      </c>
      <c r="E3134" s="16">
        <v>5.1059E-2</v>
      </c>
    </row>
    <row r="3135" spans="1:5" x14ac:dyDescent="0.2">
      <c r="A3135" s="15" t="s">
        <v>14904</v>
      </c>
      <c r="B3135" s="29" t="s">
        <v>9352</v>
      </c>
      <c r="C3135" s="16">
        <v>4.4983000000000002E-2</v>
      </c>
      <c r="D3135" s="16">
        <v>0.13569999999999999</v>
      </c>
      <c r="E3135" s="16">
        <v>0.13561999999999999</v>
      </c>
    </row>
    <row r="3136" spans="1:5" x14ac:dyDescent="0.2">
      <c r="A3136" s="15" t="s">
        <v>14901</v>
      </c>
      <c r="B3136" s="29" t="s">
        <v>8933</v>
      </c>
      <c r="C3136" s="16">
        <v>4.4650000000000002E-2</v>
      </c>
      <c r="D3136" s="16">
        <v>0.10555</v>
      </c>
      <c r="E3136" s="16">
        <v>0.10765</v>
      </c>
    </row>
    <row r="3137" spans="1:5" x14ac:dyDescent="0.2">
      <c r="A3137" s="15" t="s">
        <v>17034</v>
      </c>
      <c r="B3137" s="29" t="s">
        <v>9218</v>
      </c>
      <c r="C3137" s="16">
        <v>4.4608000000000002E-2</v>
      </c>
      <c r="D3137" s="16">
        <v>0.1593</v>
      </c>
      <c r="E3137" s="16">
        <v>0.16023000000000001</v>
      </c>
    </row>
    <row r="3138" spans="1:5" x14ac:dyDescent="0.2">
      <c r="A3138" s="15" t="s">
        <v>17163</v>
      </c>
      <c r="B3138" s="29" t="s">
        <v>4925</v>
      </c>
      <c r="C3138" s="16">
        <v>4.4374999999999998E-2</v>
      </c>
      <c r="D3138" s="16">
        <v>9.6188999999999997E-2</v>
      </c>
      <c r="E3138" s="16">
        <v>9.6839999999999996E-2</v>
      </c>
    </row>
    <row r="3139" spans="1:5" x14ac:dyDescent="0.2">
      <c r="A3139" s="15" t="s">
        <v>17035</v>
      </c>
      <c r="B3139" s="29" t="s">
        <v>7476</v>
      </c>
      <c r="C3139" s="16">
        <v>4.4186000000000003E-2</v>
      </c>
      <c r="D3139" s="16">
        <v>5.6418999999999997E-2</v>
      </c>
      <c r="E3139" s="16">
        <v>6.2778E-2</v>
      </c>
    </row>
    <row r="3140" spans="1:5" x14ac:dyDescent="0.2">
      <c r="A3140" s="15" t="s">
        <v>14897</v>
      </c>
      <c r="B3140" s="29" t="s">
        <v>6644</v>
      </c>
      <c r="C3140" s="16">
        <v>4.3624999999999997E-2</v>
      </c>
      <c r="D3140" s="16">
        <v>4.8353E-2</v>
      </c>
      <c r="E3140" s="16">
        <v>4.8592999999999997E-2</v>
      </c>
    </row>
    <row r="3141" spans="1:5" x14ac:dyDescent="0.2">
      <c r="A3141" s="15" t="s">
        <v>14945</v>
      </c>
      <c r="B3141" s="29" t="s">
        <v>4883</v>
      </c>
      <c r="C3141" s="16">
        <v>4.3056999999999998E-2</v>
      </c>
      <c r="D3141" s="16">
        <v>0.20265</v>
      </c>
      <c r="E3141" s="16">
        <v>0.21482999999999999</v>
      </c>
    </row>
    <row r="3142" spans="1:5" x14ac:dyDescent="0.2">
      <c r="A3142" s="15" t="s">
        <v>14889</v>
      </c>
      <c r="B3142" s="29" t="s">
        <v>7598</v>
      </c>
      <c r="C3142" s="16">
        <v>4.2674999999999998E-2</v>
      </c>
      <c r="D3142" s="16">
        <v>8.1664E-2</v>
      </c>
      <c r="E3142" s="16">
        <v>8.2321000000000005E-2</v>
      </c>
    </row>
    <row r="3143" spans="1:5" x14ac:dyDescent="0.2">
      <c r="A3143" s="15" t="s">
        <v>14888</v>
      </c>
      <c r="B3143" s="29" t="s">
        <v>9247</v>
      </c>
      <c r="C3143" s="16">
        <v>4.2368999999999997E-2</v>
      </c>
      <c r="D3143" s="16">
        <v>6.1219000000000003E-2</v>
      </c>
      <c r="E3143" s="16">
        <v>6.2164999999999998E-2</v>
      </c>
    </row>
    <row r="3144" spans="1:5" x14ac:dyDescent="0.2">
      <c r="A3144" s="15" t="s">
        <v>17036</v>
      </c>
      <c r="B3144" s="29" t="s">
        <v>7463</v>
      </c>
      <c r="C3144" s="16">
        <v>4.2162999999999999E-2</v>
      </c>
      <c r="D3144" s="16">
        <v>4.5473E-2</v>
      </c>
      <c r="E3144" s="16">
        <v>4.6249999999999999E-2</v>
      </c>
    </row>
    <row r="3145" spans="1:5" x14ac:dyDescent="0.2">
      <c r="A3145" s="15" t="s">
        <v>17037</v>
      </c>
      <c r="B3145" s="29" t="s">
        <v>7253</v>
      </c>
      <c r="C3145" s="16">
        <v>4.2077000000000003E-2</v>
      </c>
      <c r="D3145" s="16">
        <v>4.8800000000000003E-2</v>
      </c>
      <c r="E3145" s="16">
        <v>4.9487000000000003E-2</v>
      </c>
    </row>
    <row r="3146" spans="1:5" x14ac:dyDescent="0.2">
      <c r="A3146" s="15" t="s">
        <v>14881</v>
      </c>
      <c r="B3146" s="29" t="s">
        <v>7889</v>
      </c>
      <c r="C3146" s="16">
        <v>4.2049999999999997E-2</v>
      </c>
      <c r="D3146" s="16">
        <v>4.2193000000000001E-2</v>
      </c>
      <c r="E3146" s="16">
        <v>4.8321000000000003E-2</v>
      </c>
    </row>
    <row r="3147" spans="1:5" x14ac:dyDescent="0.2">
      <c r="A3147" s="15" t="s">
        <v>15012</v>
      </c>
      <c r="B3147" s="29" t="s">
        <v>6840</v>
      </c>
      <c r="C3147" s="16">
        <v>4.1964000000000001E-2</v>
      </c>
      <c r="D3147" s="16">
        <v>5.2491999999999997E-2</v>
      </c>
      <c r="E3147" s="16">
        <v>5.4906999999999997E-2</v>
      </c>
    </row>
    <row r="3148" spans="1:5" x14ac:dyDescent="0.2">
      <c r="A3148" s="15" t="s">
        <v>15010</v>
      </c>
      <c r="B3148" s="29" t="s">
        <v>4824</v>
      </c>
      <c r="C3148" s="16">
        <v>4.1886E-2</v>
      </c>
      <c r="D3148" s="16">
        <v>7.5870000000000007E-2</v>
      </c>
      <c r="E3148" s="16">
        <v>7.5929999999999997E-2</v>
      </c>
    </row>
    <row r="3149" spans="1:5" x14ac:dyDescent="0.2">
      <c r="A3149" s="15" t="s">
        <v>14992</v>
      </c>
      <c r="B3149" s="29" t="s">
        <v>5091</v>
      </c>
      <c r="C3149" s="16">
        <v>4.1667999999999997E-2</v>
      </c>
      <c r="D3149" s="16">
        <v>5.1700999999999997E-2</v>
      </c>
      <c r="E3149" s="16">
        <v>5.2683000000000001E-2</v>
      </c>
    </row>
    <row r="3150" spans="1:5" x14ac:dyDescent="0.2">
      <c r="A3150" s="15" t="s">
        <v>17038</v>
      </c>
      <c r="B3150" s="29" t="s">
        <v>8106</v>
      </c>
      <c r="C3150" s="16">
        <v>4.1239999999999999E-2</v>
      </c>
      <c r="D3150" s="16">
        <v>7.4829000000000007E-2</v>
      </c>
      <c r="E3150" s="16">
        <v>7.6374999999999998E-2</v>
      </c>
    </row>
    <row r="3151" spans="1:5" x14ac:dyDescent="0.2">
      <c r="A3151" s="15" t="s">
        <v>15021</v>
      </c>
      <c r="B3151" s="29" t="s">
        <v>8858</v>
      </c>
      <c r="C3151" s="16">
        <v>4.0663999999999999E-2</v>
      </c>
      <c r="D3151" s="16">
        <v>9.8760000000000001E-2</v>
      </c>
      <c r="E3151" s="16">
        <v>0.10185</v>
      </c>
    </row>
    <row r="3152" spans="1:5" x14ac:dyDescent="0.2">
      <c r="A3152" s="15" t="s">
        <v>15008</v>
      </c>
      <c r="B3152" s="29" t="s">
        <v>8340</v>
      </c>
      <c r="C3152" s="16">
        <v>4.0530999999999998E-2</v>
      </c>
      <c r="D3152" s="16">
        <v>5.1057999999999999E-2</v>
      </c>
      <c r="E3152" s="16">
        <v>5.1202999999999999E-2</v>
      </c>
    </row>
    <row r="3153" spans="1:5" x14ac:dyDescent="0.2">
      <c r="A3153" s="15" t="s">
        <v>15305</v>
      </c>
      <c r="B3153" s="29" t="s">
        <v>5652</v>
      </c>
      <c r="C3153" s="16">
        <v>4.0396000000000001E-2</v>
      </c>
      <c r="D3153" s="16">
        <v>0.32718000000000003</v>
      </c>
      <c r="E3153" s="16">
        <v>0.36536000000000002</v>
      </c>
    </row>
    <row r="3154" spans="1:5" x14ac:dyDescent="0.2">
      <c r="A3154" s="15" t="s">
        <v>17039</v>
      </c>
      <c r="B3154" s="29" t="s">
        <v>5884</v>
      </c>
      <c r="C3154" s="16">
        <v>4.0293000000000002E-2</v>
      </c>
      <c r="D3154" s="16">
        <v>5.8146000000000003E-2</v>
      </c>
      <c r="E3154" s="16">
        <v>5.8292999999999998E-2</v>
      </c>
    </row>
    <row r="3155" spans="1:5" x14ac:dyDescent="0.2">
      <c r="A3155" s="15" t="s">
        <v>15011</v>
      </c>
      <c r="B3155" s="29" t="s">
        <v>9407</v>
      </c>
      <c r="C3155" s="16">
        <v>4.0027E-2</v>
      </c>
      <c r="D3155" s="16">
        <v>0.15881999999999999</v>
      </c>
      <c r="E3155" s="16">
        <v>0.15872</v>
      </c>
    </row>
    <row r="3156" spans="1:5" x14ac:dyDescent="0.2">
      <c r="A3156" s="15" t="s">
        <v>14898</v>
      </c>
      <c r="B3156" s="29" t="s">
        <v>5955</v>
      </c>
      <c r="C3156" s="16">
        <v>3.9900999999999999E-2</v>
      </c>
      <c r="D3156" s="16">
        <v>4.0125000000000001E-2</v>
      </c>
      <c r="E3156" s="16">
        <v>4.4583999999999999E-2</v>
      </c>
    </row>
    <row r="3157" spans="1:5" x14ac:dyDescent="0.2">
      <c r="A3157" s="15" t="s">
        <v>14882</v>
      </c>
      <c r="B3157" s="29" t="s">
        <v>6684</v>
      </c>
      <c r="C3157" s="16">
        <v>3.9897000000000002E-2</v>
      </c>
      <c r="D3157" s="16">
        <v>7.7103000000000005E-2</v>
      </c>
      <c r="E3157" s="16">
        <v>8.2136000000000001E-2</v>
      </c>
    </row>
    <row r="3158" spans="1:5" x14ac:dyDescent="0.2">
      <c r="A3158" s="15" t="s">
        <v>15220</v>
      </c>
      <c r="B3158" s="29" t="s">
        <v>8209</v>
      </c>
      <c r="C3158" s="16">
        <v>3.9801000000000003E-2</v>
      </c>
      <c r="D3158" s="16">
        <v>0.19556999999999999</v>
      </c>
      <c r="E3158" s="16">
        <v>0.23552999999999999</v>
      </c>
    </row>
    <row r="3159" spans="1:5" x14ac:dyDescent="0.2">
      <c r="A3159" s="15" t="s">
        <v>14892</v>
      </c>
      <c r="B3159" s="29" t="s">
        <v>5157</v>
      </c>
      <c r="C3159" s="16">
        <v>3.9737000000000001E-2</v>
      </c>
      <c r="D3159" s="16">
        <v>4.7088999999999999E-2</v>
      </c>
      <c r="E3159" s="16">
        <v>5.0155999999999999E-2</v>
      </c>
    </row>
    <row r="3160" spans="1:5" x14ac:dyDescent="0.2">
      <c r="A3160" s="15" t="s">
        <v>15000</v>
      </c>
      <c r="B3160" s="29" t="s">
        <v>6488</v>
      </c>
      <c r="C3160" s="16">
        <v>3.9511999999999999E-2</v>
      </c>
      <c r="D3160" s="16">
        <v>5.6134000000000003E-2</v>
      </c>
      <c r="E3160" s="16">
        <v>5.6205999999999999E-2</v>
      </c>
    </row>
    <row r="3161" spans="1:5" x14ac:dyDescent="0.2">
      <c r="A3161" s="15" t="s">
        <v>15005</v>
      </c>
      <c r="B3161" s="29" t="s">
        <v>5002</v>
      </c>
      <c r="C3161" s="16">
        <v>3.8803999999999998E-2</v>
      </c>
      <c r="D3161" s="16">
        <v>5.1389999999999998E-2</v>
      </c>
      <c r="E3161" s="16">
        <v>5.2942999999999997E-2</v>
      </c>
    </row>
    <row r="3162" spans="1:5" x14ac:dyDescent="0.2">
      <c r="A3162" s="15" t="s">
        <v>15034</v>
      </c>
      <c r="B3162" s="29" t="s">
        <v>6590</v>
      </c>
      <c r="C3162" s="16">
        <v>3.8640000000000001E-2</v>
      </c>
      <c r="D3162" s="16">
        <v>4.5574000000000003E-2</v>
      </c>
      <c r="E3162" s="16">
        <v>9.3538999999999997E-2</v>
      </c>
    </row>
    <row r="3163" spans="1:5" x14ac:dyDescent="0.2">
      <c r="A3163" s="15" t="s">
        <v>17040</v>
      </c>
      <c r="B3163" s="29" t="s">
        <v>5382</v>
      </c>
      <c r="C3163" s="16">
        <v>3.8365000000000003E-2</v>
      </c>
      <c r="D3163" s="16">
        <v>7.5051999999999994E-2</v>
      </c>
      <c r="E3163" s="16">
        <v>7.5007000000000004E-2</v>
      </c>
    </row>
    <row r="3164" spans="1:5" x14ac:dyDescent="0.2">
      <c r="A3164" s="15" t="s">
        <v>15002</v>
      </c>
      <c r="B3164" s="29" t="s">
        <v>6716</v>
      </c>
      <c r="C3164" s="16">
        <v>3.8311999999999999E-2</v>
      </c>
      <c r="D3164" s="16">
        <v>3.9602999999999999E-2</v>
      </c>
      <c r="E3164" s="16">
        <v>4.0405999999999997E-2</v>
      </c>
    </row>
    <row r="3165" spans="1:5" x14ac:dyDescent="0.2">
      <c r="A3165" s="15" t="s">
        <v>14896</v>
      </c>
      <c r="B3165" s="29" t="s">
        <v>4811</v>
      </c>
      <c r="C3165" s="16">
        <v>3.7962999999999997E-2</v>
      </c>
      <c r="D3165" s="16">
        <v>4.1789E-2</v>
      </c>
      <c r="E3165" s="16">
        <v>4.2934E-2</v>
      </c>
    </row>
    <row r="3166" spans="1:5" x14ac:dyDescent="0.2">
      <c r="A3166" s="15" t="s">
        <v>15006</v>
      </c>
      <c r="B3166" s="29" t="s">
        <v>5085</v>
      </c>
      <c r="C3166" s="16">
        <v>3.7595999999999997E-2</v>
      </c>
      <c r="D3166" s="16">
        <v>7.0327000000000001E-2</v>
      </c>
      <c r="E3166" s="16">
        <v>7.3786000000000004E-2</v>
      </c>
    </row>
    <row r="3167" spans="1:5" x14ac:dyDescent="0.2">
      <c r="A3167" s="15" t="s">
        <v>17213</v>
      </c>
      <c r="B3167" s="29" t="s">
        <v>7997</v>
      </c>
      <c r="C3167" s="16">
        <v>3.7468000000000001E-2</v>
      </c>
      <c r="D3167" s="16">
        <v>0.10072</v>
      </c>
      <c r="E3167" s="16">
        <v>0.10316</v>
      </c>
    </row>
    <row r="3168" spans="1:5" x14ac:dyDescent="0.2">
      <c r="A3168" s="15" t="s">
        <v>15001</v>
      </c>
      <c r="B3168" s="29" t="s">
        <v>5565</v>
      </c>
      <c r="C3168" s="16">
        <v>3.6600000000000001E-2</v>
      </c>
      <c r="D3168" s="16">
        <v>3.8279000000000001E-2</v>
      </c>
      <c r="E3168" s="16">
        <v>3.8344000000000003E-2</v>
      </c>
    </row>
    <row r="3169" spans="1:5" x14ac:dyDescent="0.2">
      <c r="A3169" s="15" t="s">
        <v>14900</v>
      </c>
      <c r="B3169" s="29" t="s">
        <v>8828</v>
      </c>
      <c r="C3169" s="16">
        <v>3.6291999999999998E-2</v>
      </c>
      <c r="D3169" s="16">
        <v>6.7198999999999995E-2</v>
      </c>
      <c r="E3169" s="16">
        <v>6.7433999999999994E-2</v>
      </c>
    </row>
    <row r="3170" spans="1:5" x14ac:dyDescent="0.2">
      <c r="A3170" s="15" t="s">
        <v>17041</v>
      </c>
      <c r="B3170" s="29" t="s">
        <v>5737</v>
      </c>
      <c r="C3170" s="16">
        <v>3.6047000000000003E-2</v>
      </c>
      <c r="D3170" s="16">
        <v>0.18337000000000001</v>
      </c>
      <c r="E3170" s="16">
        <v>0.20694000000000001</v>
      </c>
    </row>
    <row r="3171" spans="1:5" x14ac:dyDescent="0.2">
      <c r="A3171" s="15" t="s">
        <v>14999</v>
      </c>
      <c r="B3171" s="29" t="s">
        <v>5207</v>
      </c>
      <c r="C3171" s="16">
        <v>3.5633999999999999E-2</v>
      </c>
      <c r="D3171" s="16">
        <v>5.2465999999999999E-2</v>
      </c>
      <c r="E3171" s="16">
        <v>5.2766E-2</v>
      </c>
    </row>
    <row r="3172" spans="1:5" x14ac:dyDescent="0.2">
      <c r="A3172" s="15" t="s">
        <v>14899</v>
      </c>
      <c r="B3172" s="29" t="s">
        <v>6676</v>
      </c>
      <c r="C3172" s="16">
        <v>3.5485999999999997E-2</v>
      </c>
      <c r="D3172" s="16">
        <v>5.0812000000000003E-2</v>
      </c>
      <c r="E3172" s="16">
        <v>5.3220999999999997E-2</v>
      </c>
    </row>
    <row r="3173" spans="1:5" x14ac:dyDescent="0.2">
      <c r="A3173" s="15" t="s">
        <v>17042</v>
      </c>
      <c r="B3173" s="29" t="s">
        <v>5227</v>
      </c>
      <c r="C3173" s="16">
        <v>3.5254000000000001E-2</v>
      </c>
      <c r="D3173" s="16">
        <v>0.19056999999999999</v>
      </c>
      <c r="E3173" s="16">
        <v>0.19045000000000001</v>
      </c>
    </row>
    <row r="3174" spans="1:5" x14ac:dyDescent="0.2">
      <c r="A3174" s="15" t="s">
        <v>14871</v>
      </c>
      <c r="B3174" s="29" t="s">
        <v>6914</v>
      </c>
      <c r="C3174" s="16">
        <v>3.5118000000000003E-2</v>
      </c>
      <c r="D3174" s="16">
        <v>0.11611</v>
      </c>
      <c r="E3174" s="16">
        <v>0.12770999999999999</v>
      </c>
    </row>
    <row r="3175" spans="1:5" x14ac:dyDescent="0.2">
      <c r="A3175" s="15" t="s">
        <v>14894</v>
      </c>
      <c r="B3175" s="29" t="s">
        <v>4893</v>
      </c>
      <c r="C3175" s="16">
        <v>3.4889999999999997E-2</v>
      </c>
      <c r="D3175" s="16">
        <v>4.2018E-2</v>
      </c>
      <c r="E3175" s="16">
        <v>4.2894000000000002E-2</v>
      </c>
    </row>
    <row r="3176" spans="1:5" x14ac:dyDescent="0.2">
      <c r="A3176" s="15" t="s">
        <v>17043</v>
      </c>
      <c r="B3176" s="29" t="s">
        <v>8379</v>
      </c>
      <c r="C3176" s="16">
        <v>3.4779999999999998E-2</v>
      </c>
      <c r="D3176" s="16">
        <v>0.1221</v>
      </c>
      <c r="E3176" s="16">
        <v>0.12495000000000001</v>
      </c>
    </row>
    <row r="3177" spans="1:5" x14ac:dyDescent="0.2">
      <c r="A3177" s="15" t="s">
        <v>15017</v>
      </c>
      <c r="B3177" s="29" t="s">
        <v>7158</v>
      </c>
      <c r="C3177" s="16">
        <v>3.4574000000000001E-2</v>
      </c>
      <c r="D3177" s="16">
        <v>4.8024999999999998E-2</v>
      </c>
      <c r="E3177" s="16">
        <v>7.3786000000000004E-2</v>
      </c>
    </row>
    <row r="3178" spans="1:5" x14ac:dyDescent="0.2">
      <c r="A3178" s="15" t="s">
        <v>15007</v>
      </c>
      <c r="B3178" s="29" t="s">
        <v>7952</v>
      </c>
      <c r="C3178" s="16">
        <v>3.4472000000000003E-2</v>
      </c>
      <c r="D3178" s="16">
        <v>8.3182000000000006E-2</v>
      </c>
      <c r="E3178" s="16">
        <v>8.3732000000000001E-2</v>
      </c>
    </row>
    <row r="3179" spans="1:5" x14ac:dyDescent="0.2">
      <c r="A3179" s="15" t="s">
        <v>14995</v>
      </c>
      <c r="B3179" s="29" t="s">
        <v>5455</v>
      </c>
      <c r="C3179" s="16">
        <v>3.4367000000000002E-2</v>
      </c>
      <c r="D3179" s="16">
        <v>3.4831000000000001E-2</v>
      </c>
      <c r="E3179" s="16">
        <v>3.7612E-2</v>
      </c>
    </row>
    <row r="3180" spans="1:5" x14ac:dyDescent="0.2">
      <c r="A3180" s="15" t="s">
        <v>14997</v>
      </c>
      <c r="B3180" s="29" t="s">
        <v>6908</v>
      </c>
      <c r="C3180" s="16">
        <v>3.4287999999999999E-2</v>
      </c>
      <c r="D3180" s="16">
        <v>3.9197999999999997E-2</v>
      </c>
      <c r="E3180" s="16">
        <v>3.9199999999999999E-2</v>
      </c>
    </row>
    <row r="3181" spans="1:5" x14ac:dyDescent="0.2">
      <c r="A3181" s="15" t="s">
        <v>17214</v>
      </c>
      <c r="B3181" s="29" t="s">
        <v>9412</v>
      </c>
      <c r="C3181" s="16">
        <v>3.4091000000000003E-2</v>
      </c>
      <c r="D3181" s="16">
        <v>3.5846000000000003E-2</v>
      </c>
      <c r="E3181" s="16">
        <v>3.6076999999999998E-2</v>
      </c>
    </row>
    <row r="3182" spans="1:5" x14ac:dyDescent="0.2">
      <c r="A3182" s="15" t="s">
        <v>17044</v>
      </c>
      <c r="B3182" s="29" t="s">
        <v>8832</v>
      </c>
      <c r="C3182" s="16">
        <v>3.3519E-2</v>
      </c>
      <c r="D3182" s="16">
        <v>0.64905999999999997</v>
      </c>
      <c r="E3182" s="16">
        <v>0.64878000000000002</v>
      </c>
    </row>
    <row r="3183" spans="1:5" x14ac:dyDescent="0.2">
      <c r="A3183" s="15" t="s">
        <v>14913</v>
      </c>
      <c r="B3183" s="29" t="s">
        <v>7707</v>
      </c>
      <c r="C3183" s="16">
        <v>3.3084000000000002E-2</v>
      </c>
      <c r="D3183" s="16">
        <v>7.7256000000000005E-2</v>
      </c>
      <c r="E3183" s="16">
        <v>7.9811999999999994E-2</v>
      </c>
    </row>
    <row r="3184" spans="1:5" x14ac:dyDescent="0.2">
      <c r="A3184" s="15" t="s">
        <v>17232</v>
      </c>
      <c r="B3184" s="29" t="s">
        <v>9503</v>
      </c>
      <c r="C3184" s="16">
        <v>3.2870000000000003E-2</v>
      </c>
      <c r="D3184" s="16">
        <v>0.27457999999999999</v>
      </c>
      <c r="E3184" s="16">
        <v>0.28850999999999999</v>
      </c>
    </row>
    <row r="3185" spans="1:5" x14ac:dyDescent="0.2">
      <c r="A3185" s="15" t="s">
        <v>17045</v>
      </c>
      <c r="B3185" s="29" t="s">
        <v>7545</v>
      </c>
      <c r="C3185" s="16">
        <v>3.2800000000000003E-2</v>
      </c>
      <c r="D3185" s="16">
        <v>0.14269999999999999</v>
      </c>
      <c r="E3185" s="16">
        <v>0.14302999999999999</v>
      </c>
    </row>
    <row r="3186" spans="1:5" x14ac:dyDescent="0.2">
      <c r="A3186" s="15" t="s">
        <v>14903</v>
      </c>
      <c r="B3186" s="29" t="s">
        <v>7556</v>
      </c>
      <c r="C3186" s="16">
        <v>3.2424000000000001E-2</v>
      </c>
      <c r="D3186" s="16">
        <v>3.4202000000000003E-2</v>
      </c>
      <c r="E3186" s="16">
        <v>3.6568999999999997E-2</v>
      </c>
    </row>
    <row r="3187" spans="1:5" x14ac:dyDescent="0.2">
      <c r="A3187" s="15" t="s">
        <v>14996</v>
      </c>
      <c r="B3187" s="29" t="s">
        <v>6800</v>
      </c>
      <c r="C3187" s="16">
        <v>3.2207E-2</v>
      </c>
      <c r="D3187" s="16">
        <v>9.0278999999999998E-2</v>
      </c>
      <c r="E3187" s="16">
        <v>9.8033999999999996E-2</v>
      </c>
    </row>
    <row r="3188" spans="1:5" x14ac:dyDescent="0.2">
      <c r="A3188" s="15" t="s">
        <v>17240</v>
      </c>
      <c r="B3188" s="29" t="s">
        <v>7388</v>
      </c>
      <c r="C3188" s="16">
        <v>3.2027E-2</v>
      </c>
      <c r="D3188" s="16">
        <v>0.10954999999999999</v>
      </c>
      <c r="E3188" s="16">
        <v>0.13677</v>
      </c>
    </row>
    <row r="3189" spans="1:5" x14ac:dyDescent="0.2">
      <c r="A3189" s="15" t="s">
        <v>14994</v>
      </c>
      <c r="B3189" s="29" t="s">
        <v>4881</v>
      </c>
      <c r="C3189" s="16">
        <v>3.1972E-2</v>
      </c>
      <c r="D3189" s="16">
        <v>4.4517000000000001E-2</v>
      </c>
      <c r="E3189" s="16">
        <v>4.4714999999999998E-2</v>
      </c>
    </row>
    <row r="3190" spans="1:5" x14ac:dyDescent="0.2">
      <c r="A3190" s="15" t="s">
        <v>17164</v>
      </c>
      <c r="B3190" s="29" t="s">
        <v>8524</v>
      </c>
      <c r="C3190" s="16">
        <v>3.1504999999999998E-2</v>
      </c>
      <c r="D3190" s="16">
        <v>9.6647999999999998E-2</v>
      </c>
      <c r="E3190" s="16">
        <v>0.15866</v>
      </c>
    </row>
    <row r="3191" spans="1:5" x14ac:dyDescent="0.2">
      <c r="A3191" s="15" t="s">
        <v>17046</v>
      </c>
      <c r="B3191" s="29" t="s">
        <v>7118</v>
      </c>
      <c r="C3191" s="16">
        <v>3.0681E-2</v>
      </c>
      <c r="D3191" s="16">
        <v>4.6552999999999997E-2</v>
      </c>
      <c r="E3191" s="16">
        <v>4.7390000000000002E-2</v>
      </c>
    </row>
    <row r="3192" spans="1:5" x14ac:dyDescent="0.2">
      <c r="A3192" s="15" t="s">
        <v>15004</v>
      </c>
      <c r="B3192" s="29" t="s">
        <v>7772</v>
      </c>
      <c r="C3192" s="16">
        <v>3.0418000000000001E-2</v>
      </c>
      <c r="D3192" s="16">
        <v>0.11915000000000001</v>
      </c>
      <c r="E3192" s="16">
        <v>0.11971</v>
      </c>
    </row>
    <row r="3193" spans="1:5" x14ac:dyDescent="0.2">
      <c r="A3193" s="15" t="s">
        <v>14989</v>
      </c>
      <c r="B3193" s="29" t="s">
        <v>6739</v>
      </c>
      <c r="C3193" s="16">
        <v>3.0280999999999999E-2</v>
      </c>
      <c r="D3193" s="16">
        <v>4.9051999999999998E-2</v>
      </c>
      <c r="E3193" s="16">
        <v>5.5125E-2</v>
      </c>
    </row>
    <row r="3194" spans="1:5" x14ac:dyDescent="0.2">
      <c r="A3194" s="15" t="s">
        <v>14987</v>
      </c>
      <c r="B3194" s="29" t="s">
        <v>5164</v>
      </c>
      <c r="C3194" s="16">
        <v>3.0254E-2</v>
      </c>
      <c r="D3194" s="16">
        <v>7.4867000000000003E-2</v>
      </c>
      <c r="E3194" s="16">
        <v>8.3201999999999998E-2</v>
      </c>
    </row>
    <row r="3195" spans="1:5" x14ac:dyDescent="0.2">
      <c r="A3195" s="15" t="s">
        <v>14986</v>
      </c>
      <c r="B3195" s="29" t="s">
        <v>6590</v>
      </c>
      <c r="C3195" s="16">
        <v>2.9942E-2</v>
      </c>
      <c r="D3195" s="16">
        <v>2.9928E-2</v>
      </c>
      <c r="E3195" s="16">
        <v>3.0030000000000001E-2</v>
      </c>
    </row>
    <row r="3196" spans="1:5" x14ac:dyDescent="0.2">
      <c r="A3196" s="15" t="s">
        <v>14990</v>
      </c>
      <c r="B3196" s="29" t="s">
        <v>4917</v>
      </c>
      <c r="C3196" s="16">
        <v>2.9413000000000002E-2</v>
      </c>
      <c r="D3196" s="16">
        <v>4.5704000000000002E-2</v>
      </c>
      <c r="E3196" s="16">
        <v>4.5700999999999999E-2</v>
      </c>
    </row>
    <row r="3197" spans="1:5" x14ac:dyDescent="0.2">
      <c r="A3197" s="15" t="s">
        <v>14988</v>
      </c>
      <c r="B3197" s="29" t="s">
        <v>6264</v>
      </c>
      <c r="C3197" s="16">
        <v>2.9250000000000002E-2</v>
      </c>
      <c r="D3197" s="16">
        <v>3.1189000000000001E-2</v>
      </c>
      <c r="E3197" s="16">
        <v>3.3321999999999997E-2</v>
      </c>
    </row>
    <row r="3198" spans="1:5" x14ac:dyDescent="0.2">
      <c r="A3198" s="15" t="s">
        <v>17165</v>
      </c>
      <c r="B3198" s="29" t="s">
        <v>5500</v>
      </c>
      <c r="C3198" s="16">
        <v>2.8934999999999999E-2</v>
      </c>
      <c r="D3198" s="16">
        <v>8.9401999999999995E-2</v>
      </c>
      <c r="E3198" s="16">
        <v>8.9948E-2</v>
      </c>
    </row>
    <row r="3199" spans="1:5" x14ac:dyDescent="0.2">
      <c r="A3199" s="15" t="s">
        <v>14895</v>
      </c>
      <c r="B3199" s="29" t="s">
        <v>5514</v>
      </c>
      <c r="C3199" s="16">
        <v>2.8868999999999999E-2</v>
      </c>
      <c r="D3199" s="16">
        <v>4.9487000000000003E-2</v>
      </c>
      <c r="E3199" s="16">
        <v>5.0160000000000003E-2</v>
      </c>
    </row>
    <row r="3200" spans="1:5" x14ac:dyDescent="0.2">
      <c r="A3200" s="15" t="s">
        <v>14801</v>
      </c>
      <c r="B3200" s="29" t="s">
        <v>7885</v>
      </c>
      <c r="C3200" s="16">
        <v>2.8632999999999999E-2</v>
      </c>
      <c r="D3200" s="16">
        <v>0.34678999999999999</v>
      </c>
      <c r="E3200" s="16">
        <v>0.36445</v>
      </c>
    </row>
    <row r="3201" spans="1:5" x14ac:dyDescent="0.2">
      <c r="A3201" s="15" t="s">
        <v>14907</v>
      </c>
      <c r="B3201" s="29" t="s">
        <v>6236</v>
      </c>
      <c r="C3201" s="16">
        <v>2.8525999999999999E-2</v>
      </c>
      <c r="D3201" s="16">
        <v>5.5469999999999998E-2</v>
      </c>
      <c r="E3201" s="16">
        <v>5.5469999999999998E-2</v>
      </c>
    </row>
    <row r="3202" spans="1:5" x14ac:dyDescent="0.2">
      <c r="A3202" s="15" t="s">
        <v>14902</v>
      </c>
      <c r="B3202" s="29" t="s">
        <v>8670</v>
      </c>
      <c r="C3202" s="16">
        <v>2.8451000000000001E-2</v>
      </c>
      <c r="D3202" s="16">
        <v>9.7644999999999996E-2</v>
      </c>
      <c r="E3202" s="16">
        <v>0.10138999999999999</v>
      </c>
    </row>
    <row r="3203" spans="1:5" x14ac:dyDescent="0.2">
      <c r="A3203" s="15" t="s">
        <v>15019</v>
      </c>
      <c r="B3203" s="29" t="s">
        <v>5050</v>
      </c>
      <c r="C3203" s="16">
        <v>2.7408999999999999E-2</v>
      </c>
      <c r="D3203" s="16">
        <v>8.9851E-2</v>
      </c>
      <c r="E3203" s="16">
        <v>9.7350999999999993E-2</v>
      </c>
    </row>
    <row r="3204" spans="1:5" x14ac:dyDescent="0.2">
      <c r="A3204" s="15" t="s">
        <v>14991</v>
      </c>
      <c r="B3204" s="29" t="s">
        <v>8159</v>
      </c>
      <c r="C3204" s="16">
        <v>2.7372E-2</v>
      </c>
      <c r="D3204" s="16">
        <v>3.4285000000000003E-2</v>
      </c>
      <c r="E3204" s="16">
        <v>3.7446E-2</v>
      </c>
    </row>
    <row r="3205" spans="1:5" x14ac:dyDescent="0.2">
      <c r="A3205" s="15" t="s">
        <v>14922</v>
      </c>
      <c r="B3205" s="29" t="s">
        <v>9513</v>
      </c>
      <c r="C3205" s="16">
        <v>2.6613000000000001E-2</v>
      </c>
      <c r="D3205" s="16">
        <v>0.15861</v>
      </c>
      <c r="E3205" s="16">
        <v>0.16299</v>
      </c>
    </row>
    <row r="3206" spans="1:5" x14ac:dyDescent="0.2">
      <c r="A3206" s="15" t="s">
        <v>14908</v>
      </c>
      <c r="B3206" s="29" t="s">
        <v>5871</v>
      </c>
      <c r="C3206" s="16">
        <v>2.6241E-2</v>
      </c>
      <c r="D3206" s="16">
        <v>6.4992999999999995E-2</v>
      </c>
      <c r="E3206" s="16">
        <v>6.5022999999999997E-2</v>
      </c>
    </row>
    <row r="3207" spans="1:5" x14ac:dyDescent="0.2">
      <c r="A3207" s="15" t="s">
        <v>14980</v>
      </c>
      <c r="B3207" s="29" t="s">
        <v>6217</v>
      </c>
      <c r="C3207" s="16">
        <v>2.6147E-2</v>
      </c>
      <c r="D3207" s="16">
        <v>5.0970000000000001E-2</v>
      </c>
      <c r="E3207" s="16">
        <v>5.7160999999999997E-2</v>
      </c>
    </row>
    <row r="3208" spans="1:5" x14ac:dyDescent="0.2">
      <c r="A3208" s="15" t="s">
        <v>14916</v>
      </c>
      <c r="B3208" s="29" t="s">
        <v>5815</v>
      </c>
      <c r="C3208" s="16">
        <v>2.5902000000000001E-2</v>
      </c>
      <c r="D3208" s="16">
        <v>4.4576999999999999E-2</v>
      </c>
      <c r="E3208" s="16">
        <v>4.8814999999999997E-2</v>
      </c>
    </row>
    <row r="3209" spans="1:5" x14ac:dyDescent="0.2">
      <c r="A3209" s="15" t="s">
        <v>14985</v>
      </c>
      <c r="B3209" s="29" t="s">
        <v>5594</v>
      </c>
      <c r="C3209" s="16">
        <v>2.5815999999999999E-2</v>
      </c>
      <c r="D3209" s="16">
        <v>8.0224000000000004E-2</v>
      </c>
      <c r="E3209" s="16">
        <v>8.0373E-2</v>
      </c>
    </row>
    <row r="3210" spans="1:5" x14ac:dyDescent="0.2">
      <c r="A3210" s="15" t="s">
        <v>14982</v>
      </c>
      <c r="B3210" s="29" t="s">
        <v>4905</v>
      </c>
      <c r="C3210" s="16">
        <v>2.5586999999999999E-2</v>
      </c>
      <c r="D3210" s="16">
        <v>5.9111999999999998E-2</v>
      </c>
      <c r="E3210" s="16">
        <v>5.9087000000000001E-2</v>
      </c>
    </row>
    <row r="3211" spans="1:5" x14ac:dyDescent="0.2">
      <c r="A3211" s="15" t="s">
        <v>14981</v>
      </c>
      <c r="B3211" s="29" t="s">
        <v>7734</v>
      </c>
      <c r="C3211" s="16">
        <v>2.4622999999999999E-2</v>
      </c>
      <c r="D3211" s="16">
        <v>2.4473000000000002E-2</v>
      </c>
      <c r="E3211" s="16">
        <v>2.5604999999999999E-2</v>
      </c>
    </row>
    <row r="3212" spans="1:5" x14ac:dyDescent="0.2">
      <c r="A3212" s="15" t="s">
        <v>14979</v>
      </c>
      <c r="B3212" s="29" t="s">
        <v>7043</v>
      </c>
      <c r="C3212" s="16">
        <v>2.4544E-2</v>
      </c>
      <c r="D3212" s="16">
        <v>3.6142000000000001E-2</v>
      </c>
      <c r="E3212" s="16">
        <v>3.6686999999999997E-2</v>
      </c>
    </row>
    <row r="3213" spans="1:5" x14ac:dyDescent="0.2">
      <c r="A3213" s="15" t="s">
        <v>14905</v>
      </c>
      <c r="B3213" s="29" t="s">
        <v>4893</v>
      </c>
      <c r="C3213" s="16">
        <v>2.4351000000000001E-2</v>
      </c>
      <c r="D3213" s="16">
        <v>8.1879999999999994E-2</v>
      </c>
      <c r="E3213" s="16">
        <v>8.6418999999999996E-2</v>
      </c>
    </row>
    <row r="3214" spans="1:5" x14ac:dyDescent="0.2">
      <c r="A3214" s="15" t="s">
        <v>14917</v>
      </c>
      <c r="B3214" s="29" t="s">
        <v>5565</v>
      </c>
      <c r="C3214" s="16">
        <v>2.4285000000000001E-2</v>
      </c>
      <c r="D3214" s="16">
        <v>0.10406</v>
      </c>
      <c r="E3214" s="16">
        <v>0.10432</v>
      </c>
    </row>
    <row r="3215" spans="1:5" x14ac:dyDescent="0.2">
      <c r="A3215" s="15" t="s">
        <v>15046</v>
      </c>
      <c r="B3215" s="29" t="s">
        <v>9055</v>
      </c>
      <c r="C3215" s="16">
        <v>2.4167999999999999E-2</v>
      </c>
      <c r="D3215" s="16">
        <v>0.12074</v>
      </c>
      <c r="E3215" s="16">
        <v>0.13414999999999999</v>
      </c>
    </row>
    <row r="3216" spans="1:5" x14ac:dyDescent="0.2">
      <c r="A3216" s="15" t="s">
        <v>14977</v>
      </c>
      <c r="B3216" s="29" t="s">
        <v>6868</v>
      </c>
      <c r="C3216" s="16">
        <v>2.3699000000000001E-2</v>
      </c>
      <c r="D3216" s="16">
        <v>7.5827000000000006E-2</v>
      </c>
      <c r="E3216" s="16">
        <v>8.3228999999999997E-2</v>
      </c>
    </row>
    <row r="3217" spans="1:5" x14ac:dyDescent="0.2">
      <c r="A3217" s="15" t="s">
        <v>14932</v>
      </c>
      <c r="B3217" s="29" t="s">
        <v>6024</v>
      </c>
      <c r="C3217" s="16">
        <v>2.3255000000000001E-2</v>
      </c>
      <c r="D3217" s="16">
        <v>7.6076000000000005E-2</v>
      </c>
      <c r="E3217" s="16">
        <v>9.2669000000000001E-2</v>
      </c>
    </row>
    <row r="3218" spans="1:5" x14ac:dyDescent="0.2">
      <c r="A3218" s="15" t="s">
        <v>14910</v>
      </c>
      <c r="B3218" s="29" t="s">
        <v>7302</v>
      </c>
      <c r="C3218" s="16">
        <v>2.3026999999999999E-2</v>
      </c>
      <c r="D3218" s="16">
        <v>2.2925999999999998E-2</v>
      </c>
      <c r="E3218" s="16">
        <v>2.4985E-2</v>
      </c>
    </row>
    <row r="3219" spans="1:5" x14ac:dyDescent="0.2">
      <c r="A3219" s="15" t="s">
        <v>14780</v>
      </c>
      <c r="B3219" s="29" t="s">
        <v>9511</v>
      </c>
      <c r="C3219" s="16">
        <v>2.2970999999999998E-2</v>
      </c>
      <c r="D3219" s="16">
        <v>0.36912</v>
      </c>
      <c r="E3219" s="16">
        <v>0.37652999999999998</v>
      </c>
    </row>
    <row r="3220" spans="1:5" x14ac:dyDescent="0.2">
      <c r="A3220" s="15" t="s">
        <v>14912</v>
      </c>
      <c r="B3220" s="29" t="s">
        <v>4947</v>
      </c>
      <c r="C3220" s="16">
        <v>2.2877000000000002E-2</v>
      </c>
      <c r="D3220" s="16">
        <v>2.4208E-2</v>
      </c>
      <c r="E3220" s="16">
        <v>2.6567E-2</v>
      </c>
    </row>
    <row r="3221" spans="1:5" x14ac:dyDescent="0.2">
      <c r="A3221" s="15" t="s">
        <v>14911</v>
      </c>
      <c r="B3221" s="29" t="s">
        <v>4935</v>
      </c>
      <c r="C3221" s="16">
        <v>2.2467999999999998E-2</v>
      </c>
      <c r="D3221" s="16">
        <v>2.53E-2</v>
      </c>
      <c r="E3221" s="16">
        <v>2.6100999999999999E-2</v>
      </c>
    </row>
    <row r="3222" spans="1:5" x14ac:dyDescent="0.2">
      <c r="A3222" s="15" t="s">
        <v>14976</v>
      </c>
      <c r="B3222" s="29" t="s">
        <v>6563</v>
      </c>
      <c r="C3222" s="16">
        <v>2.2460999999999998E-2</v>
      </c>
      <c r="D3222" s="16">
        <v>2.3529000000000001E-2</v>
      </c>
      <c r="E3222" s="16">
        <v>2.3845999999999999E-2</v>
      </c>
    </row>
    <row r="3223" spans="1:5" x14ac:dyDescent="0.2">
      <c r="A3223" s="15" t="s">
        <v>14906</v>
      </c>
      <c r="B3223" s="29" t="s">
        <v>8954</v>
      </c>
      <c r="C3223" s="16">
        <v>2.2176000000000001E-2</v>
      </c>
      <c r="D3223" s="16">
        <v>9.0720999999999996E-2</v>
      </c>
      <c r="E3223" s="16">
        <v>9.2701000000000006E-2</v>
      </c>
    </row>
    <row r="3224" spans="1:5" x14ac:dyDescent="0.2">
      <c r="A3224" s="15" t="s">
        <v>17047</v>
      </c>
      <c r="B3224" s="29" t="s">
        <v>8321</v>
      </c>
      <c r="C3224" s="16">
        <v>2.1118999999999999E-2</v>
      </c>
      <c r="D3224" s="16">
        <v>4.7784E-2</v>
      </c>
      <c r="E3224" s="16">
        <v>5.0702999999999998E-2</v>
      </c>
    </row>
    <row r="3225" spans="1:5" x14ac:dyDescent="0.2">
      <c r="A3225" s="15" t="s">
        <v>14909</v>
      </c>
      <c r="B3225" s="29" t="s">
        <v>5749</v>
      </c>
      <c r="C3225" s="16">
        <v>2.0924000000000002E-2</v>
      </c>
      <c r="D3225" s="16">
        <v>2.4111E-2</v>
      </c>
      <c r="E3225" s="16">
        <v>2.6828000000000001E-2</v>
      </c>
    </row>
    <row r="3226" spans="1:5" x14ac:dyDescent="0.2">
      <c r="A3226" s="15" t="s">
        <v>15024</v>
      </c>
      <c r="B3226" s="29" t="s">
        <v>9089</v>
      </c>
      <c r="C3226" s="16">
        <v>2.0546999999999999E-2</v>
      </c>
      <c r="D3226" s="16">
        <v>0.43585000000000002</v>
      </c>
      <c r="E3226" s="16">
        <v>0.43604999999999999</v>
      </c>
    </row>
    <row r="3227" spans="1:5" x14ac:dyDescent="0.2">
      <c r="A3227" s="15" t="s">
        <v>14973</v>
      </c>
      <c r="B3227" s="29" t="s">
        <v>5457</v>
      </c>
      <c r="C3227" s="16">
        <v>1.8957000000000002E-2</v>
      </c>
      <c r="D3227" s="16">
        <v>5.0238999999999999E-2</v>
      </c>
      <c r="E3227" s="16">
        <v>5.0237999999999998E-2</v>
      </c>
    </row>
    <row r="3228" spans="1:5" x14ac:dyDescent="0.2">
      <c r="A3228" s="15" t="s">
        <v>14965</v>
      </c>
      <c r="B3228" s="29" t="s">
        <v>5052</v>
      </c>
      <c r="C3228" s="16">
        <v>1.8499999999999999E-2</v>
      </c>
      <c r="D3228" s="16">
        <v>8.9574000000000001E-2</v>
      </c>
      <c r="E3228" s="16">
        <v>9.2619999999999994E-2</v>
      </c>
    </row>
    <row r="3229" spans="1:5" x14ac:dyDescent="0.2">
      <c r="A3229" s="15" t="s">
        <v>14967</v>
      </c>
      <c r="B3229" s="29" t="s">
        <v>6734</v>
      </c>
      <c r="C3229" s="16">
        <v>1.8046E-2</v>
      </c>
      <c r="D3229" s="16">
        <v>1.8331E-2</v>
      </c>
      <c r="E3229" s="16">
        <v>2.4202999999999999E-2</v>
      </c>
    </row>
    <row r="3230" spans="1:5" x14ac:dyDescent="0.2">
      <c r="A3230" s="15" t="s">
        <v>14886</v>
      </c>
      <c r="B3230" s="29" t="s">
        <v>6122</v>
      </c>
      <c r="C3230" s="16">
        <v>1.7784999999999999E-2</v>
      </c>
      <c r="D3230" s="16">
        <v>0.20150000000000001</v>
      </c>
      <c r="E3230" s="16">
        <v>0.20818</v>
      </c>
    </row>
    <row r="3231" spans="1:5" x14ac:dyDescent="0.2">
      <c r="A3231" s="15" t="s">
        <v>17263</v>
      </c>
      <c r="B3231" s="29" t="s">
        <v>6251</v>
      </c>
      <c r="C3231" s="16">
        <v>1.7696E-2</v>
      </c>
      <c r="D3231" s="16">
        <v>4.1763000000000002E-2</v>
      </c>
      <c r="E3231" s="16">
        <v>4.2009999999999999E-2</v>
      </c>
    </row>
    <row r="3232" spans="1:5" x14ac:dyDescent="0.2">
      <c r="A3232" s="15" t="s">
        <v>14974</v>
      </c>
      <c r="B3232" s="29" t="s">
        <v>5622</v>
      </c>
      <c r="C3232" s="16">
        <v>1.7288999999999999E-2</v>
      </c>
      <c r="D3232" s="16">
        <v>1.7236999999999999E-2</v>
      </c>
      <c r="E3232" s="16">
        <v>2.9946E-2</v>
      </c>
    </row>
    <row r="3233" spans="1:5" x14ac:dyDescent="0.2">
      <c r="A3233" s="15" t="s">
        <v>14929</v>
      </c>
      <c r="B3233" s="29" t="s">
        <v>7548</v>
      </c>
      <c r="C3233" s="16">
        <v>1.6881E-2</v>
      </c>
      <c r="D3233" s="16">
        <v>9.2155000000000001E-2</v>
      </c>
      <c r="E3233" s="16">
        <v>9.2383000000000007E-2</v>
      </c>
    </row>
    <row r="3234" spans="1:5" x14ac:dyDescent="0.2">
      <c r="A3234" s="15" t="s">
        <v>14918</v>
      </c>
      <c r="B3234" s="29" t="s">
        <v>7452</v>
      </c>
      <c r="C3234" s="16">
        <v>1.6806999999999999E-2</v>
      </c>
      <c r="D3234" s="16">
        <v>2.5411E-2</v>
      </c>
      <c r="E3234" s="16">
        <v>3.1120999999999999E-2</v>
      </c>
    </row>
    <row r="3235" spans="1:5" x14ac:dyDescent="0.2">
      <c r="A3235" s="15" t="s">
        <v>14970</v>
      </c>
      <c r="B3235" s="29" t="s">
        <v>5898</v>
      </c>
      <c r="C3235" s="16">
        <v>1.6624E-2</v>
      </c>
      <c r="D3235" s="16">
        <v>2.9377E-2</v>
      </c>
      <c r="E3235" s="16">
        <v>2.9583999999999999E-2</v>
      </c>
    </row>
    <row r="3236" spans="1:5" x14ac:dyDescent="0.2">
      <c r="A3236" s="15" t="s">
        <v>14984</v>
      </c>
      <c r="B3236" s="29" t="s">
        <v>7879</v>
      </c>
      <c r="C3236" s="16">
        <v>1.6389000000000001E-2</v>
      </c>
      <c r="D3236" s="16">
        <v>2.3316E-2</v>
      </c>
      <c r="E3236" s="16">
        <v>3.7443999999999998E-2</v>
      </c>
    </row>
    <row r="3237" spans="1:5" x14ac:dyDescent="0.2">
      <c r="A3237" s="15" t="s">
        <v>14971</v>
      </c>
      <c r="B3237" s="29" t="s">
        <v>5201</v>
      </c>
      <c r="C3237" s="16">
        <v>1.6347E-2</v>
      </c>
      <c r="D3237" s="16">
        <v>0.12254</v>
      </c>
      <c r="E3237" s="16">
        <v>0.13092000000000001</v>
      </c>
    </row>
    <row r="3238" spans="1:5" x14ac:dyDescent="0.2">
      <c r="A3238" s="15" t="s">
        <v>17166</v>
      </c>
      <c r="B3238" s="29" t="s">
        <v>8648</v>
      </c>
      <c r="C3238" s="16">
        <v>1.6118E-2</v>
      </c>
      <c r="D3238" s="16">
        <v>0.17851</v>
      </c>
      <c r="E3238" s="16">
        <v>0.17852000000000001</v>
      </c>
    </row>
    <row r="3239" spans="1:5" x14ac:dyDescent="0.2">
      <c r="A3239" s="15" t="s">
        <v>14934</v>
      </c>
      <c r="B3239" s="29" t="s">
        <v>8853</v>
      </c>
      <c r="C3239" s="16">
        <v>1.5691E-2</v>
      </c>
      <c r="D3239" s="16">
        <v>2.0407000000000002E-2</v>
      </c>
      <c r="E3239" s="16">
        <v>3.6561999999999997E-2</v>
      </c>
    </row>
    <row r="3240" spans="1:5" x14ac:dyDescent="0.2">
      <c r="A3240" s="15" t="s">
        <v>14919</v>
      </c>
      <c r="B3240" s="29" t="s">
        <v>5113</v>
      </c>
      <c r="C3240" s="16">
        <v>1.5523E-2</v>
      </c>
      <c r="D3240" s="16">
        <v>1.8675000000000001E-2</v>
      </c>
      <c r="E3240" s="16">
        <v>1.8741000000000001E-2</v>
      </c>
    </row>
    <row r="3241" spans="1:5" x14ac:dyDescent="0.2">
      <c r="A3241" s="15" t="s">
        <v>17048</v>
      </c>
      <c r="B3241" s="29" t="s">
        <v>7746</v>
      </c>
      <c r="C3241" s="16">
        <v>1.5382E-2</v>
      </c>
      <c r="D3241" s="16">
        <v>4.2076000000000002E-2</v>
      </c>
      <c r="E3241" s="16">
        <v>5.1540000000000002E-2</v>
      </c>
    </row>
    <row r="3242" spans="1:5" x14ac:dyDescent="0.2">
      <c r="A3242" s="15" t="s">
        <v>14968</v>
      </c>
      <c r="B3242" s="29" t="s">
        <v>6335</v>
      </c>
      <c r="C3242" s="16">
        <v>1.5377999999999999E-2</v>
      </c>
      <c r="D3242" s="16">
        <v>3.5832000000000003E-2</v>
      </c>
      <c r="E3242" s="16">
        <v>3.5820999999999999E-2</v>
      </c>
    </row>
    <row r="3243" spans="1:5" x14ac:dyDescent="0.2">
      <c r="A3243" s="15" t="s">
        <v>14966</v>
      </c>
      <c r="B3243" s="29" t="s">
        <v>5577</v>
      </c>
      <c r="C3243" s="16">
        <v>1.5169E-2</v>
      </c>
      <c r="D3243" s="16">
        <v>0.12847</v>
      </c>
      <c r="E3243" s="16">
        <v>0.12898999999999999</v>
      </c>
    </row>
    <row r="3244" spans="1:5" x14ac:dyDescent="0.2">
      <c r="A3244" s="15" t="s">
        <v>14951</v>
      </c>
      <c r="B3244" s="29" t="s">
        <v>4893</v>
      </c>
      <c r="C3244" s="16">
        <v>1.4982000000000001E-2</v>
      </c>
      <c r="D3244" s="16">
        <v>5.4894999999999999E-2</v>
      </c>
      <c r="E3244" s="16">
        <v>6.3028000000000001E-2</v>
      </c>
    </row>
    <row r="3245" spans="1:5" x14ac:dyDescent="0.2">
      <c r="A3245" s="15" t="s">
        <v>14961</v>
      </c>
      <c r="B3245" s="29" t="s">
        <v>5364</v>
      </c>
      <c r="C3245" s="16">
        <v>1.4886E-2</v>
      </c>
      <c r="D3245" s="16">
        <v>1.5748000000000002E-2</v>
      </c>
      <c r="E3245" s="16">
        <v>2.5024999999999999E-2</v>
      </c>
    </row>
    <row r="3246" spans="1:5" x14ac:dyDescent="0.2">
      <c r="A3246" s="15" t="s">
        <v>14923</v>
      </c>
      <c r="B3246" s="29" t="s">
        <v>5764</v>
      </c>
      <c r="C3246" s="16">
        <v>1.4272999999999999E-2</v>
      </c>
      <c r="D3246" s="16">
        <v>2.8986000000000001E-2</v>
      </c>
      <c r="E3246" s="16">
        <v>3.0716E-2</v>
      </c>
    </row>
    <row r="3247" spans="1:5" x14ac:dyDescent="0.2">
      <c r="A3247" s="15" t="s">
        <v>14926</v>
      </c>
      <c r="B3247" s="29" t="s">
        <v>8906</v>
      </c>
      <c r="C3247" s="16">
        <v>1.4265E-2</v>
      </c>
      <c r="D3247" s="16">
        <v>4.7773999999999997E-2</v>
      </c>
      <c r="E3247" s="16">
        <v>4.7800000000000002E-2</v>
      </c>
    </row>
    <row r="3248" spans="1:5" x14ac:dyDescent="0.2">
      <c r="A3248" s="15" t="s">
        <v>14930</v>
      </c>
      <c r="B3248" s="29" t="s">
        <v>6157</v>
      </c>
      <c r="C3248" s="16">
        <v>1.4187E-2</v>
      </c>
      <c r="D3248" s="16">
        <v>4.2701999999999997E-2</v>
      </c>
      <c r="E3248" s="16">
        <v>4.2680999999999997E-2</v>
      </c>
    </row>
    <row r="3249" spans="1:5" x14ac:dyDescent="0.2">
      <c r="A3249" s="15" t="s">
        <v>14925</v>
      </c>
      <c r="B3249" s="29" t="s">
        <v>5743</v>
      </c>
      <c r="C3249" s="16">
        <v>1.3979E-2</v>
      </c>
      <c r="D3249" s="16">
        <v>1.6452999999999999E-2</v>
      </c>
      <c r="E3249" s="16">
        <v>1.6537E-2</v>
      </c>
    </row>
    <row r="3250" spans="1:5" x14ac:dyDescent="0.2">
      <c r="A3250" s="15" t="s">
        <v>17049</v>
      </c>
      <c r="B3250" s="29" t="s">
        <v>6739</v>
      </c>
      <c r="C3250" s="16">
        <v>1.3875E-2</v>
      </c>
      <c r="D3250" s="16">
        <v>5.0953999999999999E-2</v>
      </c>
      <c r="E3250" s="16">
        <v>5.5057000000000002E-2</v>
      </c>
    </row>
    <row r="3251" spans="1:5" x14ac:dyDescent="0.2">
      <c r="A3251" s="15" t="s">
        <v>14924</v>
      </c>
      <c r="B3251" s="29" t="s">
        <v>5926</v>
      </c>
      <c r="C3251" s="16">
        <v>1.3579000000000001E-2</v>
      </c>
      <c r="D3251" s="16">
        <v>1.4382000000000001E-2</v>
      </c>
      <c r="E3251" s="16">
        <v>1.4418E-2</v>
      </c>
    </row>
    <row r="3252" spans="1:5" x14ac:dyDescent="0.2">
      <c r="A3252" s="15" t="s">
        <v>14963</v>
      </c>
      <c r="B3252" s="29" t="s">
        <v>8584</v>
      </c>
      <c r="C3252" s="16">
        <v>1.3401E-2</v>
      </c>
      <c r="D3252" s="16">
        <v>1.9392E-2</v>
      </c>
      <c r="E3252" s="16">
        <v>1.9637000000000002E-2</v>
      </c>
    </row>
    <row r="3253" spans="1:5" x14ac:dyDescent="0.2">
      <c r="A3253" s="15" t="s">
        <v>17050</v>
      </c>
      <c r="B3253" s="29" t="s">
        <v>8913</v>
      </c>
      <c r="C3253" s="16">
        <v>1.2923E-2</v>
      </c>
      <c r="D3253" s="16">
        <v>0.20799000000000001</v>
      </c>
      <c r="E3253" s="16">
        <v>0.21557000000000001</v>
      </c>
    </row>
    <row r="3254" spans="1:5" x14ac:dyDescent="0.2">
      <c r="A3254" s="15" t="s">
        <v>14955</v>
      </c>
      <c r="B3254" s="29" t="s">
        <v>5288</v>
      </c>
      <c r="C3254" s="16">
        <v>1.2293999999999999E-2</v>
      </c>
      <c r="D3254" s="16">
        <v>2.3181E-2</v>
      </c>
      <c r="E3254" s="16">
        <v>2.3689000000000002E-2</v>
      </c>
    </row>
    <row r="3255" spans="1:5" x14ac:dyDescent="0.2">
      <c r="A3255" s="15" t="s">
        <v>14954</v>
      </c>
      <c r="B3255" s="29" t="s">
        <v>6450</v>
      </c>
      <c r="C3255" s="16">
        <v>1.1439E-2</v>
      </c>
      <c r="D3255" s="16">
        <v>4.9653999999999997E-2</v>
      </c>
      <c r="E3255" s="16">
        <v>5.0927E-2</v>
      </c>
    </row>
    <row r="3256" spans="1:5" x14ac:dyDescent="0.2">
      <c r="A3256" s="15" t="s">
        <v>14933</v>
      </c>
      <c r="B3256" s="29" t="s">
        <v>6623</v>
      </c>
      <c r="C3256" s="16">
        <v>1.1106E-2</v>
      </c>
      <c r="D3256" s="16">
        <v>3.2294999999999997E-2</v>
      </c>
      <c r="E3256" s="16">
        <v>3.6102000000000002E-2</v>
      </c>
    </row>
    <row r="3257" spans="1:5" x14ac:dyDescent="0.2">
      <c r="A3257" s="15" t="s">
        <v>15030</v>
      </c>
      <c r="B3257" s="29" t="s">
        <v>9200</v>
      </c>
      <c r="C3257" s="16">
        <v>1.0987E-2</v>
      </c>
      <c r="D3257" s="16">
        <v>0.16411999999999999</v>
      </c>
      <c r="E3257" s="16">
        <v>0.17105000000000001</v>
      </c>
    </row>
    <row r="3258" spans="1:5" x14ac:dyDescent="0.2">
      <c r="A3258" s="15" t="s">
        <v>14936</v>
      </c>
      <c r="B3258" s="29" t="s">
        <v>7851</v>
      </c>
      <c r="C3258" s="16">
        <v>1.0962E-2</v>
      </c>
      <c r="D3258" s="16">
        <v>0.10503</v>
      </c>
      <c r="E3258" s="16">
        <v>0.10596</v>
      </c>
    </row>
    <row r="3259" spans="1:5" x14ac:dyDescent="0.2">
      <c r="A3259" s="15" t="s">
        <v>17051</v>
      </c>
      <c r="B3259" s="29" t="s">
        <v>9087</v>
      </c>
      <c r="C3259" s="16">
        <v>1.0946000000000001E-2</v>
      </c>
      <c r="D3259" s="16">
        <v>0.30070000000000002</v>
      </c>
      <c r="E3259" s="16">
        <v>0.31918000000000002</v>
      </c>
    </row>
    <row r="3260" spans="1:5" x14ac:dyDescent="0.2">
      <c r="A3260" s="15" t="s">
        <v>14948</v>
      </c>
      <c r="B3260" s="29" t="s">
        <v>9212</v>
      </c>
      <c r="C3260" s="16">
        <v>1.0874999999999999E-2</v>
      </c>
      <c r="D3260" s="16">
        <v>8.1836000000000006E-2</v>
      </c>
      <c r="E3260" s="16">
        <v>8.6476999999999998E-2</v>
      </c>
    </row>
    <row r="3261" spans="1:5" x14ac:dyDescent="0.2">
      <c r="A3261" s="15" t="s">
        <v>14890</v>
      </c>
      <c r="B3261" s="29" t="s">
        <v>8202</v>
      </c>
      <c r="C3261" s="16">
        <v>1.0670000000000001E-2</v>
      </c>
      <c r="D3261" s="16">
        <v>6.8932999999999994E-2</v>
      </c>
      <c r="E3261" s="16">
        <v>0.13306000000000001</v>
      </c>
    </row>
    <row r="3262" spans="1:5" x14ac:dyDescent="0.2">
      <c r="A3262" s="15" t="s">
        <v>14978</v>
      </c>
      <c r="B3262" s="29" t="s">
        <v>9142</v>
      </c>
      <c r="C3262" s="16">
        <v>9.9038000000000008E-3</v>
      </c>
      <c r="D3262" s="16">
        <v>0.28249999999999997</v>
      </c>
      <c r="E3262" s="16">
        <v>0.28816000000000003</v>
      </c>
    </row>
    <row r="3263" spans="1:5" x14ac:dyDescent="0.2">
      <c r="A3263" s="15" t="s">
        <v>14931</v>
      </c>
      <c r="B3263" s="29" t="s">
        <v>7414</v>
      </c>
      <c r="C3263" s="16">
        <v>9.0405999999999993E-3</v>
      </c>
      <c r="D3263" s="16">
        <v>6.9657999999999998E-2</v>
      </c>
      <c r="E3263" s="16">
        <v>7.0004999999999998E-2</v>
      </c>
    </row>
    <row r="3264" spans="1:5" x14ac:dyDescent="0.2">
      <c r="A3264" s="15" t="s">
        <v>14956</v>
      </c>
      <c r="B3264" s="29" t="s">
        <v>6065</v>
      </c>
      <c r="C3264" s="16">
        <v>8.5208000000000002E-3</v>
      </c>
      <c r="D3264" s="16">
        <v>2.9023E-2</v>
      </c>
      <c r="E3264" s="16">
        <v>2.9645000000000001E-2</v>
      </c>
    </row>
    <row r="3265" spans="1:5" x14ac:dyDescent="0.2">
      <c r="A3265" s="15" t="s">
        <v>14914</v>
      </c>
      <c r="B3265" s="29" t="s">
        <v>8520</v>
      </c>
      <c r="C3265" s="16">
        <v>8.0253000000000008E-3</v>
      </c>
      <c r="D3265" s="16">
        <v>8.1065999999999999E-2</v>
      </c>
      <c r="E3265" s="16">
        <v>9.4441999999999998E-2</v>
      </c>
    </row>
    <row r="3266" spans="1:5" x14ac:dyDescent="0.2">
      <c r="A3266" s="15" t="s">
        <v>14937</v>
      </c>
      <c r="B3266" s="29" t="s">
        <v>9166</v>
      </c>
      <c r="C3266" s="16">
        <v>7.9646999999999999E-3</v>
      </c>
      <c r="D3266" s="16">
        <v>3.0270999999999999E-2</v>
      </c>
      <c r="E3266" s="16">
        <v>3.0254E-2</v>
      </c>
    </row>
    <row r="3267" spans="1:5" x14ac:dyDescent="0.2">
      <c r="A3267" s="15" t="s">
        <v>17052</v>
      </c>
      <c r="B3267" s="29" t="s">
        <v>5404</v>
      </c>
      <c r="C3267" s="16">
        <v>7.7183E-3</v>
      </c>
      <c r="D3267" s="16">
        <v>4.1702999999999997E-2</v>
      </c>
      <c r="E3267" s="16">
        <v>4.5879999999999997E-2</v>
      </c>
    </row>
    <row r="3268" spans="1:5" x14ac:dyDescent="0.2">
      <c r="A3268" s="15" t="s">
        <v>14935</v>
      </c>
      <c r="B3268" s="29" t="s">
        <v>5267</v>
      </c>
      <c r="C3268" s="16">
        <v>7.5956000000000001E-3</v>
      </c>
      <c r="D3268" s="16">
        <v>7.9562000000000001E-3</v>
      </c>
      <c r="E3268" s="16">
        <v>1.9838999999999999E-2</v>
      </c>
    </row>
    <row r="3269" spans="1:5" x14ac:dyDescent="0.2">
      <c r="A3269" s="15" t="s">
        <v>14928</v>
      </c>
      <c r="B3269" s="29" t="s">
        <v>7408</v>
      </c>
      <c r="C3269" s="16">
        <v>7.4244000000000003E-3</v>
      </c>
      <c r="D3269" s="16">
        <v>1.6031E-2</v>
      </c>
      <c r="E3269" s="16">
        <v>2.3193999999999999E-2</v>
      </c>
    </row>
    <row r="3270" spans="1:5" x14ac:dyDescent="0.2">
      <c r="A3270" s="15" t="s">
        <v>14920</v>
      </c>
      <c r="B3270" s="29" t="s">
        <v>8813</v>
      </c>
      <c r="C3270" s="16">
        <v>7.4196000000000002E-3</v>
      </c>
      <c r="D3270" s="16">
        <v>0.17329</v>
      </c>
      <c r="E3270" s="16">
        <v>0.17696999999999999</v>
      </c>
    </row>
    <row r="3271" spans="1:5" x14ac:dyDescent="0.2">
      <c r="A3271" s="15" t="s">
        <v>14941</v>
      </c>
      <c r="B3271" s="29" t="s">
        <v>6116</v>
      </c>
      <c r="C3271" s="16">
        <v>7.4047000000000002E-3</v>
      </c>
      <c r="D3271" s="16">
        <v>4.5412000000000001E-2</v>
      </c>
      <c r="E3271" s="16">
        <v>4.6854E-2</v>
      </c>
    </row>
    <row r="3272" spans="1:5" x14ac:dyDescent="0.2">
      <c r="A3272" s="15" t="s">
        <v>14939</v>
      </c>
      <c r="B3272" s="29" t="s">
        <v>6067</v>
      </c>
      <c r="C3272" s="16">
        <v>7.0131999999999998E-3</v>
      </c>
      <c r="D3272" s="16">
        <v>6.0693999999999998E-2</v>
      </c>
      <c r="E3272" s="16">
        <v>6.2432000000000001E-2</v>
      </c>
    </row>
    <row r="3273" spans="1:5" x14ac:dyDescent="0.2">
      <c r="A3273" s="15" t="s">
        <v>14983</v>
      </c>
      <c r="B3273" s="29" t="s">
        <v>8017</v>
      </c>
      <c r="C3273" s="16">
        <v>6.9518999999999996E-3</v>
      </c>
      <c r="D3273" s="16">
        <v>6.1463999999999998E-2</v>
      </c>
      <c r="E3273" s="16">
        <v>6.4490000000000006E-2</v>
      </c>
    </row>
    <row r="3274" spans="1:5" x14ac:dyDescent="0.2">
      <c r="A3274" s="15" t="s">
        <v>14960</v>
      </c>
      <c r="B3274" s="29" t="s">
        <v>8838</v>
      </c>
      <c r="C3274" s="16">
        <v>6.7502999999999999E-3</v>
      </c>
      <c r="D3274" s="16">
        <v>7.535E-2</v>
      </c>
      <c r="E3274" s="16">
        <v>7.5387999999999997E-2</v>
      </c>
    </row>
    <row r="3275" spans="1:5" x14ac:dyDescent="0.2">
      <c r="A3275" s="15" t="s">
        <v>14975</v>
      </c>
      <c r="B3275" s="29" t="s">
        <v>6895</v>
      </c>
      <c r="C3275" s="16">
        <v>6.3739000000000001E-3</v>
      </c>
      <c r="D3275" s="16">
        <v>0.14715</v>
      </c>
      <c r="E3275" s="16">
        <v>0.14813000000000001</v>
      </c>
    </row>
    <row r="3276" spans="1:5" x14ac:dyDescent="0.2">
      <c r="A3276" s="15" t="s">
        <v>17053</v>
      </c>
      <c r="B3276" s="29" t="s">
        <v>6165</v>
      </c>
      <c r="C3276" s="16">
        <v>5.4533000000000003E-3</v>
      </c>
      <c r="D3276" s="16">
        <v>4.3604999999999998E-2</v>
      </c>
      <c r="E3276" s="16">
        <v>4.5450999999999998E-2</v>
      </c>
    </row>
    <row r="3277" spans="1:5" x14ac:dyDescent="0.2">
      <c r="A3277" s="15" t="s">
        <v>14969</v>
      </c>
      <c r="B3277" s="29" t="s">
        <v>7104</v>
      </c>
      <c r="C3277" s="16">
        <v>5.0299000000000003E-3</v>
      </c>
      <c r="D3277" s="16">
        <v>3.2705999999999999E-2</v>
      </c>
      <c r="E3277" s="16">
        <v>3.4255000000000001E-2</v>
      </c>
    </row>
    <row r="3278" spans="1:5" x14ac:dyDescent="0.2">
      <c r="A3278" s="15" t="s">
        <v>14958</v>
      </c>
      <c r="B3278" s="29" t="s">
        <v>8236</v>
      </c>
      <c r="C3278" s="16">
        <v>4.8827000000000002E-3</v>
      </c>
      <c r="D3278" s="16">
        <v>8.8882000000000003E-2</v>
      </c>
      <c r="E3278" s="16">
        <v>8.9050000000000004E-2</v>
      </c>
    </row>
    <row r="3279" spans="1:5" x14ac:dyDescent="0.2">
      <c r="A3279" s="15" t="s">
        <v>17215</v>
      </c>
      <c r="B3279" s="29" t="s">
        <v>8479</v>
      </c>
      <c r="C3279" s="16">
        <v>4.6287999999999998E-3</v>
      </c>
      <c r="D3279" s="16">
        <v>5.1672000000000003E-2</v>
      </c>
      <c r="E3279" s="16">
        <v>7.6268000000000002E-2</v>
      </c>
    </row>
    <row r="3280" spans="1:5" x14ac:dyDescent="0.2">
      <c r="A3280" s="15" t="s">
        <v>14944</v>
      </c>
      <c r="B3280" s="29" t="s">
        <v>5022</v>
      </c>
      <c r="C3280" s="16">
        <v>4.5579000000000001E-3</v>
      </c>
      <c r="D3280" s="16">
        <v>3.4749000000000002E-2</v>
      </c>
      <c r="E3280" s="16">
        <v>3.5385E-2</v>
      </c>
    </row>
    <row r="3281" spans="1:5" x14ac:dyDescent="0.2">
      <c r="A3281" s="15" t="s">
        <v>15082</v>
      </c>
      <c r="B3281" s="29" t="s">
        <v>9370</v>
      </c>
      <c r="C3281" s="16">
        <v>4.2497000000000004E-3</v>
      </c>
      <c r="D3281" s="16">
        <v>0.14635999999999999</v>
      </c>
      <c r="E3281" s="16">
        <v>0.17302000000000001</v>
      </c>
    </row>
    <row r="3282" spans="1:5" x14ac:dyDescent="0.2">
      <c r="A3282" s="15" t="s">
        <v>14938</v>
      </c>
      <c r="B3282" s="29" t="s">
        <v>4857</v>
      </c>
      <c r="C3282" s="16">
        <v>4.1968999999999999E-3</v>
      </c>
      <c r="D3282" s="16">
        <v>7.7918000000000001E-2</v>
      </c>
      <c r="E3282" s="16">
        <v>7.8469999999999998E-2</v>
      </c>
    </row>
    <row r="3283" spans="1:5" x14ac:dyDescent="0.2">
      <c r="A3283" s="15" t="s">
        <v>17167</v>
      </c>
      <c r="B3283" s="29" t="s">
        <v>7474</v>
      </c>
      <c r="C3283" s="16">
        <v>4.1151E-3</v>
      </c>
      <c r="D3283" s="16">
        <v>8.9782000000000004E-3</v>
      </c>
      <c r="E3283" s="16">
        <v>9.6652000000000005E-3</v>
      </c>
    </row>
    <row r="3284" spans="1:5" x14ac:dyDescent="0.2">
      <c r="A3284" s="15" t="s">
        <v>14943</v>
      </c>
      <c r="B3284" s="29" t="s">
        <v>5123</v>
      </c>
      <c r="C3284" s="16">
        <v>3.6015000000000001E-3</v>
      </c>
      <c r="D3284" s="16">
        <v>1.9637000000000002E-2</v>
      </c>
      <c r="E3284" s="16">
        <v>2.0951000000000001E-2</v>
      </c>
    </row>
    <row r="3285" spans="1:5" x14ac:dyDescent="0.2">
      <c r="A3285" s="15" t="s">
        <v>14962</v>
      </c>
      <c r="B3285" s="29" t="s">
        <v>6106</v>
      </c>
      <c r="C3285" s="16">
        <v>3.5861000000000001E-3</v>
      </c>
      <c r="D3285" s="16">
        <v>3.8222999999999998E-3</v>
      </c>
      <c r="E3285" s="16">
        <v>1.1022000000000001E-2</v>
      </c>
    </row>
    <row r="3286" spans="1:5" x14ac:dyDescent="0.2">
      <c r="A3286" s="15" t="s">
        <v>14942</v>
      </c>
      <c r="B3286" s="29" t="s">
        <v>4992</v>
      </c>
      <c r="C3286" s="16">
        <v>3.4393000000000002E-3</v>
      </c>
      <c r="D3286" s="16">
        <v>4.1170999999999999E-2</v>
      </c>
      <c r="E3286" s="16">
        <v>4.1609E-2</v>
      </c>
    </row>
    <row r="3287" spans="1:5" x14ac:dyDescent="0.2">
      <c r="A3287" s="15" t="s">
        <v>14952</v>
      </c>
      <c r="B3287" s="29" t="s">
        <v>5032</v>
      </c>
      <c r="C3287" s="16">
        <v>3.1348999999999999E-3</v>
      </c>
      <c r="D3287" s="16">
        <v>1.7229999999999999E-2</v>
      </c>
      <c r="E3287" s="16">
        <v>1.8755000000000001E-2</v>
      </c>
    </row>
    <row r="3288" spans="1:5" x14ac:dyDescent="0.2">
      <c r="A3288" s="15" t="s">
        <v>14940</v>
      </c>
      <c r="B3288" s="29" t="s">
        <v>7625</v>
      </c>
      <c r="C3288" s="16">
        <v>2.9508999999999998E-3</v>
      </c>
      <c r="D3288" s="16">
        <v>9.4802999999999998E-2</v>
      </c>
      <c r="E3288" s="16">
        <v>9.7869999999999999E-2</v>
      </c>
    </row>
    <row r="3289" spans="1:5" x14ac:dyDescent="0.2">
      <c r="A3289" s="15" t="s">
        <v>17168</v>
      </c>
      <c r="B3289" s="29" t="s">
        <v>8326</v>
      </c>
      <c r="C3289" s="16">
        <v>2.9017000000000001E-3</v>
      </c>
      <c r="D3289" s="16">
        <v>7.2503999999999999E-2</v>
      </c>
      <c r="E3289" s="16">
        <v>7.2536000000000003E-2</v>
      </c>
    </row>
    <row r="3290" spans="1:5" x14ac:dyDescent="0.2">
      <c r="A3290" s="15" t="s">
        <v>14950</v>
      </c>
      <c r="B3290" s="29" t="s">
        <v>7915</v>
      </c>
      <c r="C3290" s="16">
        <v>2.6706999999999998E-3</v>
      </c>
      <c r="D3290" s="16">
        <v>6.0396999999999999E-2</v>
      </c>
      <c r="E3290" s="16">
        <v>6.7474000000000006E-2</v>
      </c>
    </row>
    <row r="3291" spans="1:5" x14ac:dyDescent="0.2">
      <c r="A3291" s="15" t="s">
        <v>14957</v>
      </c>
      <c r="B3291" s="29" t="s">
        <v>5644</v>
      </c>
      <c r="C3291" s="16">
        <v>2.3657000000000001E-3</v>
      </c>
      <c r="D3291" s="16">
        <v>5.3800999999999996E-3</v>
      </c>
      <c r="E3291" s="16">
        <v>3.1095000000000001E-2</v>
      </c>
    </row>
    <row r="3292" spans="1:5" x14ac:dyDescent="0.2">
      <c r="A3292" s="15" t="s">
        <v>14993</v>
      </c>
      <c r="B3292" s="29" t="s">
        <v>8921</v>
      </c>
      <c r="C3292" s="16">
        <v>2.1583000000000001E-3</v>
      </c>
      <c r="D3292" s="16">
        <v>8.6425000000000002E-2</v>
      </c>
      <c r="E3292" s="16">
        <v>9.7956000000000001E-2</v>
      </c>
    </row>
    <row r="3293" spans="1:5" x14ac:dyDescent="0.2">
      <c r="A3293" s="15" t="s">
        <v>14947</v>
      </c>
      <c r="B3293" s="29" t="s">
        <v>5865</v>
      </c>
      <c r="C3293" s="16">
        <v>1.0950999999999999E-3</v>
      </c>
      <c r="D3293" s="16">
        <v>2.6379E-2</v>
      </c>
      <c r="E3293" s="16">
        <v>3.2014000000000001E-2</v>
      </c>
    </row>
    <row r="3294" spans="1:5" x14ac:dyDescent="0.2">
      <c r="A3294" s="15" t="s">
        <v>14949</v>
      </c>
      <c r="B3294" s="29" t="s">
        <v>7596</v>
      </c>
      <c r="C3294" s="16">
        <v>6.9335999999999996E-4</v>
      </c>
      <c r="D3294" s="16">
        <v>0.13017999999999999</v>
      </c>
      <c r="E3294" s="16">
        <v>0.13012000000000001</v>
      </c>
    </row>
    <row r="3295" spans="1:5" x14ac:dyDescent="0.2">
      <c r="A3295" s="15" t="s">
        <v>14953</v>
      </c>
      <c r="B3295" s="29" t="s">
        <v>8280</v>
      </c>
      <c r="C3295" s="16">
        <v>6.4534E-4</v>
      </c>
      <c r="D3295" s="16">
        <v>0.12099</v>
      </c>
      <c r="E3295" s="16">
        <v>0.12119000000000001</v>
      </c>
    </row>
    <row r="3296" spans="1:5" x14ac:dyDescent="0.2">
      <c r="A3296" s="15" t="s">
        <v>14878</v>
      </c>
      <c r="B3296" s="29" t="s">
        <v>8982</v>
      </c>
      <c r="C3296" s="16">
        <v>6.3075000000000002E-4</v>
      </c>
      <c r="D3296" s="16">
        <v>9.7571000000000005E-2</v>
      </c>
      <c r="E3296" s="16">
        <v>0.11675000000000001</v>
      </c>
    </row>
    <row r="3297" spans="1:5" x14ac:dyDescent="0.2">
      <c r="A3297" s="15" t="s">
        <v>14959</v>
      </c>
      <c r="B3297" s="29" t="s">
        <v>7352</v>
      </c>
      <c r="C3297" s="16">
        <v>1.131E-4</v>
      </c>
      <c r="D3297" s="16">
        <v>3.7921999999999999E-4</v>
      </c>
      <c r="E3297" s="16">
        <v>3.1147000000000001E-2</v>
      </c>
    </row>
    <row r="3298" spans="1:5" x14ac:dyDescent="0.2">
      <c r="A3298" s="15" t="s">
        <v>14946</v>
      </c>
      <c r="B3298" s="29" t="s">
        <v>5944</v>
      </c>
      <c r="C3298" s="16">
        <v>2.2461999999999999E-5</v>
      </c>
      <c r="D3298" s="16">
        <v>2.0233000000000001E-2</v>
      </c>
      <c r="E3298" s="16">
        <v>2.0788999999999998E-2</v>
      </c>
    </row>
  </sheetData>
  <sortState xmlns:xlrd2="http://schemas.microsoft.com/office/spreadsheetml/2017/richdata2" ref="A3:E3298">
    <sortCondition descending="1" ref="C3:C3298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F96CA-AA6B-0F4E-8D4A-895C4746F818}">
  <dimension ref="A1:H43"/>
  <sheetViews>
    <sheetView workbookViewId="0"/>
  </sheetViews>
  <sheetFormatPr baseColWidth="10" defaultRowHeight="14" x14ac:dyDescent="0.2"/>
  <cols>
    <col min="1" max="1" width="12.83203125" style="5" customWidth="1"/>
    <col min="2" max="2" width="11.83203125" style="5" bestFit="1" customWidth="1"/>
    <col min="3" max="3" width="24" style="5" bestFit="1" customWidth="1"/>
    <col min="4" max="4" width="11" style="5" bestFit="1" customWidth="1"/>
    <col min="5" max="5" width="15.5" style="5" bestFit="1" customWidth="1"/>
    <col min="6" max="6" width="13.1640625" style="5" bestFit="1" customWidth="1"/>
    <col min="7" max="7" width="10.83203125" style="5" bestFit="1" customWidth="1"/>
    <col min="8" max="8" width="12.6640625" style="5" bestFit="1" customWidth="1"/>
    <col min="9" max="16384" width="10.83203125" style="5"/>
  </cols>
  <sheetData>
    <row r="1" spans="1:8" x14ac:dyDescent="0.2">
      <c r="A1" s="5" t="s">
        <v>20635</v>
      </c>
    </row>
    <row r="2" spans="1:8" x14ac:dyDescent="0.2">
      <c r="A2" s="53" t="s">
        <v>17272</v>
      </c>
      <c r="B2" s="54" t="s">
        <v>13789</v>
      </c>
      <c r="C2" s="53" t="s">
        <v>4730</v>
      </c>
      <c r="D2" s="53" t="s">
        <v>9859</v>
      </c>
      <c r="E2" s="48" t="s">
        <v>9857</v>
      </c>
      <c r="F2" s="53" t="s">
        <v>9861</v>
      </c>
      <c r="G2" s="53" t="s">
        <v>9862</v>
      </c>
      <c r="H2" s="53" t="s">
        <v>9863</v>
      </c>
    </row>
    <row r="3" spans="1:8" x14ac:dyDescent="0.2">
      <c r="A3" s="4" t="s">
        <v>11336</v>
      </c>
      <c r="B3" s="30" t="s">
        <v>11337</v>
      </c>
      <c r="C3" s="31" t="s">
        <v>17273</v>
      </c>
      <c r="D3" s="4" t="s">
        <v>9893</v>
      </c>
      <c r="E3" s="4" t="str">
        <f>VLOOKUP(B3,[1]BUSCA!A$1:E$65536,5,FALSE)</f>
        <v>SP-Extracellular space</v>
      </c>
      <c r="F3" s="4" t="s">
        <v>11339</v>
      </c>
      <c r="G3" s="4" t="s">
        <v>11340</v>
      </c>
      <c r="H3" s="4">
        <v>252</v>
      </c>
    </row>
    <row r="4" spans="1:8" x14ac:dyDescent="0.2">
      <c r="A4" s="4" t="s">
        <v>11473</v>
      </c>
      <c r="B4" s="30" t="s">
        <v>11474</v>
      </c>
      <c r="C4" s="31" t="s">
        <v>17274</v>
      </c>
      <c r="D4" s="4" t="s">
        <v>9893</v>
      </c>
      <c r="E4" s="4" t="str">
        <f>VLOOKUP(B4,[1]BUSCA!A$1:E$65536,5,FALSE)</f>
        <v>SP-OM-Beta Strand</v>
      </c>
      <c r="F4" s="4" t="s">
        <v>11476</v>
      </c>
      <c r="G4" s="4" t="s">
        <v>11477</v>
      </c>
      <c r="H4" s="4">
        <v>276</v>
      </c>
    </row>
    <row r="5" spans="1:8" x14ac:dyDescent="0.2">
      <c r="A5" s="4" t="s">
        <v>11204</v>
      </c>
      <c r="B5" s="30" t="s">
        <v>11205</v>
      </c>
      <c r="C5" s="31" t="s">
        <v>17275</v>
      </c>
      <c r="D5" s="4" t="s">
        <v>9868</v>
      </c>
      <c r="E5" s="4" t="str">
        <f>VLOOKUP(B5,[1]BUSCA!A$1:E$65536,5,FALSE)</f>
        <v>Cytoplasm</v>
      </c>
      <c r="F5" s="4" t="s">
        <v>11207</v>
      </c>
      <c r="G5" s="4" t="s">
        <v>11208</v>
      </c>
      <c r="H5" s="4">
        <v>229</v>
      </c>
    </row>
    <row r="6" spans="1:8" x14ac:dyDescent="0.2">
      <c r="A6" s="4" t="s">
        <v>12835</v>
      </c>
      <c r="B6" s="30" t="s">
        <v>12836</v>
      </c>
      <c r="C6" s="31" t="s">
        <v>17276</v>
      </c>
      <c r="D6" s="4" t="s">
        <v>9893</v>
      </c>
      <c r="E6" s="4" t="str">
        <f>VLOOKUP(B6,[1]BUSCA!A$1:E$65536,5,FALSE)</f>
        <v>SP-Extracellular space</v>
      </c>
      <c r="F6" s="4" t="s">
        <v>12838</v>
      </c>
      <c r="G6" s="4" t="s">
        <v>12839</v>
      </c>
      <c r="H6" s="4">
        <v>513</v>
      </c>
    </row>
    <row r="7" spans="1:8" x14ac:dyDescent="0.2">
      <c r="A7" s="4" t="s">
        <v>10878</v>
      </c>
      <c r="B7" s="30" t="s">
        <v>10879</v>
      </c>
      <c r="C7" s="31" t="s">
        <v>17277</v>
      </c>
      <c r="D7" s="4" t="s">
        <v>9868</v>
      </c>
      <c r="E7" s="4" t="str">
        <f>VLOOKUP(B7,[1]BUSCA!A$1:E$65536,5,FALSE)</f>
        <v>Cytoplasm</v>
      </c>
      <c r="F7" s="4" t="s">
        <v>10881</v>
      </c>
      <c r="G7" s="4" t="s">
        <v>10882</v>
      </c>
      <c r="H7" s="4">
        <v>173</v>
      </c>
    </row>
    <row r="8" spans="1:8" x14ac:dyDescent="0.2">
      <c r="A8" s="4" t="s">
        <v>12732</v>
      </c>
      <c r="B8" s="30" t="s">
        <v>12733</v>
      </c>
      <c r="C8" s="31" t="s">
        <v>17278</v>
      </c>
      <c r="D8" s="4" t="s">
        <v>9868</v>
      </c>
      <c r="E8" s="4" t="str">
        <f>VLOOKUP(B8,[1]BUSCA!A$1:E$65536,5,FALSE)</f>
        <v>OM-Beta Strand</v>
      </c>
      <c r="F8" s="4" t="s">
        <v>12735</v>
      </c>
      <c r="G8" s="4" t="s">
        <v>12736</v>
      </c>
      <c r="H8" s="4">
        <v>495</v>
      </c>
    </row>
    <row r="9" spans="1:8" x14ac:dyDescent="0.2">
      <c r="A9" s="4" t="s">
        <v>11721</v>
      </c>
      <c r="B9" s="30" t="s">
        <v>11722</v>
      </c>
      <c r="C9" s="31" t="s">
        <v>17279</v>
      </c>
      <c r="D9" s="4" t="s">
        <v>9893</v>
      </c>
      <c r="E9" s="4" t="str">
        <f>VLOOKUP(B9,[1]BUSCA!A$1:E$65536,5,FALSE)</f>
        <v>SP-Extracellular space</v>
      </c>
      <c r="F9" s="4" t="s">
        <v>11724</v>
      </c>
      <c r="G9" s="4" t="s">
        <v>11725</v>
      </c>
      <c r="H9" s="4">
        <v>319</v>
      </c>
    </row>
    <row r="10" spans="1:8" x14ac:dyDescent="0.2">
      <c r="A10" s="4" t="s">
        <v>12493</v>
      </c>
      <c r="B10" s="30" t="s">
        <v>12494</v>
      </c>
      <c r="C10" s="31" t="s">
        <v>17280</v>
      </c>
      <c r="D10" s="4" t="s">
        <v>9868</v>
      </c>
      <c r="E10" s="4" t="str">
        <f>VLOOKUP(B10,[1]BUSCA!A$1:E$65536,5,FALSE)</f>
        <v>Cytoplasm</v>
      </c>
      <c r="F10" s="4" t="s">
        <v>12496</v>
      </c>
      <c r="G10" s="4" t="s">
        <v>12497</v>
      </c>
      <c r="H10" s="4">
        <v>453</v>
      </c>
    </row>
    <row r="11" spans="1:8" x14ac:dyDescent="0.2">
      <c r="A11" s="4" t="s">
        <v>13330</v>
      </c>
      <c r="B11" s="30" t="s">
        <v>13331</v>
      </c>
      <c r="C11" s="31" t="s">
        <v>17281</v>
      </c>
      <c r="D11" s="4" t="s">
        <v>9868</v>
      </c>
      <c r="E11" s="4" t="str">
        <f>VLOOKUP(B11,[1]BUSCA!A$1:E$65536,5,FALSE)</f>
        <v>PM-Alpha Helix</v>
      </c>
      <c r="F11" s="4" t="s">
        <v>13333</v>
      </c>
      <c r="G11" s="4" t="s">
        <v>13334</v>
      </c>
      <c r="H11" s="4">
        <v>601</v>
      </c>
    </row>
    <row r="12" spans="1:8" x14ac:dyDescent="0.2">
      <c r="A12" s="4" t="s">
        <v>13681</v>
      </c>
      <c r="B12" s="30" t="s">
        <v>13682</v>
      </c>
      <c r="C12" s="31" t="s">
        <v>17282</v>
      </c>
      <c r="D12" s="4" t="s">
        <v>9868</v>
      </c>
      <c r="E12" s="4" t="str">
        <f>VLOOKUP(B12,[1]BUSCA!A$1:E$65536,5,FALSE)</f>
        <v>Cytoplasm</v>
      </c>
      <c r="F12" s="4" t="s">
        <v>13684</v>
      </c>
      <c r="G12" s="4" t="s">
        <v>13685</v>
      </c>
      <c r="H12" s="4">
        <v>664</v>
      </c>
    </row>
    <row r="13" spans="1:8" x14ac:dyDescent="0.2">
      <c r="A13" s="4" t="s">
        <v>12779</v>
      </c>
      <c r="B13" s="30" t="s">
        <v>12780</v>
      </c>
      <c r="C13" s="31" t="s">
        <v>17283</v>
      </c>
      <c r="D13" s="4" t="s">
        <v>10010</v>
      </c>
      <c r="E13" s="4" t="str">
        <f>VLOOKUP(B13,[1]BUSCA!A$1:E$65536,5,FALSE)</f>
        <v>SP-OM-Beta Strand</v>
      </c>
      <c r="F13" s="4" t="s">
        <v>12782</v>
      </c>
      <c r="G13" s="4" t="s">
        <v>12783</v>
      </c>
      <c r="H13" s="4">
        <v>503</v>
      </c>
    </row>
    <row r="14" spans="1:8" x14ac:dyDescent="0.2">
      <c r="A14" s="4" t="s">
        <v>12459</v>
      </c>
      <c r="B14" s="30" t="s">
        <v>12460</v>
      </c>
      <c r="C14" s="31" t="s">
        <v>17284</v>
      </c>
      <c r="D14" s="4" t="s">
        <v>9893</v>
      </c>
      <c r="E14" s="4" t="str">
        <f>VLOOKUP(B14,[1]BUSCA!A$1:E$65536,5,FALSE)</f>
        <v>SP-Extracellular space</v>
      </c>
      <c r="F14" s="4" t="s">
        <v>12462</v>
      </c>
      <c r="G14" s="4" t="s">
        <v>12463</v>
      </c>
      <c r="H14" s="4">
        <v>447</v>
      </c>
    </row>
    <row r="15" spans="1:8" x14ac:dyDescent="0.2">
      <c r="A15" s="4" t="s">
        <v>12952</v>
      </c>
      <c r="B15" s="30" t="s">
        <v>12953</v>
      </c>
      <c r="C15" s="31" t="s">
        <v>17285</v>
      </c>
      <c r="D15" s="4" t="s">
        <v>9868</v>
      </c>
      <c r="E15" s="4" t="str">
        <f>VLOOKUP(B15,[1]BUSCA!A$1:E$65536,5,FALSE)</f>
        <v>PM-Alpha Helix</v>
      </c>
      <c r="F15" s="4" t="s">
        <v>12955</v>
      </c>
      <c r="G15" s="4" t="s">
        <v>12956</v>
      </c>
      <c r="H15" s="4">
        <v>533</v>
      </c>
    </row>
    <row r="16" spans="1:8" x14ac:dyDescent="0.2">
      <c r="A16" s="4" t="s">
        <v>11092</v>
      </c>
      <c r="B16" s="30" t="s">
        <v>11093</v>
      </c>
      <c r="C16" s="31" t="s">
        <v>17286</v>
      </c>
      <c r="D16" s="4" t="s">
        <v>9868</v>
      </c>
      <c r="E16" s="4" t="str">
        <f>VLOOKUP(B16,[1]BUSCA!A$1:E$65536,5,FALSE)</f>
        <v>Cytoplasm</v>
      </c>
      <c r="F16" s="4" t="s">
        <v>11095</v>
      </c>
      <c r="G16" s="4" t="s">
        <v>11096</v>
      </c>
      <c r="H16" s="4">
        <v>210</v>
      </c>
    </row>
    <row r="17" spans="1:8" x14ac:dyDescent="0.2">
      <c r="A17" s="4" t="s">
        <v>13313</v>
      </c>
      <c r="B17" s="30" t="s">
        <v>13314</v>
      </c>
      <c r="C17" s="31" t="s">
        <v>17287</v>
      </c>
      <c r="D17" s="4" t="s">
        <v>10010</v>
      </c>
      <c r="E17" s="4" t="str">
        <f>VLOOKUP(B17,[1]BUSCA!A$1:E$65536,5,FALSE)</f>
        <v>SP-Extracellular space</v>
      </c>
      <c r="F17" s="4" t="s">
        <v>13316</v>
      </c>
      <c r="G17" s="4" t="s">
        <v>13317</v>
      </c>
      <c r="H17" s="4">
        <v>598</v>
      </c>
    </row>
    <row r="18" spans="1:8" x14ac:dyDescent="0.2">
      <c r="A18" s="4" t="s">
        <v>12065</v>
      </c>
      <c r="B18" s="30" t="s">
        <v>12066</v>
      </c>
      <c r="C18" s="31" t="s">
        <v>17288</v>
      </c>
      <c r="D18" s="4" t="s">
        <v>9868</v>
      </c>
      <c r="E18" s="4" t="str">
        <f>VLOOKUP(B18,[1]BUSCA!A$1:E$65536,5,FALSE)</f>
        <v>PM-Alpha Helix</v>
      </c>
      <c r="F18" s="4" t="s">
        <v>12068</v>
      </c>
      <c r="G18" s="4" t="s">
        <v>12069</v>
      </c>
      <c r="H18" s="4">
        <v>378</v>
      </c>
    </row>
    <row r="19" spans="1:8" x14ac:dyDescent="0.2">
      <c r="A19" s="4" t="s">
        <v>12863</v>
      </c>
      <c r="B19" s="30" t="s">
        <v>12864</v>
      </c>
      <c r="C19" s="31" t="s">
        <v>17289</v>
      </c>
      <c r="D19" s="4" t="s">
        <v>9868</v>
      </c>
      <c r="E19" s="4" t="str">
        <f>VLOOKUP(B19,[1]BUSCA!A$1:E$65536,5,FALSE)</f>
        <v>Cytoplasm</v>
      </c>
      <c r="F19" s="4" t="s">
        <v>12866</v>
      </c>
      <c r="G19" s="4" t="s">
        <v>12867</v>
      </c>
      <c r="H19" s="4">
        <v>518</v>
      </c>
    </row>
    <row r="20" spans="1:8" x14ac:dyDescent="0.2">
      <c r="A20" s="4" t="s">
        <v>11468</v>
      </c>
      <c r="B20" s="30" t="s">
        <v>11469</v>
      </c>
      <c r="C20" s="31" t="s">
        <v>17290</v>
      </c>
      <c r="D20" s="4" t="s">
        <v>9868</v>
      </c>
      <c r="E20" s="4" t="str">
        <f>VLOOKUP(B20,[1]BUSCA!A$1:E$65536,5,FALSE)</f>
        <v>Cytoplasm</v>
      </c>
      <c r="F20" s="4" t="s">
        <v>11471</v>
      </c>
      <c r="G20" s="4" t="s">
        <v>10720</v>
      </c>
      <c r="H20" s="4">
        <v>275</v>
      </c>
    </row>
    <row r="21" spans="1:8" x14ac:dyDescent="0.2">
      <c r="A21" s="4" t="s">
        <v>11227</v>
      </c>
      <c r="B21" s="30" t="s">
        <v>11228</v>
      </c>
      <c r="C21" s="31" t="s">
        <v>17291</v>
      </c>
      <c r="D21" s="4" t="s">
        <v>10010</v>
      </c>
      <c r="E21" s="4" t="str">
        <f>VLOOKUP(B21,[1]BUSCA!A$1:E$65536,5,FALSE)</f>
        <v>SP-Extracellular space</v>
      </c>
      <c r="F21" s="4" t="s">
        <v>11230</v>
      </c>
      <c r="G21" s="4" t="s">
        <v>11231</v>
      </c>
      <c r="H21" s="4">
        <v>233</v>
      </c>
    </row>
    <row r="22" spans="1:8" x14ac:dyDescent="0.2">
      <c r="A22" s="4" t="s">
        <v>11686</v>
      </c>
      <c r="B22" s="30" t="s">
        <v>11687</v>
      </c>
      <c r="C22" s="31" t="s">
        <v>17292</v>
      </c>
      <c r="D22" s="4" t="s">
        <v>9893</v>
      </c>
      <c r="E22" s="4" t="str">
        <f>VLOOKUP(B22,[1]BUSCA!A$1:E$65536,5,FALSE)</f>
        <v>SP-Extracellular space</v>
      </c>
      <c r="F22" s="4" t="s">
        <v>11689</v>
      </c>
      <c r="G22" s="4" t="s">
        <v>11690</v>
      </c>
      <c r="H22" s="4">
        <v>313</v>
      </c>
    </row>
    <row r="23" spans="1:8" x14ac:dyDescent="0.2">
      <c r="A23" s="4" t="s">
        <v>12762</v>
      </c>
      <c r="B23" s="30" t="s">
        <v>12763</v>
      </c>
      <c r="C23" s="31" t="s">
        <v>17293</v>
      </c>
      <c r="D23" s="4" t="s">
        <v>9868</v>
      </c>
      <c r="E23" s="4" t="str">
        <f>VLOOKUP(B23,[1]BUSCA!A$1:E$65536,5,FALSE)</f>
        <v>Cytoplasm</v>
      </c>
      <c r="F23" s="4" t="s">
        <v>12765</v>
      </c>
      <c r="G23" s="4" t="s">
        <v>12766</v>
      </c>
      <c r="H23" s="4">
        <v>500</v>
      </c>
    </row>
    <row r="24" spans="1:8" x14ac:dyDescent="0.2">
      <c r="A24" s="4" t="s">
        <v>11621</v>
      </c>
      <c r="B24" s="30" t="s">
        <v>11622</v>
      </c>
      <c r="C24" s="31" t="s">
        <v>17294</v>
      </c>
      <c r="D24" s="4" t="s">
        <v>9893</v>
      </c>
      <c r="E24" s="4" t="str">
        <f>VLOOKUP(B24,[1]BUSCA!A$1:E$65536,5,FALSE)</f>
        <v>SP-Extracellular space</v>
      </c>
      <c r="F24" s="4" t="s">
        <v>11624</v>
      </c>
      <c r="G24" s="4" t="s">
        <v>11625</v>
      </c>
      <c r="H24" s="4">
        <v>302</v>
      </c>
    </row>
    <row r="25" spans="1:8" x14ac:dyDescent="0.2">
      <c r="A25" s="4" t="s">
        <v>11162</v>
      </c>
      <c r="B25" s="30" t="s">
        <v>11163</v>
      </c>
      <c r="C25" s="31" t="s">
        <v>17295</v>
      </c>
      <c r="D25" s="4" t="s">
        <v>9868</v>
      </c>
      <c r="E25" s="4" t="str">
        <f>VLOOKUP(B25,[1]BUSCA!A$1:E$65536,5,FALSE)</f>
        <v>PM-Alpha Helix</v>
      </c>
      <c r="F25" s="4" t="s">
        <v>11165</v>
      </c>
      <c r="G25" s="4" t="s">
        <v>11166</v>
      </c>
      <c r="H25" s="4">
        <v>222</v>
      </c>
    </row>
    <row r="26" spans="1:8" x14ac:dyDescent="0.2">
      <c r="A26" s="4" t="s">
        <v>11215</v>
      </c>
      <c r="B26" s="30" t="s">
        <v>11216</v>
      </c>
      <c r="C26" s="31" t="s">
        <v>17296</v>
      </c>
      <c r="D26" s="4" t="s">
        <v>9868</v>
      </c>
      <c r="E26" s="4" t="str">
        <f>VLOOKUP(B26,[1]BUSCA!A$1:E$65536,5,FALSE)</f>
        <v>Cytoplasm</v>
      </c>
      <c r="F26" s="4" t="s">
        <v>11218</v>
      </c>
      <c r="G26" s="4" t="s">
        <v>11219</v>
      </c>
      <c r="H26" s="4">
        <v>231</v>
      </c>
    </row>
    <row r="27" spans="1:8" x14ac:dyDescent="0.2">
      <c r="A27" s="4" t="s">
        <v>10151</v>
      </c>
      <c r="B27" s="30" t="s">
        <v>10152</v>
      </c>
      <c r="C27" s="31" t="s">
        <v>17297</v>
      </c>
      <c r="D27" s="4" t="s">
        <v>9868</v>
      </c>
      <c r="E27" s="4" t="str">
        <f>VLOOKUP(B27,[1]BUSCA!A$1:E$65536,5,FALSE)</f>
        <v>Cytoplasm</v>
      </c>
      <c r="F27" s="4" t="s">
        <v>10154</v>
      </c>
      <c r="G27" s="4" t="s">
        <v>10155</v>
      </c>
      <c r="H27" s="4">
        <v>48</v>
      </c>
    </row>
    <row r="28" spans="1:8" x14ac:dyDescent="0.2">
      <c r="A28" s="4" t="s">
        <v>13307</v>
      </c>
      <c r="B28" s="30" t="s">
        <v>13308</v>
      </c>
      <c r="C28" s="31" t="s">
        <v>17298</v>
      </c>
      <c r="D28" s="4" t="s">
        <v>9868</v>
      </c>
      <c r="E28" s="4" t="str">
        <f>VLOOKUP(B28,[1]BUSCA!A$1:E$65536,5,FALSE)</f>
        <v>Cytoplasm</v>
      </c>
      <c r="F28" s="4" t="s">
        <v>13310</v>
      </c>
      <c r="G28" s="4" t="s">
        <v>13311</v>
      </c>
      <c r="H28" s="4">
        <v>597</v>
      </c>
    </row>
    <row r="29" spans="1:8" x14ac:dyDescent="0.2">
      <c r="A29" s="4" t="s">
        <v>13006</v>
      </c>
      <c r="B29" s="30" t="s">
        <v>13007</v>
      </c>
      <c r="C29" s="31" t="s">
        <v>17299</v>
      </c>
      <c r="D29" s="4" t="s">
        <v>9868</v>
      </c>
      <c r="E29" s="4" t="str">
        <f>VLOOKUP(B29,[1]BUSCA!A$1:E$65536,5,FALSE)</f>
        <v>PM-Alpha Helix</v>
      </c>
      <c r="F29" s="4" t="s">
        <v>13009</v>
      </c>
      <c r="G29" s="4" t="s">
        <v>13010</v>
      </c>
      <c r="H29" s="4">
        <v>542</v>
      </c>
    </row>
    <row r="30" spans="1:8" x14ac:dyDescent="0.2">
      <c r="A30" s="4" t="s">
        <v>12823</v>
      </c>
      <c r="B30" s="30" t="s">
        <v>12824</v>
      </c>
      <c r="C30" s="31" t="s">
        <v>17300</v>
      </c>
      <c r="D30" s="4" t="s">
        <v>9868</v>
      </c>
      <c r="E30" s="4" t="str">
        <f>VLOOKUP(B30,[1]BUSCA!A$1:E$65536,5,FALSE)</f>
        <v>PM-Alpha Helix</v>
      </c>
      <c r="F30" s="4" t="s">
        <v>12826</v>
      </c>
      <c r="G30" s="4" t="s">
        <v>12827</v>
      </c>
      <c r="H30" s="4">
        <v>511</v>
      </c>
    </row>
    <row r="31" spans="1:8" x14ac:dyDescent="0.2">
      <c r="A31" s="4" t="s">
        <v>11198</v>
      </c>
      <c r="B31" s="30" t="s">
        <v>11199</v>
      </c>
      <c r="C31" s="31" t="s">
        <v>17301</v>
      </c>
      <c r="D31" s="4" t="s">
        <v>9868</v>
      </c>
      <c r="E31" s="4" t="str">
        <f>VLOOKUP(B31,[1]BUSCA!A$1:E$65536,5,FALSE)</f>
        <v>Cytoplasm</v>
      </c>
      <c r="F31" s="4" t="s">
        <v>11201</v>
      </c>
      <c r="G31" s="4" t="s">
        <v>11202</v>
      </c>
      <c r="H31" s="4">
        <v>228</v>
      </c>
    </row>
    <row r="32" spans="1:8" x14ac:dyDescent="0.2">
      <c r="A32" s="4" t="s">
        <v>10390</v>
      </c>
      <c r="B32" s="30" t="s">
        <v>10391</v>
      </c>
      <c r="C32" s="31" t="s">
        <v>17302</v>
      </c>
      <c r="D32" s="4" t="s">
        <v>9868</v>
      </c>
      <c r="E32" s="4" t="str">
        <f>VLOOKUP(B32,[1]BUSCA!A$1:E$65536,5,FALSE)</f>
        <v>Cytoplasm</v>
      </c>
      <c r="F32" s="4" t="s">
        <v>10393</v>
      </c>
      <c r="G32" s="4" t="s">
        <v>10394</v>
      </c>
      <c r="H32" s="4">
        <v>89</v>
      </c>
    </row>
    <row r="33" spans="1:8" x14ac:dyDescent="0.2">
      <c r="A33" s="4" t="s">
        <v>9922</v>
      </c>
      <c r="B33" s="30" t="s">
        <v>9923</v>
      </c>
      <c r="C33" s="31" t="s">
        <v>17303</v>
      </c>
      <c r="D33" s="4" t="s">
        <v>9868</v>
      </c>
      <c r="E33" s="4" t="str">
        <f>VLOOKUP(B33,[1]BUSCA!A$1:E$65536,5,FALSE)</f>
        <v>Cytoplasm</v>
      </c>
      <c r="F33" s="4" t="s">
        <v>9925</v>
      </c>
      <c r="G33" s="4" t="s">
        <v>9926</v>
      </c>
      <c r="H33" s="4">
        <v>10</v>
      </c>
    </row>
    <row r="34" spans="1:8" x14ac:dyDescent="0.2">
      <c r="A34" s="4" t="s">
        <v>11104</v>
      </c>
      <c r="B34" s="30" t="s">
        <v>11105</v>
      </c>
      <c r="C34" s="31" t="s">
        <v>17304</v>
      </c>
      <c r="D34" s="4" t="s">
        <v>9868</v>
      </c>
      <c r="E34" s="4" t="str">
        <f>VLOOKUP(B34,[1]BUSCA!A$1:E$65536,5,FALSE)</f>
        <v>Cytoplasm</v>
      </c>
      <c r="F34" s="4" t="s">
        <v>11107</v>
      </c>
      <c r="G34" s="4" t="s">
        <v>11108</v>
      </c>
      <c r="H34" s="4">
        <v>212</v>
      </c>
    </row>
    <row r="35" spans="1:8" x14ac:dyDescent="0.2">
      <c r="A35" s="4" t="s">
        <v>10163</v>
      </c>
      <c r="B35" s="30" t="s">
        <v>10164</v>
      </c>
      <c r="C35" s="31" t="s">
        <v>17305</v>
      </c>
      <c r="D35" s="4" t="s">
        <v>9868</v>
      </c>
      <c r="E35" s="4" t="str">
        <f>VLOOKUP(B35,[1]BUSCA!A$1:E$65536,5,FALSE)</f>
        <v>Cytoplasm</v>
      </c>
      <c r="F35" s="4" t="s">
        <v>10166</v>
      </c>
      <c r="G35" s="4" t="s">
        <v>10167</v>
      </c>
      <c r="H35" s="4">
        <v>50</v>
      </c>
    </row>
    <row r="36" spans="1:8" x14ac:dyDescent="0.2">
      <c r="A36" s="4" t="s">
        <v>13268</v>
      </c>
      <c r="B36" s="30" t="s">
        <v>13269</v>
      </c>
      <c r="C36" s="31" t="s">
        <v>17306</v>
      </c>
      <c r="D36" s="4" t="s">
        <v>9893</v>
      </c>
      <c r="E36" s="4" t="str">
        <f>VLOOKUP(B36,[1]BUSCA!A$1:E$65536,5,FALSE)</f>
        <v>SP-Extracellular space</v>
      </c>
      <c r="F36" s="4" t="s">
        <v>13271</v>
      </c>
      <c r="G36" s="4" t="s">
        <v>13272</v>
      </c>
      <c r="H36" s="4">
        <v>590</v>
      </c>
    </row>
    <row r="37" spans="1:8" x14ac:dyDescent="0.2">
      <c r="A37" s="4" t="s">
        <v>13117</v>
      </c>
      <c r="B37" s="30" t="s">
        <v>13118</v>
      </c>
      <c r="C37" s="31" t="s">
        <v>17307</v>
      </c>
      <c r="D37" s="4" t="s">
        <v>9868</v>
      </c>
      <c r="E37" s="4" t="str">
        <f>VLOOKUP(B37,[1]BUSCA!A$1:E$65536,5,FALSE)</f>
        <v>Cytoplasm</v>
      </c>
      <c r="F37" s="4" t="s">
        <v>13120</v>
      </c>
      <c r="G37" s="4" t="s">
        <v>13121</v>
      </c>
      <c r="H37" s="4">
        <v>562</v>
      </c>
    </row>
    <row r="38" spans="1:8" x14ac:dyDescent="0.2">
      <c r="A38" s="4" t="s">
        <v>13061</v>
      </c>
      <c r="B38" s="30" t="s">
        <v>13062</v>
      </c>
      <c r="C38" s="31" t="s">
        <v>17308</v>
      </c>
      <c r="D38" s="4" t="s">
        <v>9868</v>
      </c>
      <c r="E38" s="4" t="str">
        <f>VLOOKUP(B38,[1]BUSCA!A$1:E$65536,5,FALSE)</f>
        <v>PM-Alpha Helix</v>
      </c>
      <c r="F38" s="4" t="s">
        <v>13064</v>
      </c>
      <c r="G38" s="4" t="s">
        <v>13065</v>
      </c>
      <c r="H38" s="4">
        <v>552</v>
      </c>
    </row>
    <row r="39" spans="1:8" x14ac:dyDescent="0.2">
      <c r="A39" s="4" t="s">
        <v>11898</v>
      </c>
      <c r="B39" s="30" t="s">
        <v>11899</v>
      </c>
      <c r="C39" s="31" t="s">
        <v>17309</v>
      </c>
      <c r="D39" s="4" t="s">
        <v>9868</v>
      </c>
      <c r="E39" s="4" t="str">
        <f>VLOOKUP(B39,[1]BUSCA!A$1:E$65536,5,FALSE)</f>
        <v>Cytoplasm</v>
      </c>
      <c r="F39" s="4" t="s">
        <v>11901</v>
      </c>
      <c r="G39" s="4" t="s">
        <v>11902</v>
      </c>
      <c r="H39" s="4">
        <v>349</v>
      </c>
    </row>
    <row r="40" spans="1:8" x14ac:dyDescent="0.2">
      <c r="A40" s="4" t="s">
        <v>10975</v>
      </c>
      <c r="B40" s="30" t="s">
        <v>10976</v>
      </c>
      <c r="C40" s="31" t="s">
        <v>17310</v>
      </c>
      <c r="D40" s="4" t="s">
        <v>10010</v>
      </c>
      <c r="E40" s="4" t="str">
        <f>VLOOKUP(B40,[1]BUSCA!A$1:E$65536,5,FALSE)</f>
        <v>SP-Extracellular space</v>
      </c>
      <c r="F40" s="4" t="s">
        <v>10978</v>
      </c>
      <c r="G40" s="4" t="s">
        <v>10979</v>
      </c>
      <c r="H40" s="4">
        <v>190</v>
      </c>
    </row>
    <row r="41" spans="1:8" x14ac:dyDescent="0.2">
      <c r="A41" s="4" t="s">
        <v>10799</v>
      </c>
      <c r="B41" s="30" t="s">
        <v>10800</v>
      </c>
      <c r="C41" s="31" t="s">
        <v>17311</v>
      </c>
      <c r="D41" s="4" t="s">
        <v>9868</v>
      </c>
      <c r="E41" s="4" t="str">
        <f>VLOOKUP(B41,[1]BUSCA!A$1:E$65536,5,FALSE)</f>
        <v>PM-Alpha Helix</v>
      </c>
      <c r="F41" s="4" t="s">
        <v>10802</v>
      </c>
      <c r="G41" s="4" t="s">
        <v>10803</v>
      </c>
      <c r="H41" s="4">
        <v>159</v>
      </c>
    </row>
    <row r="42" spans="1:8" x14ac:dyDescent="0.2">
      <c r="A42" s="4" t="s">
        <v>9934</v>
      </c>
      <c r="B42" s="30" t="s">
        <v>9935</v>
      </c>
      <c r="C42" s="31" t="s">
        <v>17312</v>
      </c>
      <c r="D42" s="4" t="s">
        <v>9868</v>
      </c>
      <c r="E42" s="4" t="str">
        <f>VLOOKUP(B42,[1]BUSCA!A$1:E$65536,5,FALSE)</f>
        <v>OM-Beta Strand</v>
      </c>
      <c r="F42" s="4" t="s">
        <v>9937</v>
      </c>
      <c r="G42" s="4" t="s">
        <v>9938</v>
      </c>
      <c r="H42" s="4">
        <v>12</v>
      </c>
    </row>
    <row r="43" spans="1:8" x14ac:dyDescent="0.2">
      <c r="A43" s="4" t="s">
        <v>12152</v>
      </c>
      <c r="B43" s="30" t="s">
        <v>12153</v>
      </c>
      <c r="C43" s="31" t="s">
        <v>17313</v>
      </c>
      <c r="D43" s="4" t="s">
        <v>9868</v>
      </c>
      <c r="E43" s="4" t="str">
        <f>VLOOKUP(B43,[1]BUSCA!A$1:E$65536,5,FALSE)</f>
        <v>Cytoplasm</v>
      </c>
      <c r="F43" s="4" t="s">
        <v>12155</v>
      </c>
      <c r="G43" s="4" t="s">
        <v>12156</v>
      </c>
      <c r="H43" s="4">
        <v>393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87"/>
  <sheetViews>
    <sheetView zoomScaleNormal="100" workbookViewId="0"/>
  </sheetViews>
  <sheetFormatPr baseColWidth="10" defaultColWidth="8.83203125" defaultRowHeight="14" x14ac:dyDescent="0.2"/>
  <cols>
    <col min="1" max="1" width="44.1640625" style="29" customWidth="1"/>
    <col min="2" max="2" width="39.1640625" style="15" bestFit="1" customWidth="1"/>
    <col min="3" max="3" width="8.5" style="15" bestFit="1" customWidth="1"/>
    <col min="4" max="4" width="12" style="15" bestFit="1" customWidth="1"/>
    <col min="5" max="5" width="13.83203125" style="15" bestFit="1" customWidth="1"/>
    <col min="6" max="6" width="16.5" style="15" bestFit="1" customWidth="1"/>
    <col min="7" max="7" width="13.83203125" style="15" bestFit="1" customWidth="1"/>
    <col min="8" max="8" width="8.6640625" style="15" bestFit="1" customWidth="1"/>
    <col min="9" max="16384" width="8.83203125" style="29"/>
  </cols>
  <sheetData>
    <row r="1" spans="1:8" x14ac:dyDescent="0.2">
      <c r="A1" s="29" t="s">
        <v>17270</v>
      </c>
    </row>
    <row r="2" spans="1:8" x14ac:dyDescent="0.2">
      <c r="A2" s="34" t="s">
        <v>9678</v>
      </c>
      <c r="B2" s="32" t="s">
        <v>9679</v>
      </c>
      <c r="C2" s="33"/>
      <c r="D2" s="33"/>
      <c r="E2" s="33"/>
      <c r="F2" s="33"/>
      <c r="G2" s="33"/>
      <c r="H2" s="33"/>
    </row>
    <row r="3" spans="1:8" x14ac:dyDescent="0.2">
      <c r="A3" s="34" t="s">
        <v>9680</v>
      </c>
      <c r="B3" s="32" t="s">
        <v>9681</v>
      </c>
      <c r="C3" s="33"/>
      <c r="D3" s="33"/>
      <c r="E3" s="33"/>
      <c r="F3" s="33"/>
      <c r="G3" s="33"/>
      <c r="H3" s="33"/>
    </row>
    <row r="4" spans="1:8" x14ac:dyDescent="0.2">
      <c r="A4" s="34" t="s">
        <v>9682</v>
      </c>
      <c r="B4" s="32" t="s">
        <v>20663</v>
      </c>
      <c r="C4" s="33"/>
      <c r="D4" s="33"/>
      <c r="E4" s="33"/>
      <c r="F4" s="33"/>
      <c r="G4" s="33"/>
      <c r="H4" s="33"/>
    </row>
    <row r="5" spans="1:8" x14ac:dyDescent="0.2">
      <c r="A5" s="34" t="s">
        <v>9683</v>
      </c>
      <c r="B5" s="32" t="s">
        <v>9684</v>
      </c>
      <c r="C5" s="33"/>
      <c r="D5" s="33"/>
      <c r="E5" s="33"/>
      <c r="F5" s="33"/>
      <c r="G5" s="33"/>
      <c r="H5" s="33"/>
    </row>
    <row r="6" spans="1:8" x14ac:dyDescent="0.2">
      <c r="A6" s="34" t="s">
        <v>9685</v>
      </c>
      <c r="B6" s="32" t="s">
        <v>9686</v>
      </c>
      <c r="C6" s="33"/>
      <c r="D6" s="33"/>
      <c r="E6" s="33"/>
      <c r="F6" s="33"/>
      <c r="G6" s="33"/>
      <c r="H6" s="33"/>
    </row>
    <row r="7" spans="1:8" x14ac:dyDescent="0.2">
      <c r="A7" s="34" t="s">
        <v>9687</v>
      </c>
      <c r="B7" s="32" t="s">
        <v>4699</v>
      </c>
      <c r="C7" s="33"/>
      <c r="D7" s="33"/>
      <c r="E7" s="33"/>
      <c r="F7" s="33"/>
      <c r="G7" s="33"/>
      <c r="H7" s="33"/>
    </row>
    <row r="8" spans="1:8" x14ac:dyDescent="0.2">
      <c r="A8" s="80" t="s">
        <v>20651</v>
      </c>
      <c r="B8" s="80" t="s">
        <v>20657</v>
      </c>
      <c r="C8" s="80" t="s">
        <v>20659</v>
      </c>
      <c r="D8" s="80" t="s">
        <v>20660</v>
      </c>
      <c r="E8" s="80" t="s">
        <v>20661</v>
      </c>
      <c r="F8" s="80" t="s">
        <v>20662</v>
      </c>
      <c r="G8" s="80" t="s">
        <v>20664</v>
      </c>
      <c r="H8" s="80" t="s">
        <v>20665</v>
      </c>
    </row>
    <row r="9" spans="1:8" x14ac:dyDescent="0.2">
      <c r="A9" s="55" t="s">
        <v>20652</v>
      </c>
      <c r="B9" s="56"/>
      <c r="C9" s="56"/>
      <c r="D9" s="56"/>
      <c r="E9" s="56"/>
      <c r="F9" s="56"/>
      <c r="G9" s="56"/>
      <c r="H9" s="56"/>
    </row>
    <row r="10" spans="1:8" x14ac:dyDescent="0.2">
      <c r="A10" s="91" t="s">
        <v>9688</v>
      </c>
      <c r="B10" s="33">
        <v>56</v>
      </c>
      <c r="C10" s="33">
        <v>5</v>
      </c>
      <c r="D10" s="33">
        <v>0.67</v>
      </c>
      <c r="E10" s="33" t="s">
        <v>9689</v>
      </c>
      <c r="F10" s="33">
        <v>7.44</v>
      </c>
      <c r="G10" s="35">
        <v>7.8600000000000002E-4</v>
      </c>
      <c r="H10" s="35">
        <v>4.9200000000000001E-2</v>
      </c>
    </row>
    <row r="11" spans="1:8" x14ac:dyDescent="0.2">
      <c r="A11" s="34" t="s">
        <v>9690</v>
      </c>
      <c r="B11" s="33">
        <v>160</v>
      </c>
      <c r="C11" s="33">
        <v>11</v>
      </c>
      <c r="D11" s="33">
        <v>1.92</v>
      </c>
      <c r="E11" s="33" t="s">
        <v>9689</v>
      </c>
      <c r="F11" s="33">
        <v>5.73</v>
      </c>
      <c r="G11" s="35">
        <v>6.7499999999999997E-6</v>
      </c>
      <c r="H11" s="35">
        <v>1.6900000000000001E-3</v>
      </c>
    </row>
    <row r="12" spans="1:8" x14ac:dyDescent="0.2">
      <c r="A12" s="91" t="s">
        <v>9691</v>
      </c>
      <c r="B12" s="33">
        <v>122</v>
      </c>
      <c r="C12" s="33">
        <v>8</v>
      </c>
      <c r="D12" s="33">
        <v>1.46</v>
      </c>
      <c r="E12" s="33" t="s">
        <v>9689</v>
      </c>
      <c r="F12" s="33">
        <v>5.46</v>
      </c>
      <c r="G12" s="35">
        <v>1.6699999999999999E-4</v>
      </c>
      <c r="H12" s="35">
        <v>1.5599999999999999E-2</v>
      </c>
    </row>
    <row r="13" spans="1:8" x14ac:dyDescent="0.2">
      <c r="A13" s="34" t="s">
        <v>9692</v>
      </c>
      <c r="B13" s="33">
        <v>107</v>
      </c>
      <c r="C13" s="33">
        <v>7</v>
      </c>
      <c r="D13" s="33">
        <v>1.28</v>
      </c>
      <c r="E13" s="33" t="s">
        <v>9689</v>
      </c>
      <c r="F13" s="33">
        <v>5.45</v>
      </c>
      <c r="G13" s="35">
        <v>4.3100000000000001E-4</v>
      </c>
      <c r="H13" s="35">
        <v>3.2399999999999998E-2</v>
      </c>
    </row>
    <row r="14" spans="1:8" x14ac:dyDescent="0.2">
      <c r="A14" s="91" t="s">
        <v>9693</v>
      </c>
      <c r="B14" s="33">
        <v>130</v>
      </c>
      <c r="C14" s="33">
        <v>8</v>
      </c>
      <c r="D14" s="33">
        <v>1.56</v>
      </c>
      <c r="E14" s="33" t="s">
        <v>9689</v>
      </c>
      <c r="F14" s="33">
        <v>5.13</v>
      </c>
      <c r="G14" s="35">
        <v>2.5099999999999998E-4</v>
      </c>
      <c r="H14" s="35">
        <v>2.2200000000000001E-2</v>
      </c>
    </row>
    <row r="15" spans="1:8" x14ac:dyDescent="0.2">
      <c r="A15" s="34" t="s">
        <v>9694</v>
      </c>
      <c r="B15" s="33">
        <v>153</v>
      </c>
      <c r="C15" s="33">
        <v>8</v>
      </c>
      <c r="D15" s="33">
        <v>1.84</v>
      </c>
      <c r="E15" s="33" t="s">
        <v>9689</v>
      </c>
      <c r="F15" s="33">
        <v>4.3600000000000003</v>
      </c>
      <c r="G15" s="35">
        <v>7.0200000000000004E-4</v>
      </c>
      <c r="H15" s="35">
        <v>4.8000000000000001E-2</v>
      </c>
    </row>
    <row r="16" spans="1:8" x14ac:dyDescent="0.2">
      <c r="A16" s="34" t="s">
        <v>9695</v>
      </c>
      <c r="B16" s="33">
        <v>153</v>
      </c>
      <c r="C16" s="33">
        <v>8</v>
      </c>
      <c r="D16" s="33">
        <v>1.84</v>
      </c>
      <c r="E16" s="33" t="s">
        <v>9689</v>
      </c>
      <c r="F16" s="33">
        <v>4.3600000000000003</v>
      </c>
      <c r="G16" s="35">
        <v>7.0200000000000004E-4</v>
      </c>
      <c r="H16" s="35">
        <v>4.5900000000000003E-2</v>
      </c>
    </row>
    <row r="17" spans="1:8" x14ac:dyDescent="0.2">
      <c r="A17" s="34" t="s">
        <v>9696</v>
      </c>
      <c r="B17" s="33">
        <v>188</v>
      </c>
      <c r="C17" s="33">
        <v>9</v>
      </c>
      <c r="D17" s="33">
        <v>2.2599999999999998</v>
      </c>
      <c r="E17" s="33" t="s">
        <v>9689</v>
      </c>
      <c r="F17" s="33">
        <v>3.99</v>
      </c>
      <c r="G17" s="35">
        <v>6.0700000000000001E-4</v>
      </c>
      <c r="H17" s="35">
        <v>4.3499999999999997E-2</v>
      </c>
    </row>
    <row r="18" spans="1:8" x14ac:dyDescent="0.2">
      <c r="A18" s="34" t="s">
        <v>9697</v>
      </c>
      <c r="B18" s="33">
        <v>211</v>
      </c>
      <c r="C18" s="33">
        <v>10</v>
      </c>
      <c r="D18" s="33">
        <v>2.5299999999999998</v>
      </c>
      <c r="E18" s="33" t="s">
        <v>9689</v>
      </c>
      <c r="F18" s="33">
        <v>3.95</v>
      </c>
      <c r="G18" s="35">
        <v>3.3E-4</v>
      </c>
      <c r="H18" s="35">
        <v>2.76E-2</v>
      </c>
    </row>
    <row r="19" spans="1:8" x14ac:dyDescent="0.2">
      <c r="A19" s="34" t="s">
        <v>9698</v>
      </c>
      <c r="B19" s="33">
        <v>258</v>
      </c>
      <c r="C19" s="33">
        <v>11</v>
      </c>
      <c r="D19" s="33">
        <v>3.1</v>
      </c>
      <c r="E19" s="33" t="s">
        <v>9689</v>
      </c>
      <c r="F19" s="33">
        <v>3.55</v>
      </c>
      <c r="G19" s="35">
        <v>4.0000000000000002E-4</v>
      </c>
      <c r="H19" s="35">
        <v>3.1600000000000003E-2</v>
      </c>
    </row>
    <row r="20" spans="1:8" x14ac:dyDescent="0.2">
      <c r="A20" s="34" t="s">
        <v>9699</v>
      </c>
      <c r="B20" s="33">
        <v>719</v>
      </c>
      <c r="C20" s="33">
        <v>30</v>
      </c>
      <c r="D20" s="33">
        <v>8.6300000000000008</v>
      </c>
      <c r="E20" s="33" t="s">
        <v>9689</v>
      </c>
      <c r="F20" s="33">
        <v>3.48</v>
      </c>
      <c r="G20" s="35">
        <v>7.7099999999999992E-9</v>
      </c>
      <c r="H20" s="35">
        <v>1.1600000000000001E-5</v>
      </c>
    </row>
    <row r="21" spans="1:8" x14ac:dyDescent="0.2">
      <c r="A21" s="34" t="s">
        <v>9700</v>
      </c>
      <c r="B21" s="33">
        <v>412</v>
      </c>
      <c r="C21" s="33">
        <v>16</v>
      </c>
      <c r="D21" s="33">
        <v>4.9400000000000004</v>
      </c>
      <c r="E21" s="33" t="s">
        <v>9689</v>
      </c>
      <c r="F21" s="33">
        <v>3.24</v>
      </c>
      <c r="G21" s="35">
        <v>5.9899999999999999E-5</v>
      </c>
      <c r="H21" s="35">
        <v>8.9999999999999993E-3</v>
      </c>
    </row>
    <row r="22" spans="1:8" x14ac:dyDescent="0.2">
      <c r="A22" s="34" t="s">
        <v>9701</v>
      </c>
      <c r="B22" s="33">
        <v>412</v>
      </c>
      <c r="C22" s="33">
        <v>16</v>
      </c>
      <c r="D22" s="33">
        <v>4.9400000000000004</v>
      </c>
      <c r="E22" s="33" t="s">
        <v>9689</v>
      </c>
      <c r="F22" s="33">
        <v>3.24</v>
      </c>
      <c r="G22" s="35">
        <v>5.9899999999999999E-5</v>
      </c>
      <c r="H22" s="35">
        <v>8.1799999999999998E-3</v>
      </c>
    </row>
    <row r="23" spans="1:8" x14ac:dyDescent="0.2">
      <c r="A23" s="34" t="s">
        <v>9702</v>
      </c>
      <c r="B23" s="33">
        <v>392</v>
      </c>
      <c r="C23" s="33">
        <v>15</v>
      </c>
      <c r="D23" s="33">
        <v>4.7</v>
      </c>
      <c r="E23" s="33" t="s">
        <v>9689</v>
      </c>
      <c r="F23" s="33">
        <v>3.19</v>
      </c>
      <c r="G23" s="35">
        <v>1.1900000000000001E-4</v>
      </c>
      <c r="H23" s="35">
        <v>1.2699999999999999E-2</v>
      </c>
    </row>
    <row r="24" spans="1:8" x14ac:dyDescent="0.2">
      <c r="A24" s="91" t="s">
        <v>9703</v>
      </c>
      <c r="B24" s="33">
        <v>602</v>
      </c>
      <c r="C24" s="33">
        <v>20</v>
      </c>
      <c r="D24" s="33">
        <v>7.22</v>
      </c>
      <c r="E24" s="33" t="s">
        <v>9689</v>
      </c>
      <c r="F24" s="33">
        <v>2.77</v>
      </c>
      <c r="G24" s="35">
        <v>6.1600000000000007E-5</v>
      </c>
      <c r="H24" s="35">
        <v>7.7200000000000003E-3</v>
      </c>
    </row>
    <row r="25" spans="1:8" x14ac:dyDescent="0.2">
      <c r="A25" s="34" t="s">
        <v>9704</v>
      </c>
      <c r="B25" s="33">
        <v>942</v>
      </c>
      <c r="C25" s="33">
        <v>29</v>
      </c>
      <c r="D25" s="33">
        <v>11.3</v>
      </c>
      <c r="E25" s="33" t="s">
        <v>9689</v>
      </c>
      <c r="F25" s="33">
        <v>2.57</v>
      </c>
      <c r="G25" s="35">
        <v>5.7100000000000004E-6</v>
      </c>
      <c r="H25" s="35">
        <v>1.72E-3</v>
      </c>
    </row>
    <row r="26" spans="1:8" x14ac:dyDescent="0.2">
      <c r="A26" s="34" t="s">
        <v>9705</v>
      </c>
      <c r="B26" s="33">
        <v>864</v>
      </c>
      <c r="C26" s="33">
        <v>26</v>
      </c>
      <c r="D26" s="33">
        <v>10.37</v>
      </c>
      <c r="E26" s="33" t="s">
        <v>9689</v>
      </c>
      <c r="F26" s="33">
        <v>2.5099999999999998</v>
      </c>
      <c r="G26" s="35">
        <v>2.5700000000000001E-5</v>
      </c>
      <c r="H26" s="35">
        <v>4.8199999999999996E-3</v>
      </c>
    </row>
    <row r="27" spans="1:8" x14ac:dyDescent="0.2">
      <c r="A27" s="34" t="s">
        <v>9706</v>
      </c>
      <c r="B27" s="33">
        <v>2311</v>
      </c>
      <c r="C27" s="33">
        <v>52</v>
      </c>
      <c r="D27" s="33">
        <v>27.73</v>
      </c>
      <c r="E27" s="33" t="s">
        <v>9689</v>
      </c>
      <c r="F27" s="33">
        <v>1.88</v>
      </c>
      <c r="G27" s="35">
        <v>1.4800000000000001E-5</v>
      </c>
      <c r="H27" s="35">
        <v>3.1700000000000001E-3</v>
      </c>
    </row>
    <row r="28" spans="1:8" x14ac:dyDescent="0.2">
      <c r="A28" s="34" t="s">
        <v>9707</v>
      </c>
      <c r="B28" s="33">
        <v>4494</v>
      </c>
      <c r="C28" s="33">
        <v>93</v>
      </c>
      <c r="D28" s="33">
        <v>53.93</v>
      </c>
      <c r="E28" s="33" t="s">
        <v>9689</v>
      </c>
      <c r="F28" s="33">
        <v>1.72</v>
      </c>
      <c r="G28" s="35">
        <v>8.2399999999999997E-8</v>
      </c>
      <c r="H28" s="35">
        <v>6.19E-5</v>
      </c>
    </row>
    <row r="29" spans="1:8" x14ac:dyDescent="0.2">
      <c r="A29" s="34" t="s">
        <v>9708</v>
      </c>
      <c r="B29" s="33">
        <v>4180</v>
      </c>
      <c r="C29" s="33">
        <v>78</v>
      </c>
      <c r="D29" s="33">
        <v>50.16</v>
      </c>
      <c r="E29" s="33" t="s">
        <v>9689</v>
      </c>
      <c r="F29" s="33">
        <v>1.55</v>
      </c>
      <c r="G29" s="35">
        <v>5.8499999999999999E-5</v>
      </c>
      <c r="H29" s="35">
        <v>9.7699999999999992E-3</v>
      </c>
    </row>
    <row r="30" spans="1:8" x14ac:dyDescent="0.2">
      <c r="A30" s="34" t="s">
        <v>9709</v>
      </c>
      <c r="B30" s="33">
        <v>4254</v>
      </c>
      <c r="C30" s="33">
        <v>79</v>
      </c>
      <c r="D30" s="33">
        <v>51.05</v>
      </c>
      <c r="E30" s="33" t="s">
        <v>9689</v>
      </c>
      <c r="F30" s="33">
        <v>1.55</v>
      </c>
      <c r="G30" s="35">
        <v>6.4599999999999998E-5</v>
      </c>
      <c r="H30" s="35">
        <v>7.4700000000000001E-3</v>
      </c>
    </row>
    <row r="31" spans="1:8" s="84" customFormat="1" x14ac:dyDescent="0.2">
      <c r="A31" s="81" t="s">
        <v>9710</v>
      </c>
      <c r="B31" s="82">
        <v>6736</v>
      </c>
      <c r="C31" s="82">
        <v>124</v>
      </c>
      <c r="D31" s="82">
        <v>80.83</v>
      </c>
      <c r="E31" s="82" t="s">
        <v>9689</v>
      </c>
      <c r="F31" s="82">
        <v>1.53</v>
      </c>
      <c r="G31" s="83">
        <v>1.5599999999999999E-7</v>
      </c>
      <c r="H31" s="83">
        <v>7.7999999999999999E-5</v>
      </c>
    </row>
    <row r="32" spans="1:8" s="84" customFormat="1" x14ac:dyDescent="0.2">
      <c r="A32" s="81" t="s">
        <v>9711</v>
      </c>
      <c r="B32" s="82">
        <v>5484</v>
      </c>
      <c r="C32" s="82">
        <v>95</v>
      </c>
      <c r="D32" s="82">
        <v>65.81</v>
      </c>
      <c r="E32" s="82" t="s">
        <v>9689</v>
      </c>
      <c r="F32" s="82">
        <v>1.44</v>
      </c>
      <c r="G32" s="83">
        <v>1.3200000000000001E-4</v>
      </c>
      <c r="H32" s="83">
        <v>1.32E-2</v>
      </c>
    </row>
    <row r="33" spans="1:8" s="84" customFormat="1" x14ac:dyDescent="0.2">
      <c r="A33" s="81" t="s">
        <v>9712</v>
      </c>
      <c r="B33" s="82">
        <v>20680</v>
      </c>
      <c r="C33" s="82">
        <v>205</v>
      </c>
      <c r="D33" s="82">
        <v>248.17</v>
      </c>
      <c r="E33" s="82" t="s">
        <v>9713</v>
      </c>
      <c r="F33" s="82">
        <v>0.83</v>
      </c>
      <c r="G33" s="83">
        <v>1.5599999999999999E-7</v>
      </c>
      <c r="H33" s="83">
        <v>5.8499999999999999E-5</v>
      </c>
    </row>
    <row r="34" spans="1:8" x14ac:dyDescent="0.2">
      <c r="A34" s="55" t="s">
        <v>20653</v>
      </c>
      <c r="B34" s="56"/>
      <c r="C34" s="56"/>
      <c r="D34" s="56"/>
      <c r="E34" s="56"/>
      <c r="F34" s="56"/>
      <c r="G34" s="56"/>
      <c r="H34" s="56"/>
    </row>
    <row r="35" spans="1:8" x14ac:dyDescent="0.2">
      <c r="A35" s="91" t="s">
        <v>9714</v>
      </c>
      <c r="B35" s="33">
        <v>17</v>
      </c>
      <c r="C35" s="33">
        <v>4</v>
      </c>
      <c r="D35" s="33">
        <v>0.2</v>
      </c>
      <c r="E35" s="33" t="s">
        <v>9689</v>
      </c>
      <c r="F35" s="33">
        <v>19.61</v>
      </c>
      <c r="G35" s="35">
        <v>9.9099999999999996E-5</v>
      </c>
      <c r="H35" s="35">
        <v>2.7599999999999999E-3</v>
      </c>
    </row>
    <row r="36" spans="1:8" x14ac:dyDescent="0.2">
      <c r="A36" s="91" t="s">
        <v>9715</v>
      </c>
      <c r="B36" s="33">
        <v>36</v>
      </c>
      <c r="C36" s="33">
        <v>4</v>
      </c>
      <c r="D36" s="33">
        <v>0.43</v>
      </c>
      <c r="E36" s="33" t="s">
        <v>9689</v>
      </c>
      <c r="F36" s="33">
        <v>9.26</v>
      </c>
      <c r="G36" s="35">
        <v>1.2700000000000001E-3</v>
      </c>
      <c r="H36" s="35">
        <v>2.1700000000000001E-2</v>
      </c>
    </row>
    <row r="37" spans="1:8" x14ac:dyDescent="0.2">
      <c r="A37" s="91" t="s">
        <v>9716</v>
      </c>
      <c r="B37" s="33">
        <v>45</v>
      </c>
      <c r="C37" s="33">
        <v>5</v>
      </c>
      <c r="D37" s="33">
        <v>0.54</v>
      </c>
      <c r="E37" s="33" t="s">
        <v>9689</v>
      </c>
      <c r="F37" s="33">
        <v>9.26</v>
      </c>
      <c r="G37" s="35">
        <v>3.1100000000000002E-4</v>
      </c>
      <c r="H37" s="35">
        <v>6.5900000000000004E-3</v>
      </c>
    </row>
    <row r="38" spans="1:8" x14ac:dyDescent="0.2">
      <c r="A38" s="34" t="s">
        <v>9717</v>
      </c>
      <c r="B38" s="33">
        <v>60</v>
      </c>
      <c r="C38" s="33">
        <v>6</v>
      </c>
      <c r="D38" s="33">
        <v>0.72</v>
      </c>
      <c r="E38" s="33" t="s">
        <v>9689</v>
      </c>
      <c r="F38" s="33">
        <v>8.33</v>
      </c>
      <c r="G38" s="35">
        <v>1.3300000000000001E-4</v>
      </c>
      <c r="H38" s="35">
        <v>3.2799999999999999E-3</v>
      </c>
    </row>
    <row r="39" spans="1:8" x14ac:dyDescent="0.2">
      <c r="A39" s="34" t="s">
        <v>9718</v>
      </c>
      <c r="B39" s="33">
        <v>65</v>
      </c>
      <c r="C39" s="33">
        <v>6</v>
      </c>
      <c r="D39" s="33">
        <v>0.78</v>
      </c>
      <c r="E39" s="33" t="s">
        <v>9689</v>
      </c>
      <c r="F39" s="33">
        <v>7.69</v>
      </c>
      <c r="G39" s="35">
        <v>1.9900000000000001E-4</v>
      </c>
      <c r="H39" s="35">
        <v>4.6600000000000001E-3</v>
      </c>
    </row>
    <row r="40" spans="1:8" x14ac:dyDescent="0.2">
      <c r="A40" s="34" t="s">
        <v>9719</v>
      </c>
      <c r="B40" s="33">
        <v>81</v>
      </c>
      <c r="C40" s="33">
        <v>7</v>
      </c>
      <c r="D40" s="33">
        <v>0.97</v>
      </c>
      <c r="E40" s="33" t="s">
        <v>9689</v>
      </c>
      <c r="F40" s="33">
        <v>7.2</v>
      </c>
      <c r="G40" s="35">
        <v>8.6299999999999997E-5</v>
      </c>
      <c r="H40" s="35">
        <v>2.5600000000000002E-3</v>
      </c>
    </row>
    <row r="41" spans="1:8" x14ac:dyDescent="0.2">
      <c r="A41" s="34" t="s">
        <v>9720</v>
      </c>
      <c r="B41" s="33">
        <v>96</v>
      </c>
      <c r="C41" s="33">
        <v>8</v>
      </c>
      <c r="D41" s="33">
        <v>1.1499999999999999</v>
      </c>
      <c r="E41" s="33" t="s">
        <v>9689</v>
      </c>
      <c r="F41" s="33">
        <v>6.94</v>
      </c>
      <c r="G41" s="35">
        <v>3.4499999999999998E-5</v>
      </c>
      <c r="H41" s="35">
        <v>1.2800000000000001E-3</v>
      </c>
    </row>
    <row r="42" spans="1:8" x14ac:dyDescent="0.2">
      <c r="A42" s="91" t="s">
        <v>9721</v>
      </c>
      <c r="B42" s="33">
        <v>190</v>
      </c>
      <c r="C42" s="33">
        <v>15</v>
      </c>
      <c r="D42" s="33">
        <v>2.2799999999999998</v>
      </c>
      <c r="E42" s="33" t="s">
        <v>9689</v>
      </c>
      <c r="F42" s="33">
        <v>6.58</v>
      </c>
      <c r="G42" s="35">
        <v>2.6499999999999999E-8</v>
      </c>
      <c r="H42" s="35">
        <v>1.6899999999999999E-6</v>
      </c>
    </row>
    <row r="43" spans="1:8" x14ac:dyDescent="0.2">
      <c r="A43" s="34" t="s">
        <v>9722</v>
      </c>
      <c r="B43" s="33">
        <v>115</v>
      </c>
      <c r="C43" s="33">
        <v>8</v>
      </c>
      <c r="D43" s="33">
        <v>1.38</v>
      </c>
      <c r="E43" s="33" t="s">
        <v>9689</v>
      </c>
      <c r="F43" s="33">
        <v>5.8</v>
      </c>
      <c r="G43" s="35">
        <v>1.13E-4</v>
      </c>
      <c r="H43" s="35">
        <v>2.97E-3</v>
      </c>
    </row>
    <row r="44" spans="1:8" x14ac:dyDescent="0.2">
      <c r="A44" s="34" t="s">
        <v>9723</v>
      </c>
      <c r="B44" s="33">
        <v>139</v>
      </c>
      <c r="C44" s="33">
        <v>9</v>
      </c>
      <c r="D44" s="33">
        <v>1.67</v>
      </c>
      <c r="E44" s="33" t="s">
        <v>9689</v>
      </c>
      <c r="F44" s="33">
        <v>5.4</v>
      </c>
      <c r="G44" s="35">
        <v>7.2000000000000002E-5</v>
      </c>
      <c r="H44" s="35">
        <v>2.2899999999999999E-3</v>
      </c>
    </row>
    <row r="45" spans="1:8" x14ac:dyDescent="0.2">
      <c r="A45" s="34" t="s">
        <v>9724</v>
      </c>
      <c r="B45" s="33">
        <v>113</v>
      </c>
      <c r="C45" s="33">
        <v>7</v>
      </c>
      <c r="D45" s="33">
        <v>1.36</v>
      </c>
      <c r="E45" s="33" t="s">
        <v>9689</v>
      </c>
      <c r="F45" s="33">
        <v>5.16</v>
      </c>
      <c r="G45" s="35">
        <v>5.8600000000000004E-4</v>
      </c>
      <c r="H45" s="35">
        <v>1.1900000000000001E-2</v>
      </c>
    </row>
    <row r="46" spans="1:8" x14ac:dyDescent="0.2">
      <c r="A46" s="34" t="s">
        <v>9725</v>
      </c>
      <c r="B46" s="33">
        <v>179</v>
      </c>
      <c r="C46" s="33">
        <v>11</v>
      </c>
      <c r="D46" s="33">
        <v>2.15</v>
      </c>
      <c r="E46" s="33" t="s">
        <v>9689</v>
      </c>
      <c r="F46" s="33">
        <v>5.12</v>
      </c>
      <c r="G46" s="35">
        <v>1.8199999999999999E-5</v>
      </c>
      <c r="H46" s="35">
        <v>8.1099999999999998E-4</v>
      </c>
    </row>
    <row r="47" spans="1:8" x14ac:dyDescent="0.2">
      <c r="A47" s="34" t="s">
        <v>9726</v>
      </c>
      <c r="B47" s="33">
        <v>316</v>
      </c>
      <c r="C47" s="33">
        <v>19</v>
      </c>
      <c r="D47" s="33">
        <v>3.79</v>
      </c>
      <c r="E47" s="33" t="s">
        <v>9689</v>
      </c>
      <c r="F47" s="33">
        <v>5.01</v>
      </c>
      <c r="G47" s="35">
        <v>2.3800000000000001E-8</v>
      </c>
      <c r="H47" s="35">
        <v>1.77E-6</v>
      </c>
    </row>
    <row r="48" spans="1:8" x14ac:dyDescent="0.2">
      <c r="A48" s="34" t="s">
        <v>9727</v>
      </c>
      <c r="B48" s="33">
        <v>323</v>
      </c>
      <c r="C48" s="33">
        <v>19</v>
      </c>
      <c r="D48" s="33">
        <v>3.88</v>
      </c>
      <c r="E48" s="33" t="s">
        <v>9689</v>
      </c>
      <c r="F48" s="33">
        <v>4.9000000000000004</v>
      </c>
      <c r="G48" s="35">
        <v>3.3099999999999999E-8</v>
      </c>
      <c r="H48" s="35">
        <v>1.84E-6</v>
      </c>
    </row>
    <row r="49" spans="1:8" x14ac:dyDescent="0.2">
      <c r="A49" s="34" t="s">
        <v>9728</v>
      </c>
      <c r="B49" s="33">
        <v>187</v>
      </c>
      <c r="C49" s="33">
        <v>11</v>
      </c>
      <c r="D49" s="33">
        <v>2.2400000000000002</v>
      </c>
      <c r="E49" s="33" t="s">
        <v>9689</v>
      </c>
      <c r="F49" s="33">
        <v>4.9000000000000004</v>
      </c>
      <c r="G49" s="35">
        <v>2.6699999999999998E-5</v>
      </c>
      <c r="H49" s="35">
        <v>1.08E-3</v>
      </c>
    </row>
    <row r="50" spans="1:8" x14ac:dyDescent="0.2">
      <c r="A50" s="34" t="s">
        <v>9729</v>
      </c>
      <c r="B50" s="33">
        <v>104</v>
      </c>
      <c r="C50" s="33">
        <v>6</v>
      </c>
      <c r="D50" s="33">
        <v>1.25</v>
      </c>
      <c r="E50" s="33" t="s">
        <v>9689</v>
      </c>
      <c r="F50" s="33">
        <v>4.8099999999999996</v>
      </c>
      <c r="G50" s="35">
        <v>2.0300000000000001E-3</v>
      </c>
      <c r="H50" s="35">
        <v>3.3399999999999999E-2</v>
      </c>
    </row>
    <row r="51" spans="1:8" x14ac:dyDescent="0.2">
      <c r="A51" s="34" t="s">
        <v>9730</v>
      </c>
      <c r="B51" s="33">
        <v>125</v>
      </c>
      <c r="C51" s="33">
        <v>7</v>
      </c>
      <c r="D51" s="33">
        <v>1.5</v>
      </c>
      <c r="E51" s="33" t="s">
        <v>9689</v>
      </c>
      <c r="F51" s="33">
        <v>4.67</v>
      </c>
      <c r="G51" s="35">
        <v>1.0300000000000001E-3</v>
      </c>
      <c r="H51" s="35">
        <v>1.83E-2</v>
      </c>
    </row>
    <row r="52" spans="1:8" x14ac:dyDescent="0.2">
      <c r="A52" s="34" t="s">
        <v>9731</v>
      </c>
      <c r="B52" s="33">
        <v>406</v>
      </c>
      <c r="C52" s="33">
        <v>22</v>
      </c>
      <c r="D52" s="33">
        <v>4.87</v>
      </c>
      <c r="E52" s="33" t="s">
        <v>9689</v>
      </c>
      <c r="F52" s="33">
        <v>4.5199999999999996</v>
      </c>
      <c r="G52" s="35">
        <v>1.0999999999999999E-8</v>
      </c>
      <c r="H52" s="35">
        <v>9.7699999999999992E-7</v>
      </c>
    </row>
    <row r="53" spans="1:8" x14ac:dyDescent="0.2">
      <c r="A53" s="34" t="s">
        <v>9732</v>
      </c>
      <c r="B53" s="33">
        <v>152</v>
      </c>
      <c r="C53" s="33">
        <v>8</v>
      </c>
      <c r="D53" s="33">
        <v>1.82</v>
      </c>
      <c r="E53" s="33" t="s">
        <v>9689</v>
      </c>
      <c r="F53" s="33">
        <v>4.3899999999999997</v>
      </c>
      <c r="G53" s="35">
        <v>6.7400000000000001E-4</v>
      </c>
      <c r="H53" s="35">
        <v>1.2999999999999999E-2</v>
      </c>
    </row>
    <row r="54" spans="1:8" x14ac:dyDescent="0.2">
      <c r="A54" s="34" t="s">
        <v>9733</v>
      </c>
      <c r="B54" s="33">
        <v>152</v>
      </c>
      <c r="C54" s="33">
        <v>8</v>
      </c>
      <c r="D54" s="33">
        <v>1.82</v>
      </c>
      <c r="E54" s="33" t="s">
        <v>9689</v>
      </c>
      <c r="F54" s="33">
        <v>4.3899999999999997</v>
      </c>
      <c r="G54" s="35">
        <v>6.7400000000000001E-4</v>
      </c>
      <c r="H54" s="35">
        <v>1.2500000000000001E-2</v>
      </c>
    </row>
    <row r="55" spans="1:8" x14ac:dyDescent="0.2">
      <c r="A55" s="34" t="s">
        <v>9734</v>
      </c>
      <c r="B55" s="33">
        <v>244</v>
      </c>
      <c r="C55" s="33">
        <v>12</v>
      </c>
      <c r="D55" s="33">
        <v>2.93</v>
      </c>
      <c r="E55" s="33" t="s">
        <v>9689</v>
      </c>
      <c r="F55" s="33">
        <v>4.0999999999999996</v>
      </c>
      <c r="G55" s="35">
        <v>6.1299999999999999E-5</v>
      </c>
      <c r="H55" s="35">
        <v>2.0999999999999999E-3</v>
      </c>
    </row>
    <row r="56" spans="1:8" x14ac:dyDescent="0.2">
      <c r="A56" s="91" t="s">
        <v>9735</v>
      </c>
      <c r="B56" s="33">
        <v>723</v>
      </c>
      <c r="C56" s="33">
        <v>35</v>
      </c>
      <c r="D56" s="33">
        <v>8.68</v>
      </c>
      <c r="E56" s="33" t="s">
        <v>9689</v>
      </c>
      <c r="F56" s="33">
        <v>4.03</v>
      </c>
      <c r="G56" s="35">
        <v>8.4500000000000005E-12</v>
      </c>
      <c r="H56" s="35">
        <v>9.4000000000000006E-10</v>
      </c>
    </row>
    <row r="57" spans="1:8" x14ac:dyDescent="0.2">
      <c r="A57" s="34" t="s">
        <v>9736</v>
      </c>
      <c r="B57" s="33">
        <v>208</v>
      </c>
      <c r="C57" s="33">
        <v>10</v>
      </c>
      <c r="D57" s="33">
        <v>2.5</v>
      </c>
      <c r="E57" s="33" t="s">
        <v>9689</v>
      </c>
      <c r="F57" s="33">
        <v>4.01</v>
      </c>
      <c r="G57" s="35">
        <v>2.9599999999999998E-4</v>
      </c>
      <c r="H57" s="35">
        <v>6.5900000000000004E-3</v>
      </c>
    </row>
    <row r="58" spans="1:8" x14ac:dyDescent="0.2">
      <c r="A58" s="34" t="s">
        <v>9737</v>
      </c>
      <c r="B58" s="33">
        <v>1631</v>
      </c>
      <c r="C58" s="33">
        <v>47</v>
      </c>
      <c r="D58" s="33">
        <v>19.57</v>
      </c>
      <c r="E58" s="33" t="s">
        <v>9689</v>
      </c>
      <c r="F58" s="33">
        <v>2.4</v>
      </c>
      <c r="G58" s="35">
        <v>6.3300000000000004E-8</v>
      </c>
      <c r="H58" s="35">
        <v>3.1300000000000001E-6</v>
      </c>
    </row>
    <row r="59" spans="1:8" x14ac:dyDescent="0.2">
      <c r="A59" s="34" t="s">
        <v>9738</v>
      </c>
      <c r="B59" s="33">
        <v>4625</v>
      </c>
      <c r="C59" s="33">
        <v>123</v>
      </c>
      <c r="D59" s="33">
        <v>55.5</v>
      </c>
      <c r="E59" s="33" t="s">
        <v>9689</v>
      </c>
      <c r="F59" s="33">
        <v>2.2200000000000002</v>
      </c>
      <c r="G59" s="35">
        <v>1.0299999999999999E-18</v>
      </c>
      <c r="H59" s="35">
        <v>4.5700000000000003E-16</v>
      </c>
    </row>
    <row r="60" spans="1:8" s="84" customFormat="1" x14ac:dyDescent="0.2">
      <c r="A60" s="81" t="s">
        <v>9739</v>
      </c>
      <c r="B60" s="82">
        <v>7293</v>
      </c>
      <c r="C60" s="82">
        <v>149</v>
      </c>
      <c r="D60" s="82">
        <v>87.52</v>
      </c>
      <c r="E60" s="82" t="s">
        <v>9689</v>
      </c>
      <c r="F60" s="82">
        <v>1.7</v>
      </c>
      <c r="G60" s="83">
        <v>6.64E-13</v>
      </c>
      <c r="H60" s="83">
        <v>9.8499999999999996E-11</v>
      </c>
    </row>
    <row r="61" spans="1:8" s="84" customFormat="1" x14ac:dyDescent="0.2">
      <c r="A61" s="81" t="s">
        <v>9712</v>
      </c>
      <c r="B61" s="82">
        <v>20123</v>
      </c>
      <c r="C61" s="82">
        <v>180</v>
      </c>
      <c r="D61" s="82">
        <v>241.48</v>
      </c>
      <c r="E61" s="82" t="s">
        <v>9713</v>
      </c>
      <c r="F61" s="82">
        <v>0.75</v>
      </c>
      <c r="G61" s="83">
        <v>6.64E-13</v>
      </c>
      <c r="H61" s="83">
        <v>1.4800000000000001E-10</v>
      </c>
    </row>
    <row r="62" spans="1:8" x14ac:dyDescent="0.2">
      <c r="A62" s="55" t="s">
        <v>20654</v>
      </c>
      <c r="B62" s="56"/>
      <c r="C62" s="56"/>
      <c r="D62" s="56"/>
      <c r="E62" s="56"/>
      <c r="F62" s="56"/>
      <c r="G62" s="56"/>
      <c r="H62" s="56"/>
    </row>
    <row r="63" spans="1:8" x14ac:dyDescent="0.2">
      <c r="A63" s="91" t="s">
        <v>9740</v>
      </c>
      <c r="B63" s="33">
        <v>120</v>
      </c>
      <c r="C63" s="33">
        <v>8</v>
      </c>
      <c r="D63" s="33">
        <v>1.44</v>
      </c>
      <c r="E63" s="33" t="s">
        <v>9689</v>
      </c>
      <c r="F63" s="33">
        <v>5.56</v>
      </c>
      <c r="G63" s="35">
        <v>1.4999999999999999E-4</v>
      </c>
      <c r="H63" s="35">
        <v>1.5299999999999999E-2</v>
      </c>
    </row>
    <row r="64" spans="1:8" x14ac:dyDescent="0.2">
      <c r="A64" s="34" t="s">
        <v>9741</v>
      </c>
      <c r="B64" s="33">
        <v>120</v>
      </c>
      <c r="C64" s="33">
        <v>8</v>
      </c>
      <c r="D64" s="33">
        <v>1.44</v>
      </c>
      <c r="E64" s="33" t="s">
        <v>9689</v>
      </c>
      <c r="F64" s="33">
        <v>5.56</v>
      </c>
      <c r="G64" s="35">
        <v>1.4999999999999999E-4</v>
      </c>
      <c r="H64" s="35">
        <v>1.23E-2</v>
      </c>
    </row>
    <row r="65" spans="1:8" x14ac:dyDescent="0.2">
      <c r="A65" s="91" t="s">
        <v>9742</v>
      </c>
      <c r="B65" s="33">
        <v>870</v>
      </c>
      <c r="C65" s="33">
        <v>24</v>
      </c>
      <c r="D65" s="33">
        <v>10.44</v>
      </c>
      <c r="E65" s="33" t="s">
        <v>9689</v>
      </c>
      <c r="F65" s="33">
        <v>2.2999999999999998</v>
      </c>
      <c r="G65" s="35">
        <v>2.0900000000000001E-4</v>
      </c>
      <c r="H65" s="35">
        <v>1.0699999999999999E-2</v>
      </c>
    </row>
    <row r="66" spans="1:8" x14ac:dyDescent="0.2">
      <c r="A66" s="34" t="s">
        <v>9743</v>
      </c>
      <c r="B66" s="33">
        <v>4142</v>
      </c>
      <c r="C66" s="33">
        <v>86</v>
      </c>
      <c r="D66" s="33">
        <v>49.71</v>
      </c>
      <c r="E66" s="33" t="s">
        <v>9689</v>
      </c>
      <c r="F66" s="33">
        <v>1.73</v>
      </c>
      <c r="G66" s="35">
        <v>2.65E-7</v>
      </c>
      <c r="H66" s="35">
        <v>1.0900000000000001E-4</v>
      </c>
    </row>
    <row r="67" spans="1:8" x14ac:dyDescent="0.2">
      <c r="A67" s="34" t="s">
        <v>9744</v>
      </c>
      <c r="B67" s="33">
        <v>7160</v>
      </c>
      <c r="C67" s="33">
        <v>118</v>
      </c>
      <c r="D67" s="33">
        <v>85.92</v>
      </c>
      <c r="E67" s="33" t="s">
        <v>9689</v>
      </c>
      <c r="F67" s="33">
        <v>1.37</v>
      </c>
      <c r="G67" s="35">
        <v>1.13E-4</v>
      </c>
      <c r="H67" s="35">
        <v>2.3099999999999999E-2</v>
      </c>
    </row>
    <row r="68" spans="1:8" x14ac:dyDescent="0.2">
      <c r="A68" s="34" t="s">
        <v>9745</v>
      </c>
      <c r="B68" s="33">
        <v>7160</v>
      </c>
      <c r="C68" s="33">
        <v>118</v>
      </c>
      <c r="D68" s="33">
        <v>85.92</v>
      </c>
      <c r="E68" s="33" t="s">
        <v>9689</v>
      </c>
      <c r="F68" s="33">
        <v>1.37</v>
      </c>
      <c r="G68" s="35">
        <v>1.13E-4</v>
      </c>
      <c r="H68" s="35">
        <v>1.54E-2</v>
      </c>
    </row>
    <row r="69" spans="1:8" s="84" customFormat="1" x14ac:dyDescent="0.2">
      <c r="A69" s="81" t="s">
        <v>9746</v>
      </c>
      <c r="B69" s="82">
        <v>7384</v>
      </c>
      <c r="C69" s="82">
        <v>120</v>
      </c>
      <c r="D69" s="82">
        <v>88.61</v>
      </c>
      <c r="E69" s="82" t="s">
        <v>9689</v>
      </c>
      <c r="F69" s="82">
        <v>1.35</v>
      </c>
      <c r="G69" s="83">
        <v>1.7100000000000001E-4</v>
      </c>
      <c r="H69" s="83">
        <v>0.01</v>
      </c>
    </row>
    <row r="70" spans="1:8" s="84" customFormat="1" x14ac:dyDescent="0.2">
      <c r="A70" s="81" t="s">
        <v>9712</v>
      </c>
      <c r="B70" s="82">
        <v>20032</v>
      </c>
      <c r="C70" s="82">
        <v>209</v>
      </c>
      <c r="D70" s="82">
        <v>240.39</v>
      </c>
      <c r="E70" s="82" t="s">
        <v>9713</v>
      </c>
      <c r="F70" s="82">
        <v>0.87</v>
      </c>
      <c r="G70" s="83">
        <v>1.7100000000000001E-4</v>
      </c>
      <c r="H70" s="83">
        <v>1.17E-2</v>
      </c>
    </row>
    <row r="71" spans="1:8" x14ac:dyDescent="0.2">
      <c r="A71" s="55" t="s">
        <v>20655</v>
      </c>
      <c r="B71" s="56"/>
      <c r="C71" s="56"/>
      <c r="D71" s="56"/>
      <c r="E71" s="56"/>
      <c r="F71" s="56"/>
      <c r="G71" s="56"/>
      <c r="H71" s="56"/>
    </row>
    <row r="72" spans="1:8" x14ac:dyDescent="0.2">
      <c r="A72" s="34" t="s">
        <v>9747</v>
      </c>
      <c r="B72" s="33">
        <v>37</v>
      </c>
      <c r="C72" s="33">
        <v>4</v>
      </c>
      <c r="D72" s="33">
        <v>0.44</v>
      </c>
      <c r="E72" s="33" t="s">
        <v>9689</v>
      </c>
      <c r="F72" s="33">
        <v>9.01</v>
      </c>
      <c r="G72" s="35">
        <v>1.39E-3</v>
      </c>
      <c r="H72" s="35">
        <v>2.3800000000000002E-2</v>
      </c>
    </row>
    <row r="73" spans="1:8" x14ac:dyDescent="0.2">
      <c r="A73" s="34" t="s">
        <v>9748</v>
      </c>
      <c r="B73" s="33">
        <v>116</v>
      </c>
      <c r="C73" s="33">
        <v>8</v>
      </c>
      <c r="D73" s="33">
        <v>1.39</v>
      </c>
      <c r="E73" s="33" t="s">
        <v>9689</v>
      </c>
      <c r="F73" s="33">
        <v>5.75</v>
      </c>
      <c r="G73" s="35">
        <v>1.2E-4</v>
      </c>
      <c r="H73" s="35">
        <v>2.9299999999999999E-3</v>
      </c>
    </row>
    <row r="74" spans="1:8" x14ac:dyDescent="0.2">
      <c r="A74" s="34" t="s">
        <v>9749</v>
      </c>
      <c r="B74" s="33">
        <v>97</v>
      </c>
      <c r="C74" s="33">
        <v>6</v>
      </c>
      <c r="D74" s="33">
        <v>1.1599999999999999</v>
      </c>
      <c r="E74" s="33" t="s">
        <v>9689</v>
      </c>
      <c r="F74" s="33">
        <v>5.15</v>
      </c>
      <c r="G74" s="35">
        <v>1.4499999999999999E-3</v>
      </c>
      <c r="H74" s="35">
        <v>2.2499999999999999E-2</v>
      </c>
    </row>
    <row r="75" spans="1:8" x14ac:dyDescent="0.2">
      <c r="A75" s="34" t="s">
        <v>9750</v>
      </c>
      <c r="B75" s="33">
        <v>133</v>
      </c>
      <c r="C75" s="33">
        <v>8</v>
      </c>
      <c r="D75" s="33">
        <v>1.6</v>
      </c>
      <c r="E75" s="33" t="s">
        <v>9689</v>
      </c>
      <c r="F75" s="33">
        <v>5.01</v>
      </c>
      <c r="G75" s="35">
        <v>2.9E-4</v>
      </c>
      <c r="H75" s="35">
        <v>6.1999999999999998E-3</v>
      </c>
    </row>
    <row r="76" spans="1:8" x14ac:dyDescent="0.2">
      <c r="A76" s="34" t="s">
        <v>9751</v>
      </c>
      <c r="B76" s="33">
        <v>780</v>
      </c>
      <c r="C76" s="33">
        <v>37</v>
      </c>
      <c r="D76" s="33">
        <v>9.36</v>
      </c>
      <c r="E76" s="33" t="s">
        <v>9689</v>
      </c>
      <c r="F76" s="33">
        <v>3.95</v>
      </c>
      <c r="G76" s="35">
        <v>3.6199999999999999E-12</v>
      </c>
      <c r="H76" s="35">
        <v>1.5500000000000001E-10</v>
      </c>
    </row>
    <row r="77" spans="1:8" x14ac:dyDescent="0.2">
      <c r="A77" s="34" t="s">
        <v>9752</v>
      </c>
      <c r="B77" s="33">
        <v>532</v>
      </c>
      <c r="C77" s="33">
        <v>23</v>
      </c>
      <c r="D77" s="33">
        <v>6.38</v>
      </c>
      <c r="E77" s="33" t="s">
        <v>9689</v>
      </c>
      <c r="F77" s="33">
        <v>3.6</v>
      </c>
      <c r="G77" s="35">
        <v>2.5400000000000002E-7</v>
      </c>
      <c r="H77" s="35">
        <v>8.6799999999999999E-6</v>
      </c>
    </row>
    <row r="78" spans="1:8" x14ac:dyDescent="0.2">
      <c r="A78" s="34" t="s">
        <v>9753</v>
      </c>
      <c r="B78" s="33">
        <v>210</v>
      </c>
      <c r="C78" s="33">
        <v>9</v>
      </c>
      <c r="D78" s="33">
        <v>2.52</v>
      </c>
      <c r="E78" s="33" t="s">
        <v>9689</v>
      </c>
      <c r="F78" s="33">
        <v>3.57</v>
      </c>
      <c r="G78" s="35">
        <v>1.2800000000000001E-3</v>
      </c>
      <c r="H78" s="35">
        <v>2.4299999999999999E-2</v>
      </c>
    </row>
    <row r="79" spans="1:8" x14ac:dyDescent="0.2">
      <c r="A79" s="34" t="s">
        <v>9754</v>
      </c>
      <c r="B79" s="33">
        <v>2275</v>
      </c>
      <c r="C79" s="33">
        <v>87</v>
      </c>
      <c r="D79" s="33">
        <v>27.3</v>
      </c>
      <c r="E79" s="33" t="s">
        <v>9689</v>
      </c>
      <c r="F79" s="33">
        <v>3.19</v>
      </c>
      <c r="G79" s="35">
        <v>3.7600000000000001E-22</v>
      </c>
      <c r="H79" s="35">
        <v>6.4200000000000001E-20</v>
      </c>
    </row>
    <row r="80" spans="1:8" x14ac:dyDescent="0.2">
      <c r="A80" s="34" t="s">
        <v>9755</v>
      </c>
      <c r="B80" s="33">
        <v>682</v>
      </c>
      <c r="C80" s="33">
        <v>21</v>
      </c>
      <c r="D80" s="33">
        <v>8.18</v>
      </c>
      <c r="E80" s="33" t="s">
        <v>9689</v>
      </c>
      <c r="F80" s="33">
        <v>2.57</v>
      </c>
      <c r="G80" s="35">
        <v>1.1400000000000001E-4</v>
      </c>
      <c r="H80" s="35">
        <v>3.2499999999999999E-3</v>
      </c>
    </row>
    <row r="81" spans="1:8" x14ac:dyDescent="0.2">
      <c r="A81" s="34" t="s">
        <v>9756</v>
      </c>
      <c r="B81" s="33">
        <v>1182</v>
      </c>
      <c r="C81" s="33">
        <v>27</v>
      </c>
      <c r="D81" s="33">
        <v>14.18</v>
      </c>
      <c r="E81" s="33" t="s">
        <v>9689</v>
      </c>
      <c r="F81" s="33">
        <v>1.9</v>
      </c>
      <c r="G81" s="35">
        <v>1.5900000000000001E-3</v>
      </c>
      <c r="H81" s="35">
        <v>2.2700000000000001E-2</v>
      </c>
    </row>
    <row r="82" spans="1:8" s="84" customFormat="1" x14ac:dyDescent="0.2">
      <c r="A82" s="81" t="s">
        <v>9757</v>
      </c>
      <c r="B82" s="82">
        <v>7699</v>
      </c>
      <c r="C82" s="82">
        <v>162</v>
      </c>
      <c r="D82" s="82">
        <v>92.39</v>
      </c>
      <c r="E82" s="82" t="s">
        <v>9689</v>
      </c>
      <c r="F82" s="82">
        <v>1.75</v>
      </c>
      <c r="G82" s="83">
        <v>9.7300000000000003E-16</v>
      </c>
      <c r="H82" s="83">
        <v>5.5499999999999997E-14</v>
      </c>
    </row>
    <row r="83" spans="1:8" s="84" customFormat="1" x14ac:dyDescent="0.2">
      <c r="A83" s="81" t="s">
        <v>9712</v>
      </c>
      <c r="B83" s="82">
        <v>19717</v>
      </c>
      <c r="C83" s="82">
        <v>167</v>
      </c>
      <c r="D83" s="82">
        <v>236.61</v>
      </c>
      <c r="E83" s="82" t="s">
        <v>9713</v>
      </c>
      <c r="F83" s="82">
        <v>0.71</v>
      </c>
      <c r="G83" s="83">
        <v>9.7300000000000003E-16</v>
      </c>
      <c r="H83" s="83">
        <v>8.3200000000000001E-14</v>
      </c>
    </row>
    <row r="84" spans="1:8" x14ac:dyDescent="0.2">
      <c r="A84" s="55" t="s">
        <v>20656</v>
      </c>
      <c r="B84" s="56"/>
      <c r="C84" s="56"/>
      <c r="D84" s="56"/>
      <c r="E84" s="56"/>
      <c r="F84" s="56"/>
      <c r="G84" s="56"/>
      <c r="H84" s="56"/>
    </row>
    <row r="85" spans="1:8" x14ac:dyDescent="0.2">
      <c r="A85" s="91" t="s">
        <v>9758</v>
      </c>
      <c r="B85" s="33">
        <v>10</v>
      </c>
      <c r="C85" s="33">
        <v>3</v>
      </c>
      <c r="D85" s="33">
        <v>0.12</v>
      </c>
      <c r="E85" s="33" t="s">
        <v>9689</v>
      </c>
      <c r="F85" s="33">
        <v>25</v>
      </c>
      <c r="G85" s="35">
        <v>4.3300000000000001E-4</v>
      </c>
      <c r="H85" s="35">
        <v>3.44E-2</v>
      </c>
    </row>
    <row r="86" spans="1:8" x14ac:dyDescent="0.2">
      <c r="A86" s="91" t="s">
        <v>9759</v>
      </c>
      <c r="B86" s="33">
        <v>11</v>
      </c>
      <c r="C86" s="33">
        <v>3</v>
      </c>
      <c r="D86" s="33">
        <v>0.13</v>
      </c>
      <c r="E86" s="33" t="s">
        <v>9689</v>
      </c>
      <c r="F86" s="33">
        <v>22.73</v>
      </c>
      <c r="G86" s="35">
        <v>5.4600000000000004E-4</v>
      </c>
      <c r="H86" s="35">
        <v>2.8899999999999999E-2</v>
      </c>
    </row>
    <row r="87" spans="1:8" s="84" customFormat="1" x14ac:dyDescent="0.2">
      <c r="A87" s="81" t="s">
        <v>9712</v>
      </c>
      <c r="B87" s="82">
        <v>26320</v>
      </c>
      <c r="C87" s="82">
        <v>288</v>
      </c>
      <c r="D87" s="82">
        <v>315.85000000000002</v>
      </c>
      <c r="E87" s="82" t="s">
        <v>9713</v>
      </c>
      <c r="F87" s="82">
        <v>0.91</v>
      </c>
      <c r="G87" s="83">
        <v>2.7E-10</v>
      </c>
      <c r="H87" s="83">
        <v>4.29E-8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128"/>
  <sheetViews>
    <sheetView zoomScaleNormal="100" workbookViewId="0"/>
  </sheetViews>
  <sheetFormatPr baseColWidth="10" defaultColWidth="8.83203125" defaultRowHeight="14" x14ac:dyDescent="0.2"/>
  <cols>
    <col min="1" max="1" width="61.33203125" style="29" customWidth="1"/>
    <col min="2" max="2" width="39.6640625" style="15" bestFit="1" customWidth="1"/>
    <col min="3" max="3" width="8.6640625" style="15" bestFit="1" customWidth="1"/>
    <col min="4" max="4" width="12" style="86" bestFit="1" customWidth="1"/>
    <col min="5" max="5" width="13.83203125" style="15" bestFit="1" customWidth="1"/>
    <col min="6" max="6" width="16.83203125" style="86" bestFit="1" customWidth="1"/>
    <col min="7" max="7" width="13.83203125" style="15" bestFit="1" customWidth="1"/>
    <col min="8" max="8" width="8.6640625" style="15" bestFit="1" customWidth="1"/>
    <col min="9" max="9" width="8.83203125" style="15"/>
    <col min="10" max="16384" width="8.83203125" style="29"/>
  </cols>
  <sheetData>
    <row r="1" spans="1:8" x14ac:dyDescent="0.2">
      <c r="A1" s="29" t="s">
        <v>17271</v>
      </c>
    </row>
    <row r="2" spans="1:8" x14ac:dyDescent="0.2">
      <c r="A2" s="34" t="s">
        <v>9678</v>
      </c>
      <c r="B2" s="32" t="s">
        <v>9679</v>
      </c>
      <c r="C2" s="32"/>
      <c r="D2" s="87"/>
      <c r="E2" s="33"/>
      <c r="F2" s="87"/>
      <c r="G2" s="33"/>
      <c r="H2" s="33"/>
    </row>
    <row r="3" spans="1:8" x14ac:dyDescent="0.2">
      <c r="A3" s="34" t="s">
        <v>9680</v>
      </c>
      <c r="B3" s="32" t="s">
        <v>9681</v>
      </c>
      <c r="C3" s="32"/>
      <c r="D3" s="87"/>
      <c r="E3" s="33"/>
      <c r="F3" s="87"/>
      <c r="G3" s="33"/>
      <c r="H3" s="33"/>
    </row>
    <row r="4" spans="1:8" x14ac:dyDescent="0.2">
      <c r="A4" s="34" t="s">
        <v>9682</v>
      </c>
      <c r="B4" s="32" t="s">
        <v>20663</v>
      </c>
      <c r="C4" s="32"/>
      <c r="D4" s="87"/>
      <c r="E4" s="33"/>
      <c r="F4" s="87"/>
      <c r="G4" s="33"/>
      <c r="H4" s="33"/>
    </row>
    <row r="5" spans="1:8" x14ac:dyDescent="0.2">
      <c r="A5" s="34" t="s">
        <v>9683</v>
      </c>
      <c r="B5" s="32" t="s">
        <v>9684</v>
      </c>
      <c r="C5" s="32"/>
      <c r="D5" s="87"/>
      <c r="E5" s="33"/>
      <c r="F5" s="87"/>
      <c r="G5" s="33"/>
      <c r="H5" s="33"/>
    </row>
    <row r="6" spans="1:8" x14ac:dyDescent="0.2">
      <c r="A6" s="34" t="s">
        <v>9685</v>
      </c>
      <c r="B6" s="32" t="s">
        <v>9686</v>
      </c>
      <c r="C6" s="32"/>
      <c r="D6" s="87"/>
      <c r="E6" s="33"/>
      <c r="F6" s="87"/>
      <c r="G6" s="33"/>
      <c r="H6" s="33"/>
    </row>
    <row r="7" spans="1:8" x14ac:dyDescent="0.2">
      <c r="A7" s="34" t="s">
        <v>9687</v>
      </c>
      <c r="B7" s="32" t="s">
        <v>4699</v>
      </c>
      <c r="C7" s="32"/>
      <c r="D7" s="87"/>
      <c r="E7" s="33"/>
      <c r="F7" s="87"/>
      <c r="G7" s="33"/>
      <c r="H7" s="33"/>
    </row>
    <row r="8" spans="1:8" x14ac:dyDescent="0.2">
      <c r="A8" s="80" t="s">
        <v>20658</v>
      </c>
      <c r="B8" s="80" t="s">
        <v>20657</v>
      </c>
      <c r="C8" s="80" t="s">
        <v>20666</v>
      </c>
      <c r="D8" s="88" t="s">
        <v>20660</v>
      </c>
      <c r="E8" s="80" t="s">
        <v>20667</v>
      </c>
      <c r="F8" s="88" t="s">
        <v>20662</v>
      </c>
      <c r="G8" s="80" t="s">
        <v>20664</v>
      </c>
      <c r="H8" s="80" t="s">
        <v>20665</v>
      </c>
    </row>
    <row r="9" spans="1:8" x14ac:dyDescent="0.2">
      <c r="A9" s="55" t="s">
        <v>20652</v>
      </c>
      <c r="B9" s="56"/>
      <c r="C9" s="56"/>
      <c r="D9" s="89"/>
      <c r="E9" s="56"/>
      <c r="F9" s="89"/>
      <c r="G9" s="56"/>
      <c r="H9" s="56"/>
    </row>
    <row r="10" spans="1:8" x14ac:dyDescent="0.2">
      <c r="A10" s="91" t="s">
        <v>9760</v>
      </c>
      <c r="B10" s="33">
        <v>37</v>
      </c>
      <c r="C10" s="33">
        <v>6</v>
      </c>
      <c r="D10" s="87">
        <v>0.32</v>
      </c>
      <c r="E10" s="33" t="s">
        <v>9689</v>
      </c>
      <c r="F10" s="87">
        <v>18.760000000000002</v>
      </c>
      <c r="G10" s="35">
        <v>1.7400000000000001E-6</v>
      </c>
      <c r="H10" s="35">
        <v>1.8699999999999999E-4</v>
      </c>
    </row>
    <row r="11" spans="1:8" x14ac:dyDescent="0.2">
      <c r="A11" s="34" t="s">
        <v>9761</v>
      </c>
      <c r="B11" s="33">
        <v>37</v>
      </c>
      <c r="C11" s="33">
        <v>6</v>
      </c>
      <c r="D11" s="87">
        <v>0.32</v>
      </c>
      <c r="E11" s="33" t="s">
        <v>9689</v>
      </c>
      <c r="F11" s="87">
        <v>18.760000000000002</v>
      </c>
      <c r="G11" s="35">
        <v>1.7400000000000001E-6</v>
      </c>
      <c r="H11" s="35">
        <v>1.74E-4</v>
      </c>
    </row>
    <row r="12" spans="1:8" x14ac:dyDescent="0.2">
      <c r="A12" s="34" t="s">
        <v>9762</v>
      </c>
      <c r="B12" s="33">
        <v>37</v>
      </c>
      <c r="C12" s="33">
        <v>6</v>
      </c>
      <c r="D12" s="87">
        <v>0.32</v>
      </c>
      <c r="E12" s="33" t="s">
        <v>9689</v>
      </c>
      <c r="F12" s="87">
        <v>18.760000000000002</v>
      </c>
      <c r="G12" s="35">
        <v>1.7400000000000001E-6</v>
      </c>
      <c r="H12" s="35">
        <v>1.63E-4</v>
      </c>
    </row>
    <row r="13" spans="1:8" x14ac:dyDescent="0.2">
      <c r="A13" s="34" t="s">
        <v>9763</v>
      </c>
      <c r="B13" s="33">
        <v>38</v>
      </c>
      <c r="C13" s="33">
        <v>6</v>
      </c>
      <c r="D13" s="87">
        <v>0.33</v>
      </c>
      <c r="E13" s="33" t="s">
        <v>9689</v>
      </c>
      <c r="F13" s="87">
        <v>18.27</v>
      </c>
      <c r="G13" s="35">
        <v>1.9999999999999999E-6</v>
      </c>
      <c r="H13" s="35">
        <v>1.7699999999999999E-4</v>
      </c>
    </row>
    <row r="14" spans="1:8" x14ac:dyDescent="0.2">
      <c r="A14" s="34" t="s">
        <v>9764</v>
      </c>
      <c r="B14" s="33">
        <v>26</v>
      </c>
      <c r="C14" s="33">
        <v>4</v>
      </c>
      <c r="D14" s="87">
        <v>0.22</v>
      </c>
      <c r="E14" s="33" t="s">
        <v>9689</v>
      </c>
      <c r="F14" s="87">
        <v>17.8</v>
      </c>
      <c r="G14" s="35">
        <v>1.21E-4</v>
      </c>
      <c r="H14" s="35">
        <v>4.0400000000000002E-3</v>
      </c>
    </row>
    <row r="15" spans="1:8" x14ac:dyDescent="0.2">
      <c r="A15" s="34" t="s">
        <v>9765</v>
      </c>
      <c r="B15" s="33">
        <v>40</v>
      </c>
      <c r="C15" s="33">
        <v>6</v>
      </c>
      <c r="D15" s="87">
        <v>0.35</v>
      </c>
      <c r="E15" s="33" t="s">
        <v>9689</v>
      </c>
      <c r="F15" s="87">
        <v>17.350000000000001</v>
      </c>
      <c r="G15" s="35">
        <v>2.6199999999999999E-6</v>
      </c>
      <c r="H15" s="35">
        <v>2.1800000000000001E-4</v>
      </c>
    </row>
    <row r="16" spans="1:8" x14ac:dyDescent="0.2">
      <c r="A16" s="34" t="s">
        <v>9766</v>
      </c>
      <c r="B16" s="33">
        <v>43</v>
      </c>
      <c r="C16" s="33">
        <v>6</v>
      </c>
      <c r="D16" s="87">
        <v>0.37</v>
      </c>
      <c r="E16" s="33" t="s">
        <v>9689</v>
      </c>
      <c r="F16" s="87">
        <v>16.14</v>
      </c>
      <c r="G16" s="35">
        <v>3.8199999999999998E-6</v>
      </c>
      <c r="H16" s="35">
        <v>2.7399999999999999E-4</v>
      </c>
    </row>
    <row r="17" spans="1:8" x14ac:dyDescent="0.2">
      <c r="A17" s="34" t="s">
        <v>9767</v>
      </c>
      <c r="B17" s="33">
        <v>44</v>
      </c>
      <c r="C17" s="33">
        <v>6</v>
      </c>
      <c r="D17" s="87">
        <v>0.38</v>
      </c>
      <c r="E17" s="33" t="s">
        <v>9689</v>
      </c>
      <c r="F17" s="87">
        <v>15.77</v>
      </c>
      <c r="G17" s="35">
        <v>4.3100000000000002E-6</v>
      </c>
      <c r="H17" s="35">
        <v>2.9500000000000001E-4</v>
      </c>
    </row>
    <row r="18" spans="1:8" x14ac:dyDescent="0.2">
      <c r="A18" s="34" t="s">
        <v>9768</v>
      </c>
      <c r="B18" s="33">
        <v>45</v>
      </c>
      <c r="C18" s="33">
        <v>5</v>
      </c>
      <c r="D18" s="87">
        <v>0.39</v>
      </c>
      <c r="E18" s="33" t="s">
        <v>9689</v>
      </c>
      <c r="F18" s="87">
        <v>12.85</v>
      </c>
      <c r="G18" s="35">
        <v>6.86E-5</v>
      </c>
      <c r="H18" s="35">
        <v>2.64E-3</v>
      </c>
    </row>
    <row r="19" spans="1:8" x14ac:dyDescent="0.2">
      <c r="A19" s="91" t="s">
        <v>9769</v>
      </c>
      <c r="B19" s="33">
        <v>102</v>
      </c>
      <c r="C19" s="33">
        <v>11</v>
      </c>
      <c r="D19" s="87">
        <v>0.88</v>
      </c>
      <c r="E19" s="33" t="s">
        <v>9689</v>
      </c>
      <c r="F19" s="87">
        <v>12.48</v>
      </c>
      <c r="G19" s="35">
        <v>3.9199999999999997E-9</v>
      </c>
      <c r="H19" s="35">
        <v>6.5499999999999998E-7</v>
      </c>
    </row>
    <row r="20" spans="1:8" x14ac:dyDescent="0.2">
      <c r="A20" s="34" t="s">
        <v>9770</v>
      </c>
      <c r="B20" s="33">
        <v>77</v>
      </c>
      <c r="C20" s="33">
        <v>7</v>
      </c>
      <c r="D20" s="87">
        <v>0.67</v>
      </c>
      <c r="E20" s="33" t="s">
        <v>9689</v>
      </c>
      <c r="F20" s="87">
        <v>10.52</v>
      </c>
      <c r="G20" s="35">
        <v>8.0399999999999993E-6</v>
      </c>
      <c r="H20" s="35">
        <v>5.0299999999999997E-4</v>
      </c>
    </row>
    <row r="21" spans="1:8" x14ac:dyDescent="0.2">
      <c r="A21" s="91" t="s">
        <v>9688</v>
      </c>
      <c r="B21" s="33">
        <v>56</v>
      </c>
      <c r="C21" s="33">
        <v>5</v>
      </c>
      <c r="D21" s="87">
        <v>0.48</v>
      </c>
      <c r="E21" s="33" t="s">
        <v>9689</v>
      </c>
      <c r="F21" s="87">
        <v>10.33</v>
      </c>
      <c r="G21" s="35">
        <v>1.7799999999999999E-4</v>
      </c>
      <c r="H21" s="35">
        <v>5.2599999999999999E-3</v>
      </c>
    </row>
    <row r="22" spans="1:8" x14ac:dyDescent="0.2">
      <c r="A22" s="34" t="s">
        <v>9771</v>
      </c>
      <c r="B22" s="33">
        <v>92</v>
      </c>
      <c r="C22" s="33">
        <v>7</v>
      </c>
      <c r="D22" s="87">
        <v>0.8</v>
      </c>
      <c r="E22" s="33" t="s">
        <v>9689</v>
      </c>
      <c r="F22" s="87">
        <v>8.8000000000000007</v>
      </c>
      <c r="G22" s="35">
        <v>2.37E-5</v>
      </c>
      <c r="H22" s="35">
        <v>1.1100000000000001E-3</v>
      </c>
    </row>
    <row r="23" spans="1:8" x14ac:dyDescent="0.2">
      <c r="A23" s="34" t="s">
        <v>9772</v>
      </c>
      <c r="B23" s="33">
        <v>92</v>
      </c>
      <c r="C23" s="33">
        <v>7</v>
      </c>
      <c r="D23" s="87">
        <v>0.8</v>
      </c>
      <c r="E23" s="33" t="s">
        <v>9689</v>
      </c>
      <c r="F23" s="87">
        <v>8.8000000000000007</v>
      </c>
      <c r="G23" s="35">
        <v>2.37E-5</v>
      </c>
      <c r="H23" s="35">
        <v>1.08E-3</v>
      </c>
    </row>
    <row r="24" spans="1:8" x14ac:dyDescent="0.2">
      <c r="A24" s="34" t="s">
        <v>9773</v>
      </c>
      <c r="B24" s="33">
        <v>92</v>
      </c>
      <c r="C24" s="33">
        <v>7</v>
      </c>
      <c r="D24" s="87">
        <v>0.8</v>
      </c>
      <c r="E24" s="33" t="s">
        <v>9689</v>
      </c>
      <c r="F24" s="87">
        <v>8.8000000000000007</v>
      </c>
      <c r="G24" s="35">
        <v>2.37E-5</v>
      </c>
      <c r="H24" s="35">
        <v>1.0499999999999999E-3</v>
      </c>
    </row>
    <row r="25" spans="1:8" x14ac:dyDescent="0.2">
      <c r="A25" s="34" t="s">
        <v>9774</v>
      </c>
      <c r="B25" s="33">
        <v>94</v>
      </c>
      <c r="C25" s="33">
        <v>7</v>
      </c>
      <c r="D25" s="87">
        <v>0.81</v>
      </c>
      <c r="E25" s="33" t="s">
        <v>9689</v>
      </c>
      <c r="F25" s="87">
        <v>8.61</v>
      </c>
      <c r="G25" s="35">
        <v>2.6999999999999999E-5</v>
      </c>
      <c r="H25" s="35">
        <v>1.16E-3</v>
      </c>
    </row>
    <row r="26" spans="1:8" x14ac:dyDescent="0.2">
      <c r="A26" s="34" t="s">
        <v>9775</v>
      </c>
      <c r="B26" s="33">
        <v>84</v>
      </c>
      <c r="C26" s="33">
        <v>6</v>
      </c>
      <c r="D26" s="87">
        <v>0.73</v>
      </c>
      <c r="E26" s="33" t="s">
        <v>9689</v>
      </c>
      <c r="F26" s="87">
        <v>8.26</v>
      </c>
      <c r="G26" s="35">
        <v>1.27E-4</v>
      </c>
      <c r="H26" s="35">
        <v>3.98E-3</v>
      </c>
    </row>
    <row r="27" spans="1:8" x14ac:dyDescent="0.2">
      <c r="A27" s="34" t="s">
        <v>9776</v>
      </c>
      <c r="B27" s="33">
        <v>286</v>
      </c>
      <c r="C27" s="33">
        <v>20</v>
      </c>
      <c r="D27" s="87">
        <v>2.4700000000000002</v>
      </c>
      <c r="E27" s="33" t="s">
        <v>9689</v>
      </c>
      <c r="F27" s="87">
        <v>8.09</v>
      </c>
      <c r="G27" s="35">
        <v>2.6499999999999998E-12</v>
      </c>
      <c r="H27" s="35">
        <v>3.9799999999999999E-9</v>
      </c>
    </row>
    <row r="28" spans="1:8" x14ac:dyDescent="0.2">
      <c r="A28" s="34" t="s">
        <v>9777</v>
      </c>
      <c r="B28" s="33">
        <v>102</v>
      </c>
      <c r="C28" s="33">
        <v>7</v>
      </c>
      <c r="D28" s="87">
        <v>0.88</v>
      </c>
      <c r="E28" s="33" t="s">
        <v>9689</v>
      </c>
      <c r="F28" s="87">
        <v>7.94</v>
      </c>
      <c r="G28" s="35">
        <v>4.4100000000000001E-5</v>
      </c>
      <c r="H28" s="35">
        <v>1.7899999999999999E-3</v>
      </c>
    </row>
    <row r="29" spans="1:8" x14ac:dyDescent="0.2">
      <c r="A29" s="34" t="s">
        <v>9778</v>
      </c>
      <c r="B29" s="33">
        <v>165</v>
      </c>
      <c r="C29" s="33">
        <v>10</v>
      </c>
      <c r="D29" s="87">
        <v>1.43</v>
      </c>
      <c r="E29" s="33" t="s">
        <v>9689</v>
      </c>
      <c r="F29" s="87">
        <v>7.01</v>
      </c>
      <c r="G29" s="35">
        <v>2.9399999999999998E-6</v>
      </c>
      <c r="H29" s="35">
        <v>2.33E-4</v>
      </c>
    </row>
    <row r="30" spans="1:8" x14ac:dyDescent="0.2">
      <c r="A30" s="34" t="s">
        <v>9779</v>
      </c>
      <c r="B30" s="33">
        <v>307</v>
      </c>
      <c r="C30" s="33">
        <v>18</v>
      </c>
      <c r="D30" s="87">
        <v>2.65</v>
      </c>
      <c r="E30" s="33" t="s">
        <v>9689</v>
      </c>
      <c r="F30" s="87">
        <v>6.78</v>
      </c>
      <c r="G30" s="35">
        <v>5.0300000000000002E-10</v>
      </c>
      <c r="H30" s="35">
        <v>1.8900000000000001E-7</v>
      </c>
    </row>
    <row r="31" spans="1:8" x14ac:dyDescent="0.2">
      <c r="A31" s="34" t="s">
        <v>9780</v>
      </c>
      <c r="B31" s="33">
        <v>307</v>
      </c>
      <c r="C31" s="33">
        <v>18</v>
      </c>
      <c r="D31" s="87">
        <v>2.65</v>
      </c>
      <c r="E31" s="33" t="s">
        <v>9689</v>
      </c>
      <c r="F31" s="87">
        <v>6.78</v>
      </c>
      <c r="G31" s="35">
        <v>5.0300000000000002E-10</v>
      </c>
      <c r="H31" s="35">
        <v>1.5099999999999999E-7</v>
      </c>
    </row>
    <row r="32" spans="1:8" x14ac:dyDescent="0.2">
      <c r="A32" s="34" t="s">
        <v>9781</v>
      </c>
      <c r="B32" s="33">
        <v>308</v>
      </c>
      <c r="C32" s="33">
        <v>18</v>
      </c>
      <c r="D32" s="87">
        <v>2.66</v>
      </c>
      <c r="E32" s="33" t="s">
        <v>9689</v>
      </c>
      <c r="F32" s="87">
        <v>6.76</v>
      </c>
      <c r="G32" s="35">
        <v>5.2900000000000003E-10</v>
      </c>
      <c r="H32" s="35">
        <v>1.3199999999999999E-7</v>
      </c>
    </row>
    <row r="33" spans="1:8" x14ac:dyDescent="0.2">
      <c r="A33" s="34" t="s">
        <v>9782</v>
      </c>
      <c r="B33" s="33">
        <v>156</v>
      </c>
      <c r="C33" s="33">
        <v>9</v>
      </c>
      <c r="D33" s="87">
        <v>1.35</v>
      </c>
      <c r="E33" s="33" t="s">
        <v>9689</v>
      </c>
      <c r="F33" s="87">
        <v>6.67</v>
      </c>
      <c r="G33" s="35">
        <v>1.3499999999999999E-5</v>
      </c>
      <c r="H33" s="35">
        <v>6.9800000000000005E-4</v>
      </c>
    </row>
    <row r="34" spans="1:8" x14ac:dyDescent="0.2">
      <c r="A34" s="34" t="s">
        <v>9783</v>
      </c>
      <c r="B34" s="33">
        <v>157</v>
      </c>
      <c r="C34" s="33">
        <v>9</v>
      </c>
      <c r="D34" s="87">
        <v>1.36</v>
      </c>
      <c r="E34" s="33" t="s">
        <v>9689</v>
      </c>
      <c r="F34" s="87">
        <v>6.63</v>
      </c>
      <c r="G34" s="35">
        <v>1.4100000000000001E-5</v>
      </c>
      <c r="H34" s="35">
        <v>7.0799999999999997E-4</v>
      </c>
    </row>
    <row r="35" spans="1:8" x14ac:dyDescent="0.2">
      <c r="A35" s="34" t="s">
        <v>9784</v>
      </c>
      <c r="B35" s="33">
        <v>178</v>
      </c>
      <c r="C35" s="33">
        <v>10</v>
      </c>
      <c r="D35" s="87">
        <v>1.54</v>
      </c>
      <c r="E35" s="33" t="s">
        <v>9689</v>
      </c>
      <c r="F35" s="87">
        <v>6.5</v>
      </c>
      <c r="G35" s="35">
        <v>5.57E-6</v>
      </c>
      <c r="H35" s="35">
        <v>3.6400000000000001E-4</v>
      </c>
    </row>
    <row r="36" spans="1:8" x14ac:dyDescent="0.2">
      <c r="A36" s="34" t="s">
        <v>9785</v>
      </c>
      <c r="B36" s="33">
        <v>358</v>
      </c>
      <c r="C36" s="33">
        <v>20</v>
      </c>
      <c r="D36" s="87">
        <v>3.09</v>
      </c>
      <c r="E36" s="33" t="s">
        <v>9689</v>
      </c>
      <c r="F36" s="87">
        <v>6.46</v>
      </c>
      <c r="G36" s="35">
        <v>1.19E-10</v>
      </c>
      <c r="H36" s="35">
        <v>8.9500000000000001E-8</v>
      </c>
    </row>
    <row r="37" spans="1:8" x14ac:dyDescent="0.2">
      <c r="A37" s="34" t="s">
        <v>9786</v>
      </c>
      <c r="B37" s="33">
        <v>345</v>
      </c>
      <c r="C37" s="33">
        <v>19</v>
      </c>
      <c r="D37" s="87">
        <v>2.98</v>
      </c>
      <c r="E37" s="33" t="s">
        <v>9689</v>
      </c>
      <c r="F37" s="87">
        <v>6.37</v>
      </c>
      <c r="G37" s="35">
        <v>4.4300000000000002E-10</v>
      </c>
      <c r="H37" s="35">
        <v>2.22E-7</v>
      </c>
    </row>
    <row r="38" spans="1:8" x14ac:dyDescent="0.2">
      <c r="A38" s="34" t="s">
        <v>9787</v>
      </c>
      <c r="B38" s="33">
        <v>129</v>
      </c>
      <c r="C38" s="33">
        <v>7</v>
      </c>
      <c r="D38" s="87">
        <v>1.1200000000000001</v>
      </c>
      <c r="E38" s="33" t="s">
        <v>9689</v>
      </c>
      <c r="F38" s="87">
        <v>6.28</v>
      </c>
      <c r="G38" s="35">
        <v>1.7799999999999999E-4</v>
      </c>
      <c r="H38" s="35">
        <v>5.45E-3</v>
      </c>
    </row>
    <row r="39" spans="1:8" x14ac:dyDescent="0.2">
      <c r="A39" s="34" t="s">
        <v>9788</v>
      </c>
      <c r="B39" s="33">
        <v>129</v>
      </c>
      <c r="C39" s="33">
        <v>7</v>
      </c>
      <c r="D39" s="87">
        <v>1.1200000000000001</v>
      </c>
      <c r="E39" s="33" t="s">
        <v>9689</v>
      </c>
      <c r="F39" s="87">
        <v>6.28</v>
      </c>
      <c r="G39" s="35">
        <v>1.7799999999999999E-4</v>
      </c>
      <c r="H39" s="35">
        <v>5.3400000000000001E-3</v>
      </c>
    </row>
    <row r="40" spans="1:8" x14ac:dyDescent="0.2">
      <c r="A40" s="34" t="s">
        <v>9789</v>
      </c>
      <c r="B40" s="33">
        <v>186</v>
      </c>
      <c r="C40" s="33">
        <v>10</v>
      </c>
      <c r="D40" s="87">
        <v>1.61</v>
      </c>
      <c r="E40" s="33" t="s">
        <v>9689</v>
      </c>
      <c r="F40" s="87">
        <v>6.22</v>
      </c>
      <c r="G40" s="35">
        <v>8.0399999999999993E-6</v>
      </c>
      <c r="H40" s="35">
        <v>4.8299999999999998E-4</v>
      </c>
    </row>
    <row r="41" spans="1:8" x14ac:dyDescent="0.2">
      <c r="A41" s="34" t="s">
        <v>9790</v>
      </c>
      <c r="B41" s="33">
        <v>135</v>
      </c>
      <c r="C41" s="33">
        <v>7</v>
      </c>
      <c r="D41" s="87">
        <v>1.17</v>
      </c>
      <c r="E41" s="33" t="s">
        <v>9689</v>
      </c>
      <c r="F41" s="87">
        <v>6</v>
      </c>
      <c r="G41" s="35">
        <v>2.32E-4</v>
      </c>
      <c r="H41" s="35">
        <v>6.3400000000000001E-3</v>
      </c>
    </row>
    <row r="42" spans="1:8" x14ac:dyDescent="0.2">
      <c r="A42" s="34" t="s">
        <v>9791</v>
      </c>
      <c r="B42" s="33">
        <v>135</v>
      </c>
      <c r="C42" s="33">
        <v>7</v>
      </c>
      <c r="D42" s="87">
        <v>1.17</v>
      </c>
      <c r="E42" s="33" t="s">
        <v>9689</v>
      </c>
      <c r="F42" s="87">
        <v>6</v>
      </c>
      <c r="G42" s="35">
        <v>2.32E-4</v>
      </c>
      <c r="H42" s="35">
        <v>6.2199999999999998E-3</v>
      </c>
    </row>
    <row r="43" spans="1:8" x14ac:dyDescent="0.2">
      <c r="A43" s="34" t="s">
        <v>9792</v>
      </c>
      <c r="B43" s="33">
        <v>377</v>
      </c>
      <c r="C43" s="33">
        <v>19</v>
      </c>
      <c r="D43" s="87">
        <v>3.26</v>
      </c>
      <c r="E43" s="33" t="s">
        <v>9689</v>
      </c>
      <c r="F43" s="87">
        <v>5.83</v>
      </c>
      <c r="G43" s="35">
        <v>1.79E-9</v>
      </c>
      <c r="H43" s="35">
        <v>3.3700000000000001E-7</v>
      </c>
    </row>
    <row r="44" spans="1:8" x14ac:dyDescent="0.2">
      <c r="A44" s="34" t="s">
        <v>9793</v>
      </c>
      <c r="B44" s="33">
        <v>446</v>
      </c>
      <c r="C44" s="33">
        <v>21</v>
      </c>
      <c r="D44" s="87">
        <v>3.86</v>
      </c>
      <c r="E44" s="33" t="s">
        <v>9689</v>
      </c>
      <c r="F44" s="87">
        <v>5.45</v>
      </c>
      <c r="G44" s="35">
        <v>7.8099999999999999E-10</v>
      </c>
      <c r="H44" s="35">
        <v>1.68E-7</v>
      </c>
    </row>
    <row r="45" spans="1:8" x14ac:dyDescent="0.2">
      <c r="A45" s="34" t="s">
        <v>9794</v>
      </c>
      <c r="B45" s="33">
        <v>149</v>
      </c>
      <c r="C45" s="33">
        <v>7</v>
      </c>
      <c r="D45" s="87">
        <v>1.29</v>
      </c>
      <c r="E45" s="33" t="s">
        <v>9689</v>
      </c>
      <c r="F45" s="87">
        <v>5.43</v>
      </c>
      <c r="G45" s="35">
        <v>4.0999999999999999E-4</v>
      </c>
      <c r="H45" s="35">
        <v>1.06E-2</v>
      </c>
    </row>
    <row r="46" spans="1:8" x14ac:dyDescent="0.2">
      <c r="A46" s="34" t="s">
        <v>9795</v>
      </c>
      <c r="B46" s="33">
        <v>157</v>
      </c>
      <c r="C46" s="33">
        <v>7</v>
      </c>
      <c r="D46" s="87">
        <v>1.36</v>
      </c>
      <c r="E46" s="33" t="s">
        <v>9689</v>
      </c>
      <c r="F46" s="87">
        <v>5.16</v>
      </c>
      <c r="G46" s="35">
        <v>5.5400000000000002E-4</v>
      </c>
      <c r="H46" s="35">
        <v>1.41E-2</v>
      </c>
    </row>
    <row r="47" spans="1:8" x14ac:dyDescent="0.2">
      <c r="A47" s="34" t="s">
        <v>9796</v>
      </c>
      <c r="B47" s="33">
        <v>170</v>
      </c>
      <c r="C47" s="33">
        <v>7</v>
      </c>
      <c r="D47" s="87">
        <v>1.47</v>
      </c>
      <c r="E47" s="33" t="s">
        <v>9689</v>
      </c>
      <c r="F47" s="87">
        <v>4.76</v>
      </c>
      <c r="G47" s="35">
        <v>8.6799999999999996E-4</v>
      </c>
      <c r="H47" s="35">
        <v>2.07E-2</v>
      </c>
    </row>
    <row r="48" spans="1:8" x14ac:dyDescent="0.2">
      <c r="A48" s="34" t="s">
        <v>9797</v>
      </c>
      <c r="B48" s="33">
        <v>261</v>
      </c>
      <c r="C48" s="33">
        <v>10</v>
      </c>
      <c r="D48" s="87">
        <v>2.2599999999999998</v>
      </c>
      <c r="E48" s="33" t="s">
        <v>9689</v>
      </c>
      <c r="F48" s="87">
        <v>4.43</v>
      </c>
      <c r="G48" s="35">
        <v>1.26E-4</v>
      </c>
      <c r="H48" s="35">
        <v>4.0099999999999997E-3</v>
      </c>
    </row>
    <row r="49" spans="1:8" x14ac:dyDescent="0.2">
      <c r="A49" s="34" t="s">
        <v>9798</v>
      </c>
      <c r="B49" s="33">
        <v>314</v>
      </c>
      <c r="C49" s="33">
        <v>11</v>
      </c>
      <c r="D49" s="87">
        <v>2.71</v>
      </c>
      <c r="E49" s="33" t="s">
        <v>9689</v>
      </c>
      <c r="F49" s="87">
        <v>4.05</v>
      </c>
      <c r="G49" s="35">
        <v>1.25E-4</v>
      </c>
      <c r="H49" s="35">
        <v>4.0699999999999998E-3</v>
      </c>
    </row>
    <row r="50" spans="1:8" x14ac:dyDescent="0.2">
      <c r="A50" s="34" t="s">
        <v>9799</v>
      </c>
      <c r="B50" s="33">
        <v>200</v>
      </c>
      <c r="C50" s="33">
        <v>7</v>
      </c>
      <c r="D50" s="87">
        <v>1.73</v>
      </c>
      <c r="E50" s="33" t="s">
        <v>9689</v>
      </c>
      <c r="F50" s="87">
        <v>4.05</v>
      </c>
      <c r="G50" s="35">
        <v>2.1299999999999999E-3</v>
      </c>
      <c r="H50" s="35">
        <v>4.8599999999999997E-2</v>
      </c>
    </row>
    <row r="51" spans="1:8" x14ac:dyDescent="0.2">
      <c r="A51" s="34" t="s">
        <v>9800</v>
      </c>
      <c r="B51" s="33">
        <v>413</v>
      </c>
      <c r="C51" s="33">
        <v>14</v>
      </c>
      <c r="D51" s="87">
        <v>3.57</v>
      </c>
      <c r="E51" s="33" t="s">
        <v>9689</v>
      </c>
      <c r="F51" s="87">
        <v>3.92</v>
      </c>
      <c r="G51" s="35">
        <v>2.1399999999999998E-5</v>
      </c>
      <c r="H51" s="35">
        <v>1.0399999999999999E-3</v>
      </c>
    </row>
    <row r="52" spans="1:8" x14ac:dyDescent="0.2">
      <c r="A52" s="34" t="s">
        <v>9801</v>
      </c>
      <c r="B52" s="33">
        <v>750</v>
      </c>
      <c r="C52" s="33">
        <v>24</v>
      </c>
      <c r="D52" s="87">
        <v>6.48</v>
      </c>
      <c r="E52" s="33" t="s">
        <v>9689</v>
      </c>
      <c r="F52" s="87">
        <v>3.7</v>
      </c>
      <c r="G52" s="35">
        <v>6.5299999999999996E-8</v>
      </c>
      <c r="H52" s="35">
        <v>8.9299999999999992E-6</v>
      </c>
    </row>
    <row r="53" spans="1:8" x14ac:dyDescent="0.2">
      <c r="A53" s="34" t="s">
        <v>9802</v>
      </c>
      <c r="B53" s="33">
        <v>318</v>
      </c>
      <c r="C53" s="33">
        <v>10</v>
      </c>
      <c r="D53" s="87">
        <v>2.75</v>
      </c>
      <c r="E53" s="33" t="s">
        <v>9689</v>
      </c>
      <c r="F53" s="87">
        <v>3.64</v>
      </c>
      <c r="G53" s="35">
        <v>5.7200000000000003E-4</v>
      </c>
      <c r="H53" s="35">
        <v>1.41E-2</v>
      </c>
    </row>
    <row r="54" spans="1:8" x14ac:dyDescent="0.2">
      <c r="A54" s="34" t="s">
        <v>9803</v>
      </c>
      <c r="B54" s="33">
        <v>697</v>
      </c>
      <c r="C54" s="33">
        <v>21</v>
      </c>
      <c r="D54" s="87">
        <v>6.03</v>
      </c>
      <c r="E54" s="33" t="s">
        <v>9689</v>
      </c>
      <c r="F54" s="87">
        <v>3.49</v>
      </c>
      <c r="G54" s="35">
        <v>1.15E-6</v>
      </c>
      <c r="H54" s="35">
        <v>1.3300000000000001E-4</v>
      </c>
    </row>
    <row r="55" spans="1:8" x14ac:dyDescent="0.2">
      <c r="A55" s="34" t="s">
        <v>9804</v>
      </c>
      <c r="B55" s="33">
        <v>345</v>
      </c>
      <c r="C55" s="33">
        <v>10</v>
      </c>
      <c r="D55" s="87">
        <v>2.98</v>
      </c>
      <c r="E55" s="33" t="s">
        <v>9689</v>
      </c>
      <c r="F55" s="87">
        <v>3.35</v>
      </c>
      <c r="G55" s="35">
        <v>1.0399999999999999E-3</v>
      </c>
      <c r="H55" s="35">
        <v>2.4500000000000001E-2</v>
      </c>
    </row>
    <row r="56" spans="1:8" x14ac:dyDescent="0.2">
      <c r="A56" s="34" t="s">
        <v>9805</v>
      </c>
      <c r="B56" s="33">
        <v>450</v>
      </c>
      <c r="C56" s="33">
        <v>13</v>
      </c>
      <c r="D56" s="87">
        <v>3.89</v>
      </c>
      <c r="E56" s="33" t="s">
        <v>9689</v>
      </c>
      <c r="F56" s="87">
        <v>3.34</v>
      </c>
      <c r="G56" s="35">
        <v>1.9799999999999999E-4</v>
      </c>
      <c r="H56" s="35">
        <v>5.7299999999999999E-3</v>
      </c>
    </row>
    <row r="57" spans="1:8" x14ac:dyDescent="0.2">
      <c r="A57" s="34" t="s">
        <v>9806</v>
      </c>
      <c r="B57" s="33">
        <v>1497</v>
      </c>
      <c r="C57" s="33">
        <v>37</v>
      </c>
      <c r="D57" s="87">
        <v>12.94</v>
      </c>
      <c r="E57" s="33" t="s">
        <v>9689</v>
      </c>
      <c r="F57" s="87">
        <v>2.86</v>
      </c>
      <c r="G57" s="35">
        <v>1.22E-8</v>
      </c>
      <c r="H57" s="35">
        <v>1.8300000000000001E-6</v>
      </c>
    </row>
    <row r="58" spans="1:8" x14ac:dyDescent="0.2">
      <c r="A58" s="34" t="s">
        <v>9807</v>
      </c>
      <c r="B58" s="33">
        <v>1210</v>
      </c>
      <c r="C58" s="33">
        <v>28</v>
      </c>
      <c r="D58" s="87">
        <v>10.46</v>
      </c>
      <c r="E58" s="33" t="s">
        <v>9689</v>
      </c>
      <c r="F58" s="87">
        <v>2.68</v>
      </c>
      <c r="G58" s="35">
        <v>3.01E-6</v>
      </c>
      <c r="H58" s="35">
        <v>2.2599999999999999E-4</v>
      </c>
    </row>
    <row r="59" spans="1:8" x14ac:dyDescent="0.2">
      <c r="A59" s="34" t="s">
        <v>9808</v>
      </c>
      <c r="B59" s="33">
        <v>1149</v>
      </c>
      <c r="C59" s="33">
        <v>26</v>
      </c>
      <c r="D59" s="87">
        <v>9.93</v>
      </c>
      <c r="E59" s="33" t="s">
        <v>9689</v>
      </c>
      <c r="F59" s="87">
        <v>2.62</v>
      </c>
      <c r="G59" s="35">
        <v>1.0200000000000001E-5</v>
      </c>
      <c r="H59" s="35">
        <v>5.9000000000000003E-4</v>
      </c>
    </row>
    <row r="60" spans="1:8" x14ac:dyDescent="0.2">
      <c r="A60" s="34" t="s">
        <v>9809</v>
      </c>
      <c r="B60" s="33">
        <v>1164</v>
      </c>
      <c r="C60" s="33">
        <v>26</v>
      </c>
      <c r="D60" s="87">
        <v>10.06</v>
      </c>
      <c r="E60" s="33" t="s">
        <v>9689</v>
      </c>
      <c r="F60" s="87">
        <v>2.58</v>
      </c>
      <c r="G60" s="35">
        <v>1.27E-5</v>
      </c>
      <c r="H60" s="35">
        <v>7.0799999999999997E-4</v>
      </c>
    </row>
    <row r="61" spans="1:8" x14ac:dyDescent="0.2">
      <c r="A61" s="34" t="s">
        <v>9699</v>
      </c>
      <c r="B61" s="33">
        <v>719</v>
      </c>
      <c r="C61" s="33">
        <v>15</v>
      </c>
      <c r="D61" s="87">
        <v>6.22</v>
      </c>
      <c r="E61" s="33" t="s">
        <v>9689</v>
      </c>
      <c r="F61" s="87">
        <v>2.41</v>
      </c>
      <c r="G61" s="35">
        <v>1.7799999999999999E-3</v>
      </c>
      <c r="H61" s="35">
        <v>4.1099999999999998E-2</v>
      </c>
    </row>
    <row r="62" spans="1:8" x14ac:dyDescent="0.2">
      <c r="A62" s="34" t="s">
        <v>9810</v>
      </c>
      <c r="B62" s="33">
        <v>2133</v>
      </c>
      <c r="C62" s="33">
        <v>43</v>
      </c>
      <c r="D62" s="87">
        <v>18.440000000000001</v>
      </c>
      <c r="E62" s="33" t="s">
        <v>9689</v>
      </c>
      <c r="F62" s="87">
        <v>2.33</v>
      </c>
      <c r="G62" s="35">
        <v>2.84E-7</v>
      </c>
      <c r="H62" s="35">
        <v>3.5500000000000002E-5</v>
      </c>
    </row>
    <row r="63" spans="1:8" x14ac:dyDescent="0.2">
      <c r="A63" s="34" t="s">
        <v>9811</v>
      </c>
      <c r="B63" s="33">
        <v>1576</v>
      </c>
      <c r="C63" s="33">
        <v>31</v>
      </c>
      <c r="D63" s="87">
        <v>13.62</v>
      </c>
      <c r="E63" s="33" t="s">
        <v>9689</v>
      </c>
      <c r="F63" s="87">
        <v>2.2799999999999998</v>
      </c>
      <c r="G63" s="35">
        <v>3.1000000000000001E-5</v>
      </c>
      <c r="H63" s="35">
        <v>1.2999999999999999E-3</v>
      </c>
    </row>
    <row r="64" spans="1:8" x14ac:dyDescent="0.2">
      <c r="A64" s="34" t="s">
        <v>9812</v>
      </c>
      <c r="B64" s="33">
        <v>1688</v>
      </c>
      <c r="C64" s="33">
        <v>30</v>
      </c>
      <c r="D64" s="87">
        <v>14.59</v>
      </c>
      <c r="E64" s="33" t="s">
        <v>9689</v>
      </c>
      <c r="F64" s="87">
        <v>2.06</v>
      </c>
      <c r="G64" s="35">
        <v>2.04E-4</v>
      </c>
      <c r="H64" s="35">
        <v>5.7800000000000004E-3</v>
      </c>
    </row>
    <row r="65" spans="1:9" x14ac:dyDescent="0.2">
      <c r="A65" s="34" t="s">
        <v>9813</v>
      </c>
      <c r="B65" s="33">
        <v>1691</v>
      </c>
      <c r="C65" s="33">
        <v>30</v>
      </c>
      <c r="D65" s="87">
        <v>14.62</v>
      </c>
      <c r="E65" s="33" t="s">
        <v>9689</v>
      </c>
      <c r="F65" s="87">
        <v>2.0499999999999998</v>
      </c>
      <c r="G65" s="35">
        <v>2.0799999999999999E-4</v>
      </c>
      <c r="H65" s="35">
        <v>5.7999999999999996E-3</v>
      </c>
    </row>
    <row r="66" spans="1:9" x14ac:dyDescent="0.2">
      <c r="A66" s="34" t="s">
        <v>9814</v>
      </c>
      <c r="B66" s="33">
        <v>1739</v>
      </c>
      <c r="C66" s="33">
        <v>30</v>
      </c>
      <c r="D66" s="87">
        <v>15.03</v>
      </c>
      <c r="E66" s="33" t="s">
        <v>9689</v>
      </c>
      <c r="F66" s="87">
        <v>2</v>
      </c>
      <c r="G66" s="35">
        <v>4.08E-4</v>
      </c>
      <c r="H66" s="35">
        <v>1.0800000000000001E-2</v>
      </c>
    </row>
    <row r="67" spans="1:9" x14ac:dyDescent="0.2">
      <c r="A67" s="34" t="s">
        <v>9709</v>
      </c>
      <c r="B67" s="33">
        <v>4254</v>
      </c>
      <c r="C67" s="33">
        <v>63</v>
      </c>
      <c r="D67" s="87">
        <v>36.770000000000003</v>
      </c>
      <c r="E67" s="33" t="s">
        <v>9689</v>
      </c>
      <c r="F67" s="87">
        <v>1.71</v>
      </c>
      <c r="G67" s="35">
        <v>1.31E-5</v>
      </c>
      <c r="H67" s="35">
        <v>7.0500000000000001E-4</v>
      </c>
    </row>
    <row r="68" spans="1:9" x14ac:dyDescent="0.2">
      <c r="A68" s="34" t="s">
        <v>9815</v>
      </c>
      <c r="B68" s="33">
        <v>3625</v>
      </c>
      <c r="C68" s="33">
        <v>53</v>
      </c>
      <c r="D68" s="87">
        <v>31.34</v>
      </c>
      <c r="E68" s="33" t="s">
        <v>9689</v>
      </c>
      <c r="F68" s="87">
        <v>1.69</v>
      </c>
      <c r="G68" s="35">
        <v>1.1E-4</v>
      </c>
      <c r="H68" s="35">
        <v>3.7599999999999999E-3</v>
      </c>
    </row>
    <row r="69" spans="1:9" x14ac:dyDescent="0.2">
      <c r="A69" s="34" t="s">
        <v>9816</v>
      </c>
      <c r="B69" s="33">
        <v>3910</v>
      </c>
      <c r="C69" s="33">
        <v>57</v>
      </c>
      <c r="D69" s="87">
        <v>33.799999999999997</v>
      </c>
      <c r="E69" s="33" t="s">
        <v>9689</v>
      </c>
      <c r="F69" s="87">
        <v>1.69</v>
      </c>
      <c r="G69" s="35">
        <v>7.7899999999999996E-5</v>
      </c>
      <c r="H69" s="35">
        <v>2.7200000000000002E-3</v>
      </c>
    </row>
    <row r="70" spans="1:9" x14ac:dyDescent="0.2">
      <c r="A70" s="34" t="s">
        <v>9817</v>
      </c>
      <c r="B70" s="33">
        <v>3275</v>
      </c>
      <c r="C70" s="33">
        <v>47</v>
      </c>
      <c r="D70" s="87">
        <v>28.31</v>
      </c>
      <c r="E70" s="33" t="s">
        <v>9689</v>
      </c>
      <c r="F70" s="87">
        <v>1.66</v>
      </c>
      <c r="G70" s="35">
        <v>5.7200000000000003E-4</v>
      </c>
      <c r="H70" s="35">
        <v>1.43E-2</v>
      </c>
    </row>
    <row r="71" spans="1:9" s="84" customFormat="1" x14ac:dyDescent="0.2">
      <c r="A71" s="81" t="s">
        <v>9707</v>
      </c>
      <c r="B71" s="82">
        <v>4494</v>
      </c>
      <c r="C71" s="82">
        <v>63</v>
      </c>
      <c r="D71" s="90">
        <v>38.85</v>
      </c>
      <c r="E71" s="82" t="s">
        <v>9689</v>
      </c>
      <c r="F71" s="90">
        <v>1.62</v>
      </c>
      <c r="G71" s="83">
        <v>6.8999999999999997E-5</v>
      </c>
      <c r="H71" s="83">
        <v>2.5899999999999999E-3</v>
      </c>
      <c r="I71" s="85"/>
    </row>
    <row r="72" spans="1:9" s="84" customFormat="1" x14ac:dyDescent="0.2">
      <c r="A72" s="81" t="s">
        <v>9711</v>
      </c>
      <c r="B72" s="82">
        <v>5484</v>
      </c>
      <c r="C72" s="82">
        <v>74</v>
      </c>
      <c r="D72" s="90">
        <v>47.41</v>
      </c>
      <c r="E72" s="82" t="s">
        <v>9689</v>
      </c>
      <c r="F72" s="90">
        <v>1.56</v>
      </c>
      <c r="G72" s="83">
        <v>5.77E-5</v>
      </c>
      <c r="H72" s="83">
        <v>2.2799999999999999E-3</v>
      </c>
      <c r="I72" s="85"/>
    </row>
    <row r="73" spans="1:9" s="84" customFormat="1" x14ac:dyDescent="0.2">
      <c r="A73" s="81" t="s">
        <v>9708</v>
      </c>
      <c r="B73" s="82">
        <v>4180</v>
      </c>
      <c r="C73" s="82">
        <v>56</v>
      </c>
      <c r="D73" s="90">
        <v>36.130000000000003</v>
      </c>
      <c r="E73" s="82" t="s">
        <v>9689</v>
      </c>
      <c r="F73" s="90">
        <v>1.55</v>
      </c>
      <c r="G73" s="83">
        <v>7.45E-4</v>
      </c>
      <c r="H73" s="83">
        <v>1.8100000000000002E-2</v>
      </c>
      <c r="I73" s="85"/>
    </row>
    <row r="74" spans="1:9" s="84" customFormat="1" x14ac:dyDescent="0.2">
      <c r="A74" s="81" t="s">
        <v>9710</v>
      </c>
      <c r="B74" s="82">
        <v>6736</v>
      </c>
      <c r="C74" s="82">
        <v>86</v>
      </c>
      <c r="D74" s="90">
        <v>58.23</v>
      </c>
      <c r="E74" s="82" t="s">
        <v>9689</v>
      </c>
      <c r="F74" s="90">
        <v>1.48</v>
      </c>
      <c r="G74" s="83">
        <v>7.4300000000000004E-5</v>
      </c>
      <c r="H74" s="83">
        <v>2.7200000000000002E-3</v>
      </c>
      <c r="I74" s="85"/>
    </row>
    <row r="75" spans="1:9" s="84" customFormat="1" x14ac:dyDescent="0.2">
      <c r="A75" s="81" t="s">
        <v>9712</v>
      </c>
      <c r="B75" s="82">
        <v>20680</v>
      </c>
      <c r="C75" s="82">
        <v>151</v>
      </c>
      <c r="D75" s="90">
        <v>178.77</v>
      </c>
      <c r="E75" s="82" t="s">
        <v>9713</v>
      </c>
      <c r="F75" s="90">
        <v>0.84</v>
      </c>
      <c r="G75" s="83">
        <v>7.4300000000000004E-5</v>
      </c>
      <c r="H75" s="83">
        <v>2.66E-3</v>
      </c>
      <c r="I75" s="85"/>
    </row>
    <row r="76" spans="1:9" x14ac:dyDescent="0.2">
      <c r="A76" s="55" t="s">
        <v>20653</v>
      </c>
      <c r="B76" s="56"/>
      <c r="C76" s="56"/>
      <c r="D76" s="89"/>
      <c r="E76" s="56"/>
      <c r="F76" s="89"/>
      <c r="G76" s="56"/>
      <c r="H76" s="56"/>
    </row>
    <row r="77" spans="1:9" x14ac:dyDescent="0.2">
      <c r="A77" s="91" t="s">
        <v>9818</v>
      </c>
      <c r="B77" s="33">
        <v>265</v>
      </c>
      <c r="C77" s="33">
        <v>44</v>
      </c>
      <c r="D77" s="87">
        <v>2.29</v>
      </c>
      <c r="E77" s="33" t="s">
        <v>9689</v>
      </c>
      <c r="F77" s="87">
        <v>19.21</v>
      </c>
      <c r="G77" s="35">
        <v>1.4499999999999999E-40</v>
      </c>
      <c r="H77" s="35">
        <v>6.4400000000000004E-38</v>
      </c>
    </row>
    <row r="78" spans="1:9" x14ac:dyDescent="0.2">
      <c r="A78" s="34" t="s">
        <v>9819</v>
      </c>
      <c r="B78" s="33">
        <v>299</v>
      </c>
      <c r="C78" s="33">
        <v>45</v>
      </c>
      <c r="D78" s="87">
        <v>2.58</v>
      </c>
      <c r="E78" s="33" t="s">
        <v>9689</v>
      </c>
      <c r="F78" s="87">
        <v>17.41</v>
      </c>
      <c r="G78" s="35">
        <v>8.5100000000000005E-40</v>
      </c>
      <c r="H78" s="35">
        <v>1.89E-37</v>
      </c>
    </row>
    <row r="79" spans="1:9" x14ac:dyDescent="0.2">
      <c r="A79" s="91" t="s">
        <v>9820</v>
      </c>
      <c r="B79" s="33">
        <v>641</v>
      </c>
      <c r="C79" s="33">
        <v>32</v>
      </c>
      <c r="D79" s="87">
        <v>5.54</v>
      </c>
      <c r="E79" s="33" t="s">
        <v>9689</v>
      </c>
      <c r="F79" s="87">
        <v>5.77</v>
      </c>
      <c r="G79" s="35">
        <v>4.3100000000000002E-15</v>
      </c>
      <c r="H79" s="35">
        <v>6.39E-13</v>
      </c>
    </row>
    <row r="80" spans="1:9" x14ac:dyDescent="0.2">
      <c r="A80" s="34" t="s">
        <v>9821</v>
      </c>
      <c r="B80" s="33">
        <v>1295</v>
      </c>
      <c r="C80" s="33">
        <v>42</v>
      </c>
      <c r="D80" s="87">
        <v>11.19</v>
      </c>
      <c r="E80" s="33" t="s">
        <v>9689</v>
      </c>
      <c r="F80" s="87">
        <v>3.75</v>
      </c>
      <c r="G80" s="35">
        <v>2.6E-13</v>
      </c>
      <c r="H80" s="35">
        <v>1.45E-11</v>
      </c>
    </row>
    <row r="81" spans="1:9" x14ac:dyDescent="0.2">
      <c r="A81" s="34" t="s">
        <v>9822</v>
      </c>
      <c r="B81" s="33">
        <v>1480</v>
      </c>
      <c r="C81" s="33">
        <v>46</v>
      </c>
      <c r="D81" s="87">
        <v>12.79</v>
      </c>
      <c r="E81" s="33" t="s">
        <v>9689</v>
      </c>
      <c r="F81" s="87">
        <v>3.6</v>
      </c>
      <c r="G81" s="35">
        <v>6.8499999999999998E-14</v>
      </c>
      <c r="H81" s="35">
        <v>5.0800000000000002E-12</v>
      </c>
    </row>
    <row r="82" spans="1:9" x14ac:dyDescent="0.2">
      <c r="A82" s="34" t="s">
        <v>9823</v>
      </c>
      <c r="B82" s="33">
        <v>1502</v>
      </c>
      <c r="C82" s="33">
        <v>46</v>
      </c>
      <c r="D82" s="87">
        <v>12.98</v>
      </c>
      <c r="E82" s="33" t="s">
        <v>9689</v>
      </c>
      <c r="F82" s="87">
        <v>3.54</v>
      </c>
      <c r="G82" s="35">
        <v>1.1399999999999999E-13</v>
      </c>
      <c r="H82" s="35">
        <v>7.2600000000000002E-12</v>
      </c>
    </row>
    <row r="83" spans="1:9" x14ac:dyDescent="0.2">
      <c r="A83" s="91" t="s">
        <v>9735</v>
      </c>
      <c r="B83" s="33">
        <v>723</v>
      </c>
      <c r="C83" s="33">
        <v>17</v>
      </c>
      <c r="D83" s="87">
        <v>6.25</v>
      </c>
      <c r="E83" s="33" t="s">
        <v>9689</v>
      </c>
      <c r="F83" s="87">
        <v>2.72</v>
      </c>
      <c r="G83" s="35">
        <v>2.4000000000000001E-4</v>
      </c>
      <c r="H83" s="35">
        <v>1.0699999999999999E-2</v>
      </c>
    </row>
    <row r="84" spans="1:9" x14ac:dyDescent="0.2">
      <c r="A84" s="34" t="s">
        <v>9824</v>
      </c>
      <c r="B84" s="33">
        <v>2748</v>
      </c>
      <c r="C84" s="33">
        <v>57</v>
      </c>
      <c r="D84" s="87">
        <v>23.76</v>
      </c>
      <c r="E84" s="33" t="s">
        <v>9689</v>
      </c>
      <c r="F84" s="87">
        <v>2.4</v>
      </c>
      <c r="G84" s="35">
        <v>6.8700000000000001E-10</v>
      </c>
      <c r="H84" s="35">
        <v>3.4E-8</v>
      </c>
    </row>
    <row r="85" spans="1:9" s="84" customFormat="1" x14ac:dyDescent="0.2">
      <c r="A85" s="81" t="s">
        <v>9739</v>
      </c>
      <c r="B85" s="82">
        <v>7293</v>
      </c>
      <c r="C85" s="82">
        <v>118</v>
      </c>
      <c r="D85" s="90">
        <v>63.04</v>
      </c>
      <c r="E85" s="82" t="s">
        <v>9689</v>
      </c>
      <c r="F85" s="90">
        <v>1.87</v>
      </c>
      <c r="G85" s="83">
        <v>4.5099999999999998E-14</v>
      </c>
      <c r="H85" s="83">
        <v>5.0099999999999999E-12</v>
      </c>
      <c r="I85" s="85"/>
    </row>
    <row r="86" spans="1:9" s="84" customFormat="1" x14ac:dyDescent="0.2">
      <c r="A86" s="81" t="s">
        <v>9712</v>
      </c>
      <c r="B86" s="82">
        <v>20123</v>
      </c>
      <c r="C86" s="82">
        <v>119</v>
      </c>
      <c r="D86" s="90">
        <v>173.96</v>
      </c>
      <c r="E86" s="82" t="s">
        <v>9713</v>
      </c>
      <c r="F86" s="90">
        <v>0.68</v>
      </c>
      <c r="G86" s="83">
        <v>4.5099999999999998E-14</v>
      </c>
      <c r="H86" s="83">
        <v>4.0100000000000001E-12</v>
      </c>
      <c r="I86" s="85"/>
    </row>
    <row r="87" spans="1:9" x14ac:dyDescent="0.2">
      <c r="A87" s="55" t="s">
        <v>20654</v>
      </c>
      <c r="B87" s="56"/>
      <c r="C87" s="56"/>
      <c r="D87" s="89"/>
      <c r="E87" s="56"/>
      <c r="F87" s="89"/>
      <c r="G87" s="56"/>
      <c r="H87" s="56"/>
    </row>
    <row r="88" spans="1:9" x14ac:dyDescent="0.2">
      <c r="A88" s="34" t="s">
        <v>9825</v>
      </c>
      <c r="B88" s="33">
        <v>126</v>
      </c>
      <c r="C88" s="33">
        <v>29</v>
      </c>
      <c r="D88" s="87">
        <v>1.0900000000000001</v>
      </c>
      <c r="E88" s="33" t="s">
        <v>9689</v>
      </c>
      <c r="F88" s="87">
        <v>26.62</v>
      </c>
      <c r="G88" s="35">
        <v>1.7600000000000001E-30</v>
      </c>
      <c r="H88" s="35">
        <v>8.0299999999999998E-29</v>
      </c>
    </row>
    <row r="89" spans="1:9" x14ac:dyDescent="0.2">
      <c r="A89" s="34" t="s">
        <v>9826</v>
      </c>
      <c r="B89" s="33">
        <v>214</v>
      </c>
      <c r="C89" s="33">
        <v>45</v>
      </c>
      <c r="D89" s="87">
        <v>1.85</v>
      </c>
      <c r="E89" s="33" t="s">
        <v>9689</v>
      </c>
      <c r="F89" s="87">
        <v>24.33</v>
      </c>
      <c r="G89" s="35">
        <v>1.5199999999999999E-45</v>
      </c>
      <c r="H89" s="35">
        <v>2.0700000000000001E-43</v>
      </c>
    </row>
    <row r="90" spans="1:9" x14ac:dyDescent="0.2">
      <c r="A90" s="34" t="s">
        <v>9827</v>
      </c>
      <c r="B90" s="33">
        <v>160</v>
      </c>
      <c r="C90" s="33">
        <v>30</v>
      </c>
      <c r="D90" s="87">
        <v>1.38</v>
      </c>
      <c r="E90" s="33" t="s">
        <v>9689</v>
      </c>
      <c r="F90" s="87">
        <v>21.69</v>
      </c>
      <c r="G90" s="35">
        <v>3.5199999999999997E-29</v>
      </c>
      <c r="H90" s="35">
        <v>1.4399999999999999E-27</v>
      </c>
    </row>
    <row r="91" spans="1:9" x14ac:dyDescent="0.2">
      <c r="A91" s="34" t="s">
        <v>9828</v>
      </c>
      <c r="B91" s="33">
        <v>243</v>
      </c>
      <c r="C91" s="33">
        <v>45</v>
      </c>
      <c r="D91" s="87">
        <v>2.1</v>
      </c>
      <c r="E91" s="33" t="s">
        <v>9689</v>
      </c>
      <c r="F91" s="87">
        <v>21.42</v>
      </c>
      <c r="G91" s="35">
        <v>2.2699999999999999E-43</v>
      </c>
      <c r="H91" s="35">
        <v>2.33E-41</v>
      </c>
    </row>
    <row r="92" spans="1:9" x14ac:dyDescent="0.2">
      <c r="A92" s="91" t="s">
        <v>9829</v>
      </c>
      <c r="B92" s="33">
        <v>273</v>
      </c>
      <c r="C92" s="33">
        <v>50</v>
      </c>
      <c r="D92" s="87">
        <v>2.36</v>
      </c>
      <c r="E92" s="33" t="s">
        <v>9689</v>
      </c>
      <c r="F92" s="87">
        <v>21.19</v>
      </c>
      <c r="G92" s="35">
        <v>4.9500000000000001E-48</v>
      </c>
      <c r="H92" s="35">
        <v>1.0199999999999999E-45</v>
      </c>
    </row>
    <row r="93" spans="1:9" x14ac:dyDescent="0.2">
      <c r="A93" s="34" t="s">
        <v>9830</v>
      </c>
      <c r="B93" s="33">
        <v>88</v>
      </c>
      <c r="C93" s="33">
        <v>16</v>
      </c>
      <c r="D93" s="87">
        <v>0.76</v>
      </c>
      <c r="E93" s="33" t="s">
        <v>9689</v>
      </c>
      <c r="F93" s="87">
        <v>21.03</v>
      </c>
      <c r="G93" s="35">
        <v>6.92E-16</v>
      </c>
      <c r="H93" s="35">
        <v>1.58E-14</v>
      </c>
    </row>
    <row r="94" spans="1:9" x14ac:dyDescent="0.2">
      <c r="A94" s="91" t="s">
        <v>9831</v>
      </c>
      <c r="B94" s="33">
        <v>285</v>
      </c>
      <c r="C94" s="33">
        <v>51</v>
      </c>
      <c r="D94" s="87">
        <v>2.46</v>
      </c>
      <c r="E94" s="33" t="s">
        <v>9689</v>
      </c>
      <c r="F94" s="87">
        <v>20.7</v>
      </c>
      <c r="G94" s="35">
        <v>1.48E-48</v>
      </c>
      <c r="H94" s="35">
        <v>6.0800000000000002E-46</v>
      </c>
    </row>
    <row r="95" spans="1:9" x14ac:dyDescent="0.2">
      <c r="A95" s="34" t="s">
        <v>9832</v>
      </c>
      <c r="B95" s="33">
        <v>113</v>
      </c>
      <c r="C95" s="33">
        <v>20</v>
      </c>
      <c r="D95" s="87">
        <v>0.98</v>
      </c>
      <c r="E95" s="33" t="s">
        <v>9689</v>
      </c>
      <c r="F95" s="87">
        <v>20.47</v>
      </c>
      <c r="G95" s="35">
        <v>2.3700000000000002E-19</v>
      </c>
      <c r="H95" s="35">
        <v>6.4700000000000002E-18</v>
      </c>
    </row>
    <row r="96" spans="1:9" x14ac:dyDescent="0.2">
      <c r="A96" s="34" t="s">
        <v>9833</v>
      </c>
      <c r="B96" s="33">
        <v>624</v>
      </c>
      <c r="C96" s="33">
        <v>54</v>
      </c>
      <c r="D96" s="87">
        <v>5.39</v>
      </c>
      <c r="E96" s="33" t="s">
        <v>9689</v>
      </c>
      <c r="F96" s="87">
        <v>10.01</v>
      </c>
      <c r="G96" s="35">
        <v>2.2500000000000001E-36</v>
      </c>
      <c r="H96" s="35">
        <v>1.8399999999999999E-34</v>
      </c>
    </row>
    <row r="97" spans="1:8" x14ac:dyDescent="0.2">
      <c r="A97" s="34" t="s">
        <v>9834</v>
      </c>
      <c r="B97" s="33">
        <v>921</v>
      </c>
      <c r="C97" s="33">
        <v>60</v>
      </c>
      <c r="D97" s="87">
        <v>7.96</v>
      </c>
      <c r="E97" s="33" t="s">
        <v>9689</v>
      </c>
      <c r="F97" s="87">
        <v>7.54</v>
      </c>
      <c r="G97" s="35">
        <v>4.5799999999999998E-34</v>
      </c>
      <c r="H97" s="35">
        <v>3.1300000000000002E-32</v>
      </c>
    </row>
    <row r="98" spans="1:8" x14ac:dyDescent="0.2">
      <c r="A98" s="91" t="s">
        <v>9835</v>
      </c>
      <c r="B98" s="33">
        <v>921</v>
      </c>
      <c r="C98" s="33">
        <v>60</v>
      </c>
      <c r="D98" s="87">
        <v>7.96</v>
      </c>
      <c r="E98" s="33" t="s">
        <v>9689</v>
      </c>
      <c r="F98" s="87">
        <v>7.54</v>
      </c>
      <c r="G98" s="35">
        <v>4.5799999999999998E-34</v>
      </c>
      <c r="H98" s="35">
        <v>2.6800000000000001E-32</v>
      </c>
    </row>
    <row r="99" spans="1:8" x14ac:dyDescent="0.2">
      <c r="A99" s="91" t="s">
        <v>9742</v>
      </c>
      <c r="B99" s="33">
        <v>870</v>
      </c>
      <c r="C99" s="33">
        <v>56</v>
      </c>
      <c r="D99" s="87">
        <v>7.52</v>
      </c>
      <c r="E99" s="33" t="s">
        <v>9689</v>
      </c>
      <c r="F99" s="87">
        <v>7.45</v>
      </c>
      <c r="G99" s="35">
        <v>1.83E-31</v>
      </c>
      <c r="H99" s="35">
        <v>9.3800000000000002E-30</v>
      </c>
    </row>
    <row r="100" spans="1:8" x14ac:dyDescent="0.2">
      <c r="A100" s="91" t="s">
        <v>9836</v>
      </c>
      <c r="B100" s="33">
        <v>188</v>
      </c>
      <c r="C100" s="33">
        <v>7</v>
      </c>
      <c r="D100" s="87">
        <v>1.63</v>
      </c>
      <c r="E100" s="33" t="s">
        <v>9689</v>
      </c>
      <c r="F100" s="87">
        <v>4.3099999999999996</v>
      </c>
      <c r="G100" s="35">
        <v>1.5200000000000001E-3</v>
      </c>
      <c r="H100" s="35">
        <v>2.23E-2</v>
      </c>
    </row>
    <row r="101" spans="1:8" x14ac:dyDescent="0.2">
      <c r="A101" s="91" t="s">
        <v>9837</v>
      </c>
      <c r="B101" s="33">
        <v>341</v>
      </c>
      <c r="C101" s="33">
        <v>11</v>
      </c>
      <c r="D101" s="87">
        <v>2.95</v>
      </c>
      <c r="E101" s="33" t="s">
        <v>9689</v>
      </c>
      <c r="F101" s="87">
        <v>3.73</v>
      </c>
      <c r="G101" s="35">
        <v>2.4800000000000001E-4</v>
      </c>
      <c r="H101" s="35">
        <v>3.9199999999999999E-3</v>
      </c>
    </row>
    <row r="102" spans="1:8" x14ac:dyDescent="0.2">
      <c r="A102" s="91" t="s">
        <v>9838</v>
      </c>
      <c r="B102" s="33">
        <v>349</v>
      </c>
      <c r="C102" s="33">
        <v>11</v>
      </c>
      <c r="D102" s="87">
        <v>3.02</v>
      </c>
      <c r="E102" s="33" t="s">
        <v>9689</v>
      </c>
      <c r="F102" s="87">
        <v>3.65</v>
      </c>
      <c r="G102" s="35">
        <v>3.01E-4</v>
      </c>
      <c r="H102" s="35">
        <v>4.5599999999999998E-3</v>
      </c>
    </row>
    <row r="103" spans="1:8" x14ac:dyDescent="0.2">
      <c r="A103" s="34" t="s">
        <v>9839</v>
      </c>
      <c r="B103" s="33">
        <v>2237</v>
      </c>
      <c r="C103" s="33">
        <v>68</v>
      </c>
      <c r="D103" s="87">
        <v>19.34</v>
      </c>
      <c r="E103" s="33" t="s">
        <v>9689</v>
      </c>
      <c r="F103" s="87">
        <v>3.52</v>
      </c>
      <c r="G103" s="35">
        <v>3.5800000000000003E-20</v>
      </c>
      <c r="H103" s="35">
        <v>1.13E-18</v>
      </c>
    </row>
    <row r="104" spans="1:8" x14ac:dyDescent="0.2">
      <c r="A104" s="34" t="s">
        <v>9840</v>
      </c>
      <c r="B104" s="33">
        <v>2238</v>
      </c>
      <c r="C104" s="33">
        <v>68</v>
      </c>
      <c r="D104" s="87">
        <v>19.350000000000001</v>
      </c>
      <c r="E104" s="33" t="s">
        <v>9689</v>
      </c>
      <c r="F104" s="87">
        <v>3.51</v>
      </c>
      <c r="G104" s="35">
        <v>3.6599999999999999E-20</v>
      </c>
      <c r="H104" s="35">
        <v>1.0700000000000001E-18</v>
      </c>
    </row>
    <row r="105" spans="1:8" x14ac:dyDescent="0.2">
      <c r="A105" s="34" t="s">
        <v>9841</v>
      </c>
      <c r="B105" s="33">
        <v>2066</v>
      </c>
      <c r="C105" s="33">
        <v>56</v>
      </c>
      <c r="D105" s="87">
        <v>17.86</v>
      </c>
      <c r="E105" s="33" t="s">
        <v>9689</v>
      </c>
      <c r="F105" s="87">
        <v>3.14</v>
      </c>
      <c r="G105" s="35">
        <v>2.0900000000000001E-14</v>
      </c>
      <c r="H105" s="35">
        <v>4.0699999999999998E-13</v>
      </c>
    </row>
    <row r="106" spans="1:8" x14ac:dyDescent="0.2">
      <c r="A106" s="34" t="s">
        <v>9842</v>
      </c>
      <c r="B106" s="33">
        <v>3065</v>
      </c>
      <c r="C106" s="33">
        <v>82</v>
      </c>
      <c r="D106" s="87">
        <v>26.5</v>
      </c>
      <c r="E106" s="33" t="s">
        <v>9689</v>
      </c>
      <c r="F106" s="87">
        <v>3.09</v>
      </c>
      <c r="G106" s="35">
        <v>2.9500000000000001E-21</v>
      </c>
      <c r="H106" s="35">
        <v>1.0099999999999999E-19</v>
      </c>
    </row>
    <row r="107" spans="1:8" x14ac:dyDescent="0.2">
      <c r="A107" s="34" t="s">
        <v>9743</v>
      </c>
      <c r="B107" s="33">
        <v>4142</v>
      </c>
      <c r="C107" s="33">
        <v>98</v>
      </c>
      <c r="D107" s="87">
        <v>35.81</v>
      </c>
      <c r="E107" s="33" t="s">
        <v>9689</v>
      </c>
      <c r="F107" s="87">
        <v>2.74</v>
      </c>
      <c r="G107" s="35">
        <v>3.5999999999999998E-22</v>
      </c>
      <c r="H107" s="35">
        <v>1.3399999999999999E-20</v>
      </c>
    </row>
    <row r="108" spans="1:8" x14ac:dyDescent="0.2">
      <c r="A108" s="34" t="s">
        <v>9843</v>
      </c>
      <c r="B108" s="33">
        <v>682</v>
      </c>
      <c r="C108" s="33">
        <v>14</v>
      </c>
      <c r="D108" s="87">
        <v>5.9</v>
      </c>
      <c r="E108" s="33" t="s">
        <v>9689</v>
      </c>
      <c r="F108" s="87">
        <v>2.37</v>
      </c>
      <c r="G108" s="35">
        <v>2.8900000000000002E-3</v>
      </c>
      <c r="H108" s="35">
        <v>4.0800000000000003E-2</v>
      </c>
    </row>
    <row r="109" spans="1:8" x14ac:dyDescent="0.2">
      <c r="A109" s="34" t="s">
        <v>9844</v>
      </c>
      <c r="B109" s="33">
        <v>682</v>
      </c>
      <c r="C109" s="33">
        <v>14</v>
      </c>
      <c r="D109" s="87">
        <v>5.9</v>
      </c>
      <c r="E109" s="33" t="s">
        <v>9689</v>
      </c>
      <c r="F109" s="87">
        <v>2.37</v>
      </c>
      <c r="G109" s="35">
        <v>2.8900000000000002E-3</v>
      </c>
      <c r="H109" s="35">
        <v>3.95E-2</v>
      </c>
    </row>
    <row r="110" spans="1:8" x14ac:dyDescent="0.2">
      <c r="A110" s="34" t="s">
        <v>9845</v>
      </c>
      <c r="B110" s="33">
        <v>682</v>
      </c>
      <c r="C110" s="33">
        <v>14</v>
      </c>
      <c r="D110" s="87">
        <v>5.9</v>
      </c>
      <c r="E110" s="33" t="s">
        <v>9689</v>
      </c>
      <c r="F110" s="87">
        <v>2.37</v>
      </c>
      <c r="G110" s="35">
        <v>2.8900000000000002E-3</v>
      </c>
      <c r="H110" s="35">
        <v>3.8199999999999998E-2</v>
      </c>
    </row>
    <row r="111" spans="1:8" x14ac:dyDescent="0.2">
      <c r="A111" s="34" t="s">
        <v>9846</v>
      </c>
      <c r="B111" s="33">
        <v>4950</v>
      </c>
      <c r="C111" s="33">
        <v>96</v>
      </c>
      <c r="D111" s="87">
        <v>42.79</v>
      </c>
      <c r="E111" s="33" t="s">
        <v>9689</v>
      </c>
      <c r="F111" s="87">
        <v>2.2400000000000002</v>
      </c>
      <c r="G111" s="35">
        <v>1.43E-15</v>
      </c>
      <c r="H111" s="35">
        <v>3.09E-14</v>
      </c>
    </row>
    <row r="112" spans="1:8" x14ac:dyDescent="0.2">
      <c r="A112" s="34" t="s">
        <v>9847</v>
      </c>
      <c r="B112" s="33">
        <v>4993</v>
      </c>
      <c r="C112" s="33">
        <v>96</v>
      </c>
      <c r="D112" s="87">
        <v>43.16</v>
      </c>
      <c r="E112" s="33" t="s">
        <v>9689</v>
      </c>
      <c r="F112" s="87">
        <v>2.2200000000000002</v>
      </c>
      <c r="G112" s="35">
        <v>1.94E-15</v>
      </c>
      <c r="H112" s="35">
        <v>3.9699999999999997E-14</v>
      </c>
    </row>
    <row r="113" spans="1:9" x14ac:dyDescent="0.2">
      <c r="A113" s="34" t="s">
        <v>9848</v>
      </c>
      <c r="B113" s="33">
        <v>6273</v>
      </c>
      <c r="C113" s="33">
        <v>112</v>
      </c>
      <c r="D113" s="87">
        <v>54.23</v>
      </c>
      <c r="E113" s="33" t="s">
        <v>9689</v>
      </c>
      <c r="F113" s="87">
        <v>2.0699999999999998</v>
      </c>
      <c r="G113" s="35">
        <v>3.3899999999999999E-16</v>
      </c>
      <c r="H113" s="35">
        <v>8.6800000000000006E-15</v>
      </c>
    </row>
    <row r="114" spans="1:9" x14ac:dyDescent="0.2">
      <c r="A114" s="34" t="s">
        <v>9849</v>
      </c>
      <c r="B114" s="33">
        <v>6282</v>
      </c>
      <c r="C114" s="33">
        <v>112</v>
      </c>
      <c r="D114" s="87">
        <v>54.31</v>
      </c>
      <c r="E114" s="33" t="s">
        <v>9689</v>
      </c>
      <c r="F114" s="87">
        <v>2.06</v>
      </c>
      <c r="G114" s="35">
        <v>3.58E-16</v>
      </c>
      <c r="H114" s="35">
        <v>8.6300000000000002E-15</v>
      </c>
    </row>
    <row r="115" spans="1:9" x14ac:dyDescent="0.2">
      <c r="A115" s="34" t="s">
        <v>9744</v>
      </c>
      <c r="B115" s="33">
        <v>7160</v>
      </c>
      <c r="C115" s="33">
        <v>115</v>
      </c>
      <c r="D115" s="87">
        <v>61.9</v>
      </c>
      <c r="E115" s="33" t="s">
        <v>9689</v>
      </c>
      <c r="F115" s="87">
        <v>1.86</v>
      </c>
      <c r="G115" s="35">
        <v>2.0899999999999999E-13</v>
      </c>
      <c r="H115" s="35">
        <v>3.8999999999999999E-12</v>
      </c>
    </row>
    <row r="116" spans="1:9" x14ac:dyDescent="0.2">
      <c r="A116" s="34" t="s">
        <v>9745</v>
      </c>
      <c r="B116" s="33">
        <v>7160</v>
      </c>
      <c r="C116" s="33">
        <v>115</v>
      </c>
      <c r="D116" s="87">
        <v>61.9</v>
      </c>
      <c r="E116" s="33" t="s">
        <v>9689</v>
      </c>
      <c r="F116" s="87">
        <v>1.86</v>
      </c>
      <c r="G116" s="35">
        <v>2.0899999999999999E-13</v>
      </c>
      <c r="H116" s="35">
        <v>3.7299999999999997E-12</v>
      </c>
    </row>
    <row r="117" spans="1:9" s="84" customFormat="1" x14ac:dyDescent="0.2">
      <c r="A117" s="81" t="s">
        <v>9746</v>
      </c>
      <c r="B117" s="82">
        <v>7384</v>
      </c>
      <c r="C117" s="82">
        <v>116</v>
      </c>
      <c r="D117" s="90">
        <v>63.83</v>
      </c>
      <c r="E117" s="82" t="s">
        <v>9689</v>
      </c>
      <c r="F117" s="90">
        <v>1.82</v>
      </c>
      <c r="G117" s="83">
        <v>1.04E-12</v>
      </c>
      <c r="H117" s="83">
        <v>1.6999999999999999E-11</v>
      </c>
      <c r="I117" s="85"/>
    </row>
    <row r="118" spans="1:9" s="84" customFormat="1" x14ac:dyDescent="0.2">
      <c r="A118" s="81" t="s">
        <v>9712</v>
      </c>
      <c r="B118" s="82">
        <v>20032</v>
      </c>
      <c r="C118" s="82">
        <v>121</v>
      </c>
      <c r="D118" s="90">
        <v>173.17</v>
      </c>
      <c r="E118" s="82" t="s">
        <v>9713</v>
      </c>
      <c r="F118" s="90">
        <v>0.7</v>
      </c>
      <c r="G118" s="83">
        <v>1.04E-12</v>
      </c>
      <c r="H118" s="83">
        <v>1.7700000000000001E-11</v>
      </c>
      <c r="I118" s="85"/>
    </row>
    <row r="119" spans="1:9" x14ac:dyDescent="0.2">
      <c r="A119" s="55" t="s">
        <v>20655</v>
      </c>
      <c r="B119" s="56"/>
      <c r="C119" s="56"/>
      <c r="D119" s="89"/>
      <c r="E119" s="56"/>
      <c r="F119" s="89"/>
      <c r="G119" s="56"/>
      <c r="H119" s="56"/>
    </row>
    <row r="120" spans="1:9" x14ac:dyDescent="0.2">
      <c r="A120" s="34" t="s">
        <v>9850</v>
      </c>
      <c r="B120" s="33">
        <v>34</v>
      </c>
      <c r="C120" s="33">
        <v>6</v>
      </c>
      <c r="D120" s="87">
        <v>0.28999999999999998</v>
      </c>
      <c r="E120" s="33" t="s">
        <v>9689</v>
      </c>
      <c r="F120" s="87">
        <v>20.41</v>
      </c>
      <c r="G120" s="35">
        <v>1.1200000000000001E-6</v>
      </c>
      <c r="H120" s="35">
        <v>3.8300000000000003E-5</v>
      </c>
    </row>
    <row r="121" spans="1:9" x14ac:dyDescent="0.2">
      <c r="A121" s="34" t="s">
        <v>9851</v>
      </c>
      <c r="B121" s="33">
        <v>302</v>
      </c>
      <c r="C121" s="33">
        <v>53</v>
      </c>
      <c r="D121" s="87">
        <v>2.61</v>
      </c>
      <c r="E121" s="33" t="s">
        <v>9689</v>
      </c>
      <c r="F121" s="87">
        <v>20.3</v>
      </c>
      <c r="G121" s="35">
        <v>4.2200000000000002E-50</v>
      </c>
      <c r="H121" s="35">
        <v>7.2200000000000002E-48</v>
      </c>
    </row>
    <row r="122" spans="1:9" x14ac:dyDescent="0.2">
      <c r="A122" s="34" t="s">
        <v>9852</v>
      </c>
      <c r="B122" s="33">
        <v>477</v>
      </c>
      <c r="C122" s="33">
        <v>59</v>
      </c>
      <c r="D122" s="87">
        <v>4.12</v>
      </c>
      <c r="E122" s="33" t="s">
        <v>9689</v>
      </c>
      <c r="F122" s="87">
        <v>14.31</v>
      </c>
      <c r="G122" s="35">
        <v>5.6699999999999998E-48</v>
      </c>
      <c r="H122" s="35">
        <v>4.8499999999999998E-46</v>
      </c>
    </row>
    <row r="123" spans="1:9" x14ac:dyDescent="0.2">
      <c r="A123" s="34" t="s">
        <v>9853</v>
      </c>
      <c r="B123" s="33">
        <v>26</v>
      </c>
      <c r="C123" s="33">
        <v>3</v>
      </c>
      <c r="D123" s="87">
        <v>0.22</v>
      </c>
      <c r="E123" s="33" t="s">
        <v>9689</v>
      </c>
      <c r="F123" s="87">
        <v>13.35</v>
      </c>
      <c r="G123" s="35">
        <v>1.9300000000000001E-3</v>
      </c>
      <c r="H123" s="35">
        <v>3.6600000000000001E-2</v>
      </c>
    </row>
    <row r="124" spans="1:9" x14ac:dyDescent="0.2">
      <c r="A124" s="34" t="s">
        <v>9854</v>
      </c>
      <c r="B124" s="33">
        <v>197</v>
      </c>
      <c r="C124" s="33">
        <v>10</v>
      </c>
      <c r="D124" s="87">
        <v>1.7</v>
      </c>
      <c r="E124" s="33" t="s">
        <v>9689</v>
      </c>
      <c r="F124" s="87">
        <v>5.87</v>
      </c>
      <c r="G124" s="35">
        <v>1.2999999999999999E-5</v>
      </c>
      <c r="H124" s="35">
        <v>3.1599999999999998E-4</v>
      </c>
    </row>
    <row r="125" spans="1:9" x14ac:dyDescent="0.2">
      <c r="A125" s="34" t="s">
        <v>9751</v>
      </c>
      <c r="B125" s="33">
        <v>780</v>
      </c>
      <c r="C125" s="33">
        <v>22</v>
      </c>
      <c r="D125" s="87">
        <v>6.74</v>
      </c>
      <c r="E125" s="33" t="s">
        <v>9689</v>
      </c>
      <c r="F125" s="87">
        <v>3.26</v>
      </c>
      <c r="G125" s="35">
        <v>1.8199999999999999E-6</v>
      </c>
      <c r="H125" s="35">
        <v>5.1799999999999999E-5</v>
      </c>
    </row>
    <row r="126" spans="1:9" x14ac:dyDescent="0.2">
      <c r="A126" s="34" t="s">
        <v>9757</v>
      </c>
      <c r="B126" s="33">
        <v>7699</v>
      </c>
      <c r="C126" s="33">
        <v>127</v>
      </c>
      <c r="D126" s="87">
        <v>66.55</v>
      </c>
      <c r="E126" s="33" t="s">
        <v>9689</v>
      </c>
      <c r="F126" s="87">
        <v>1.91</v>
      </c>
      <c r="G126" s="35">
        <v>2.6200000000000002E-16</v>
      </c>
      <c r="H126" s="35">
        <v>1.1200000000000001E-14</v>
      </c>
    </row>
    <row r="127" spans="1:9" x14ac:dyDescent="0.2">
      <c r="A127" s="34" t="s">
        <v>9754</v>
      </c>
      <c r="B127" s="33">
        <v>2275</v>
      </c>
      <c r="C127" s="33">
        <v>37</v>
      </c>
      <c r="D127" s="87">
        <v>19.670000000000002</v>
      </c>
      <c r="E127" s="33" t="s">
        <v>9689</v>
      </c>
      <c r="F127" s="87">
        <v>1.88</v>
      </c>
      <c r="G127" s="35">
        <v>2.14E-4</v>
      </c>
      <c r="H127" s="35">
        <v>4.5799999999999999E-3</v>
      </c>
    </row>
    <row r="128" spans="1:9" s="84" customFormat="1" x14ac:dyDescent="0.2">
      <c r="A128" s="81" t="s">
        <v>9712</v>
      </c>
      <c r="B128" s="82">
        <v>19717</v>
      </c>
      <c r="C128" s="82">
        <v>110</v>
      </c>
      <c r="D128" s="90">
        <v>170.45</v>
      </c>
      <c r="E128" s="82" t="s">
        <v>9713</v>
      </c>
      <c r="F128" s="90">
        <v>0.65</v>
      </c>
      <c r="G128" s="83">
        <v>2.6200000000000002E-16</v>
      </c>
      <c r="H128" s="83">
        <v>1.4900000000000002E-14</v>
      </c>
      <c r="I128" s="85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EDB2C-43A7-9946-8A8F-B82F113F1B46}">
  <dimension ref="A1:H127"/>
  <sheetViews>
    <sheetView zoomScaleNormal="100" workbookViewId="0"/>
  </sheetViews>
  <sheetFormatPr baseColWidth="10" defaultColWidth="8.83203125" defaultRowHeight="14" x14ac:dyDescent="0.2"/>
  <cols>
    <col min="1" max="1" width="48.5" style="29" customWidth="1"/>
    <col min="2" max="2" width="39.1640625" style="15" customWidth="1"/>
    <col min="3" max="3" width="8.5" style="15" bestFit="1" customWidth="1"/>
    <col min="4" max="4" width="12" style="15" bestFit="1" customWidth="1"/>
    <col min="5" max="5" width="13.5" style="15" bestFit="1" customWidth="1"/>
    <col min="6" max="6" width="16.5" style="15" bestFit="1" customWidth="1"/>
    <col min="7" max="7" width="13.83203125" style="15" bestFit="1" customWidth="1"/>
    <col min="8" max="8" width="8.6640625" style="15" bestFit="1" customWidth="1"/>
    <col min="9" max="16384" width="8.83203125" style="29"/>
  </cols>
  <sheetData>
    <row r="1" spans="1:8" x14ac:dyDescent="0.2">
      <c r="A1" s="29" t="s">
        <v>20636</v>
      </c>
    </row>
    <row r="2" spans="1:8" x14ac:dyDescent="0.2">
      <c r="A2" s="29" t="s">
        <v>9678</v>
      </c>
      <c r="B2" s="28" t="s">
        <v>9679</v>
      </c>
    </row>
    <row r="3" spans="1:8" x14ac:dyDescent="0.2">
      <c r="A3" s="29" t="s">
        <v>9680</v>
      </c>
      <c r="B3" s="28" t="s">
        <v>9681</v>
      </c>
    </row>
    <row r="4" spans="1:8" x14ac:dyDescent="0.2">
      <c r="A4" s="29" t="s">
        <v>9682</v>
      </c>
      <c r="B4" s="28" t="s">
        <v>20668</v>
      </c>
    </row>
    <row r="5" spans="1:8" x14ac:dyDescent="0.2">
      <c r="A5" s="29" t="s">
        <v>9683</v>
      </c>
      <c r="B5" s="28" t="s">
        <v>13756</v>
      </c>
    </row>
    <row r="6" spans="1:8" x14ac:dyDescent="0.2">
      <c r="A6" s="29" t="s">
        <v>9685</v>
      </c>
      <c r="B6" s="28" t="s">
        <v>9686</v>
      </c>
    </row>
    <row r="7" spans="1:8" x14ac:dyDescent="0.2">
      <c r="A7" s="29" t="s">
        <v>9687</v>
      </c>
      <c r="B7" s="28" t="s">
        <v>4699</v>
      </c>
    </row>
    <row r="8" spans="1:8" x14ac:dyDescent="0.2">
      <c r="A8" s="92" t="s">
        <v>20658</v>
      </c>
      <c r="B8" s="93" t="s">
        <v>13757</v>
      </c>
      <c r="C8" s="93" t="s">
        <v>20669</v>
      </c>
      <c r="D8" s="93" t="s">
        <v>20660</v>
      </c>
      <c r="E8" s="93" t="s">
        <v>20667</v>
      </c>
      <c r="F8" s="93" t="s">
        <v>20662</v>
      </c>
      <c r="G8" s="93" t="s">
        <v>20664</v>
      </c>
      <c r="H8" s="93" t="s">
        <v>20665</v>
      </c>
    </row>
    <row r="9" spans="1:8" x14ac:dyDescent="0.2">
      <c r="A9" s="57" t="s">
        <v>20652</v>
      </c>
      <c r="B9" s="50"/>
      <c r="C9" s="50"/>
      <c r="D9" s="50"/>
      <c r="E9" s="50"/>
      <c r="F9" s="50"/>
      <c r="G9" s="50"/>
      <c r="H9" s="50"/>
    </row>
    <row r="10" spans="1:8" x14ac:dyDescent="0.2">
      <c r="A10" s="29" t="s">
        <v>13758</v>
      </c>
      <c r="B10" s="15">
        <v>8</v>
      </c>
      <c r="C10" s="15">
        <v>7</v>
      </c>
      <c r="D10" s="15">
        <v>1.05</v>
      </c>
      <c r="E10" s="15" t="s">
        <v>9689</v>
      </c>
      <c r="F10" s="15">
        <v>6.69</v>
      </c>
      <c r="G10" s="36">
        <v>7.4700000000000005E-4</v>
      </c>
      <c r="H10" s="36">
        <v>1.1599999999999999E-2</v>
      </c>
    </row>
    <row r="11" spans="1:8" x14ac:dyDescent="0.2">
      <c r="A11" s="95" t="s">
        <v>9783</v>
      </c>
      <c r="B11" s="15">
        <v>10</v>
      </c>
      <c r="C11" s="15">
        <v>8</v>
      </c>
      <c r="D11" s="15">
        <v>1.31</v>
      </c>
      <c r="E11" s="15" t="s">
        <v>9689</v>
      </c>
      <c r="F11" s="15">
        <v>6.11</v>
      </c>
      <c r="G11" s="36">
        <v>4.64E-4</v>
      </c>
      <c r="H11" s="36">
        <v>7.9000000000000008E-3</v>
      </c>
    </row>
    <row r="12" spans="1:8" x14ac:dyDescent="0.2">
      <c r="A12" s="29" t="s">
        <v>9778</v>
      </c>
      <c r="B12" s="15">
        <v>11</v>
      </c>
      <c r="C12" s="15">
        <v>8</v>
      </c>
      <c r="D12" s="15">
        <v>1.44</v>
      </c>
      <c r="E12" s="15" t="s">
        <v>9689</v>
      </c>
      <c r="F12" s="15">
        <v>5.56</v>
      </c>
      <c r="G12" s="36">
        <v>7.2099999999999996E-4</v>
      </c>
      <c r="H12" s="36">
        <v>1.14E-2</v>
      </c>
    </row>
    <row r="13" spans="1:8" x14ac:dyDescent="0.2">
      <c r="A13" s="29" t="s">
        <v>9802</v>
      </c>
      <c r="B13" s="15">
        <v>13</v>
      </c>
      <c r="C13" s="15">
        <v>9</v>
      </c>
      <c r="D13" s="15">
        <v>1.7</v>
      </c>
      <c r="E13" s="15" t="s">
        <v>9689</v>
      </c>
      <c r="F13" s="15">
        <v>5.29</v>
      </c>
      <c r="G13" s="36">
        <v>4.3100000000000001E-4</v>
      </c>
      <c r="H13" s="36">
        <v>7.7299999999999999E-3</v>
      </c>
    </row>
    <row r="14" spans="1:8" x14ac:dyDescent="0.2">
      <c r="A14" s="29" t="s">
        <v>9804</v>
      </c>
      <c r="B14" s="15">
        <v>14</v>
      </c>
      <c r="C14" s="15">
        <v>9</v>
      </c>
      <c r="D14" s="15">
        <v>1.83</v>
      </c>
      <c r="E14" s="15" t="s">
        <v>9689</v>
      </c>
      <c r="F14" s="15">
        <v>4.91</v>
      </c>
      <c r="G14" s="36">
        <v>6.3699999999999998E-4</v>
      </c>
      <c r="H14" s="36">
        <v>1.03E-2</v>
      </c>
    </row>
    <row r="15" spans="1:8" x14ac:dyDescent="0.2">
      <c r="A15" s="29" t="s">
        <v>9782</v>
      </c>
      <c r="B15" s="15">
        <v>13</v>
      </c>
      <c r="C15" s="15">
        <v>8</v>
      </c>
      <c r="D15" s="15">
        <v>1.7</v>
      </c>
      <c r="E15" s="15" t="s">
        <v>9689</v>
      </c>
      <c r="F15" s="15">
        <v>4.7</v>
      </c>
      <c r="G15" s="36">
        <v>1.57E-3</v>
      </c>
      <c r="H15" s="36">
        <v>2.1000000000000001E-2</v>
      </c>
    </row>
    <row r="16" spans="1:8" x14ac:dyDescent="0.2">
      <c r="A16" s="29" t="s">
        <v>9800</v>
      </c>
      <c r="B16" s="15">
        <v>17</v>
      </c>
      <c r="C16" s="15">
        <v>10</v>
      </c>
      <c r="D16" s="15">
        <v>2.2200000000000002</v>
      </c>
      <c r="E16" s="15" t="s">
        <v>9689</v>
      </c>
      <c r="F16" s="15">
        <v>4.49</v>
      </c>
      <c r="G16" s="36">
        <v>5.3399999999999997E-4</v>
      </c>
      <c r="H16" s="36">
        <v>8.8699999999999994E-3</v>
      </c>
    </row>
    <row r="17" spans="1:8" x14ac:dyDescent="0.2">
      <c r="A17" s="29" t="s">
        <v>13759</v>
      </c>
      <c r="B17" s="15">
        <v>20</v>
      </c>
      <c r="C17" s="15">
        <v>10</v>
      </c>
      <c r="D17" s="15">
        <v>2.62</v>
      </c>
      <c r="E17" s="15" t="s">
        <v>9689</v>
      </c>
      <c r="F17" s="15">
        <v>3.82</v>
      </c>
      <c r="G17" s="36">
        <v>1.3799999999999999E-3</v>
      </c>
      <c r="H17" s="36">
        <v>1.8800000000000001E-2</v>
      </c>
    </row>
    <row r="18" spans="1:8" x14ac:dyDescent="0.2">
      <c r="A18" s="29" t="s">
        <v>9779</v>
      </c>
      <c r="B18" s="15">
        <v>47</v>
      </c>
      <c r="C18" s="15">
        <v>23</v>
      </c>
      <c r="D18" s="15">
        <v>6.15</v>
      </c>
      <c r="E18" s="15" t="s">
        <v>9689</v>
      </c>
      <c r="F18" s="15">
        <v>3.74</v>
      </c>
      <c r="G18" s="36">
        <v>1.6899999999999999E-6</v>
      </c>
      <c r="H18" s="36">
        <v>8.2299999999999995E-5</v>
      </c>
    </row>
    <row r="19" spans="1:8" x14ac:dyDescent="0.2">
      <c r="A19" s="29" t="s">
        <v>9780</v>
      </c>
      <c r="B19" s="15">
        <v>47</v>
      </c>
      <c r="C19" s="15">
        <v>23</v>
      </c>
      <c r="D19" s="15">
        <v>6.15</v>
      </c>
      <c r="E19" s="15" t="s">
        <v>9689</v>
      </c>
      <c r="F19" s="15">
        <v>3.74</v>
      </c>
      <c r="G19" s="36">
        <v>1.6899999999999999E-6</v>
      </c>
      <c r="H19" s="36">
        <v>7.6799999999999997E-5</v>
      </c>
    </row>
    <row r="20" spans="1:8" x14ac:dyDescent="0.2">
      <c r="A20" s="29" t="s">
        <v>9781</v>
      </c>
      <c r="B20" s="15">
        <v>48</v>
      </c>
      <c r="C20" s="15">
        <v>23</v>
      </c>
      <c r="D20" s="15">
        <v>6.28</v>
      </c>
      <c r="E20" s="15" t="s">
        <v>9689</v>
      </c>
      <c r="F20" s="15">
        <v>3.66</v>
      </c>
      <c r="G20" s="36">
        <v>2.2400000000000002E-6</v>
      </c>
      <c r="H20" s="36">
        <v>8.9599999999999996E-5</v>
      </c>
    </row>
    <row r="21" spans="1:8" x14ac:dyDescent="0.2">
      <c r="A21" s="29" t="s">
        <v>13760</v>
      </c>
      <c r="B21" s="15">
        <v>21</v>
      </c>
      <c r="C21" s="15">
        <v>10</v>
      </c>
      <c r="D21" s="15">
        <v>2.75</v>
      </c>
      <c r="E21" s="15" t="s">
        <v>9689</v>
      </c>
      <c r="F21" s="15">
        <v>3.64</v>
      </c>
      <c r="G21" s="36">
        <v>1.83E-3</v>
      </c>
      <c r="H21" s="36">
        <v>2.3099999999999999E-2</v>
      </c>
    </row>
    <row r="22" spans="1:8" x14ac:dyDescent="0.2">
      <c r="A22" s="29" t="s">
        <v>13761</v>
      </c>
      <c r="B22" s="15">
        <v>23</v>
      </c>
      <c r="C22" s="15">
        <v>10</v>
      </c>
      <c r="D22" s="15">
        <v>3.01</v>
      </c>
      <c r="E22" s="15" t="s">
        <v>9689</v>
      </c>
      <c r="F22" s="15">
        <v>3.32</v>
      </c>
      <c r="G22" s="36">
        <v>3.0799999999999998E-3</v>
      </c>
      <c r="H22" s="36">
        <v>3.6799999999999999E-2</v>
      </c>
    </row>
    <row r="23" spans="1:8" x14ac:dyDescent="0.2">
      <c r="A23" s="29" t="s">
        <v>13762</v>
      </c>
      <c r="B23" s="15">
        <v>30</v>
      </c>
      <c r="C23" s="15">
        <v>13</v>
      </c>
      <c r="D23" s="15">
        <v>3.93</v>
      </c>
      <c r="E23" s="15" t="s">
        <v>9689</v>
      </c>
      <c r="F23" s="15">
        <v>3.31</v>
      </c>
      <c r="G23" s="36">
        <v>7.8600000000000002E-4</v>
      </c>
      <c r="H23" s="36">
        <v>1.14E-2</v>
      </c>
    </row>
    <row r="24" spans="1:8" x14ac:dyDescent="0.2">
      <c r="A24" s="29" t="s">
        <v>13763</v>
      </c>
      <c r="B24" s="15">
        <v>35</v>
      </c>
      <c r="C24" s="15">
        <v>15</v>
      </c>
      <c r="D24" s="15">
        <v>4.58</v>
      </c>
      <c r="E24" s="15" t="s">
        <v>9689</v>
      </c>
      <c r="F24" s="15">
        <v>3.27</v>
      </c>
      <c r="G24" s="36">
        <v>3.4600000000000001E-4</v>
      </c>
      <c r="H24" s="36">
        <v>6.3699999999999998E-3</v>
      </c>
    </row>
    <row r="25" spans="1:8" x14ac:dyDescent="0.2">
      <c r="A25" s="29" t="s">
        <v>9792</v>
      </c>
      <c r="B25" s="15">
        <v>58</v>
      </c>
      <c r="C25" s="15">
        <v>24</v>
      </c>
      <c r="D25" s="15">
        <v>7.59</v>
      </c>
      <c r="E25" s="15" t="s">
        <v>9689</v>
      </c>
      <c r="F25" s="15">
        <v>3.16</v>
      </c>
      <c r="G25" s="36">
        <v>9.91E-6</v>
      </c>
      <c r="H25" s="36">
        <v>2.9300000000000002E-4</v>
      </c>
    </row>
    <row r="26" spans="1:8" x14ac:dyDescent="0.2">
      <c r="A26" s="29" t="s">
        <v>13764</v>
      </c>
      <c r="B26" s="15">
        <v>39</v>
      </c>
      <c r="C26" s="15">
        <v>16</v>
      </c>
      <c r="D26" s="15">
        <v>5.0999999999999996</v>
      </c>
      <c r="E26" s="15" t="s">
        <v>9689</v>
      </c>
      <c r="F26" s="15">
        <v>3.13</v>
      </c>
      <c r="G26" s="36">
        <v>3.2699999999999998E-4</v>
      </c>
      <c r="H26" s="36">
        <v>6.1799999999999997E-3</v>
      </c>
    </row>
    <row r="27" spans="1:8" x14ac:dyDescent="0.2">
      <c r="A27" s="29" t="s">
        <v>9786</v>
      </c>
      <c r="B27" s="15">
        <v>65</v>
      </c>
      <c r="C27" s="15">
        <v>26</v>
      </c>
      <c r="D27" s="15">
        <v>8.51</v>
      </c>
      <c r="E27" s="15" t="s">
        <v>9689</v>
      </c>
      <c r="F27" s="15">
        <v>3.06</v>
      </c>
      <c r="G27" s="36">
        <v>6.8900000000000001E-6</v>
      </c>
      <c r="H27" s="36">
        <v>2.3499999999999999E-4</v>
      </c>
    </row>
    <row r="28" spans="1:8" x14ac:dyDescent="0.2">
      <c r="A28" s="29" t="s">
        <v>13765</v>
      </c>
      <c r="B28" s="15">
        <v>33</v>
      </c>
      <c r="C28" s="15">
        <v>13</v>
      </c>
      <c r="D28" s="15">
        <v>4.32</v>
      </c>
      <c r="E28" s="15" t="s">
        <v>9689</v>
      </c>
      <c r="F28" s="15">
        <v>3.01</v>
      </c>
      <c r="G28" s="36">
        <v>1.58E-3</v>
      </c>
      <c r="H28" s="36">
        <v>2.06E-2</v>
      </c>
    </row>
    <row r="29" spans="1:8" x14ac:dyDescent="0.2">
      <c r="A29" s="29" t="s">
        <v>13766</v>
      </c>
      <c r="B29" s="15">
        <v>33</v>
      </c>
      <c r="C29" s="15">
        <v>13</v>
      </c>
      <c r="D29" s="15">
        <v>4.32</v>
      </c>
      <c r="E29" s="15" t="s">
        <v>9689</v>
      </c>
      <c r="F29" s="15">
        <v>3.01</v>
      </c>
      <c r="G29" s="36">
        <v>1.58E-3</v>
      </c>
      <c r="H29" s="36">
        <v>2.0299999999999999E-2</v>
      </c>
    </row>
    <row r="30" spans="1:8" x14ac:dyDescent="0.2">
      <c r="A30" s="29" t="s">
        <v>13767</v>
      </c>
      <c r="B30" s="15">
        <v>32</v>
      </c>
      <c r="C30" s="15">
        <v>12</v>
      </c>
      <c r="D30" s="15">
        <v>4.1900000000000004</v>
      </c>
      <c r="E30" s="15" t="s">
        <v>9689</v>
      </c>
      <c r="F30" s="15">
        <v>2.87</v>
      </c>
      <c r="G30" s="36">
        <v>3.2799999999999999E-3</v>
      </c>
      <c r="H30" s="36">
        <v>3.8600000000000002E-2</v>
      </c>
    </row>
    <row r="31" spans="1:8" x14ac:dyDescent="0.2">
      <c r="A31" s="29" t="s">
        <v>13768</v>
      </c>
      <c r="B31" s="15">
        <v>43</v>
      </c>
      <c r="C31" s="15">
        <v>16</v>
      </c>
      <c r="D31" s="15">
        <v>5.63</v>
      </c>
      <c r="E31" s="15" t="s">
        <v>9689</v>
      </c>
      <c r="F31" s="15">
        <v>2.84</v>
      </c>
      <c r="G31" s="36">
        <v>7.7499999999999997E-4</v>
      </c>
      <c r="H31" s="36">
        <v>1.17E-2</v>
      </c>
    </row>
    <row r="32" spans="1:8" x14ac:dyDescent="0.2">
      <c r="A32" s="29" t="s">
        <v>13769</v>
      </c>
      <c r="B32" s="15">
        <v>65</v>
      </c>
      <c r="C32" s="15">
        <v>24</v>
      </c>
      <c r="D32" s="15">
        <v>8.51</v>
      </c>
      <c r="E32" s="15" t="s">
        <v>9689</v>
      </c>
      <c r="F32" s="15">
        <v>2.82</v>
      </c>
      <c r="G32" s="36">
        <v>6.0399999999999998E-5</v>
      </c>
      <c r="H32" s="36">
        <v>1.5200000000000001E-3</v>
      </c>
    </row>
    <row r="33" spans="1:8" x14ac:dyDescent="0.2">
      <c r="A33" s="29" t="s">
        <v>9793</v>
      </c>
      <c r="B33" s="15">
        <v>85</v>
      </c>
      <c r="C33" s="15">
        <v>31</v>
      </c>
      <c r="D33" s="15">
        <v>11.12</v>
      </c>
      <c r="E33" s="15" t="s">
        <v>9689</v>
      </c>
      <c r="F33" s="15">
        <v>2.79</v>
      </c>
      <c r="G33" s="36">
        <v>4.7999999999999998E-6</v>
      </c>
      <c r="H33" s="36">
        <v>1.7200000000000001E-4</v>
      </c>
    </row>
    <row r="34" spans="1:8" x14ac:dyDescent="0.2">
      <c r="A34" s="29" t="s">
        <v>13770</v>
      </c>
      <c r="B34" s="15">
        <v>36</v>
      </c>
      <c r="C34" s="15">
        <v>13</v>
      </c>
      <c r="D34" s="15">
        <v>4.71</v>
      </c>
      <c r="E34" s="15" t="s">
        <v>9689</v>
      </c>
      <c r="F34" s="15">
        <v>2.76</v>
      </c>
      <c r="G34" s="36">
        <v>2.9299999999999999E-3</v>
      </c>
      <c r="H34" s="36">
        <v>3.5700000000000003E-2</v>
      </c>
    </row>
    <row r="35" spans="1:8" x14ac:dyDescent="0.2">
      <c r="A35" s="29" t="s">
        <v>13771</v>
      </c>
      <c r="B35" s="15">
        <v>76</v>
      </c>
      <c r="C35" s="15">
        <v>27</v>
      </c>
      <c r="D35" s="15">
        <v>9.9499999999999993</v>
      </c>
      <c r="E35" s="15" t="s">
        <v>9689</v>
      </c>
      <c r="F35" s="15">
        <v>2.71</v>
      </c>
      <c r="G35" s="36">
        <v>2.8900000000000001E-5</v>
      </c>
      <c r="H35" s="36">
        <v>7.8700000000000005E-4</v>
      </c>
    </row>
    <row r="36" spans="1:8" x14ac:dyDescent="0.2">
      <c r="A36" s="29" t="s">
        <v>9691</v>
      </c>
      <c r="B36" s="15">
        <v>66</v>
      </c>
      <c r="C36" s="15">
        <v>23</v>
      </c>
      <c r="D36" s="15">
        <v>8.64</v>
      </c>
      <c r="E36" s="15" t="s">
        <v>9689</v>
      </c>
      <c r="F36" s="15">
        <v>2.66</v>
      </c>
      <c r="G36" s="36">
        <v>1.47E-4</v>
      </c>
      <c r="H36" s="36">
        <v>3.0300000000000001E-3</v>
      </c>
    </row>
    <row r="37" spans="1:8" x14ac:dyDescent="0.2">
      <c r="A37" s="29" t="s">
        <v>13772</v>
      </c>
      <c r="B37" s="15">
        <v>49</v>
      </c>
      <c r="C37" s="15">
        <v>17</v>
      </c>
      <c r="D37" s="15">
        <v>6.41</v>
      </c>
      <c r="E37" s="15" t="s">
        <v>9689</v>
      </c>
      <c r="F37" s="15">
        <v>2.65</v>
      </c>
      <c r="G37" s="36">
        <v>1.2999999999999999E-3</v>
      </c>
      <c r="H37" s="36">
        <v>1.7999999999999999E-2</v>
      </c>
    </row>
    <row r="38" spans="1:8" x14ac:dyDescent="0.2">
      <c r="A38" s="29" t="s">
        <v>13773</v>
      </c>
      <c r="B38" s="15">
        <v>58</v>
      </c>
      <c r="C38" s="15">
        <v>20</v>
      </c>
      <c r="D38" s="15">
        <v>7.59</v>
      </c>
      <c r="E38" s="15" t="s">
        <v>9689</v>
      </c>
      <c r="F38" s="15">
        <v>2.63</v>
      </c>
      <c r="G38" s="36">
        <v>4.6200000000000001E-4</v>
      </c>
      <c r="H38" s="36">
        <v>8.0599999999999995E-3</v>
      </c>
    </row>
    <row r="39" spans="1:8" x14ac:dyDescent="0.2">
      <c r="A39" s="29" t="s">
        <v>13774</v>
      </c>
      <c r="B39" s="15">
        <v>53</v>
      </c>
      <c r="C39" s="15">
        <v>18</v>
      </c>
      <c r="D39" s="15">
        <v>6.94</v>
      </c>
      <c r="E39" s="15" t="s">
        <v>9689</v>
      </c>
      <c r="F39" s="15">
        <v>2.59</v>
      </c>
      <c r="G39" s="36">
        <v>1.0399999999999999E-3</v>
      </c>
      <c r="H39" s="36">
        <v>1.4800000000000001E-2</v>
      </c>
    </row>
    <row r="40" spans="1:8" x14ac:dyDescent="0.2">
      <c r="A40" s="29" t="s">
        <v>13775</v>
      </c>
      <c r="B40" s="15">
        <v>71</v>
      </c>
      <c r="C40" s="15">
        <v>24</v>
      </c>
      <c r="D40" s="15">
        <v>9.2899999999999991</v>
      </c>
      <c r="E40" s="15" t="s">
        <v>9689</v>
      </c>
      <c r="F40" s="15">
        <v>2.58</v>
      </c>
      <c r="G40" s="36">
        <v>1.46E-4</v>
      </c>
      <c r="H40" s="36">
        <v>3.0999999999999999E-3</v>
      </c>
    </row>
    <row r="41" spans="1:8" x14ac:dyDescent="0.2">
      <c r="A41" s="29" t="s">
        <v>9695</v>
      </c>
      <c r="B41" s="15">
        <v>78</v>
      </c>
      <c r="C41" s="15">
        <v>26</v>
      </c>
      <c r="D41" s="15">
        <v>10.210000000000001</v>
      </c>
      <c r="E41" s="15" t="s">
        <v>9689</v>
      </c>
      <c r="F41" s="15">
        <v>2.5499999999999998</v>
      </c>
      <c r="G41" s="36">
        <v>1.2400000000000001E-4</v>
      </c>
      <c r="H41" s="36">
        <v>2.9199999999999999E-3</v>
      </c>
    </row>
    <row r="42" spans="1:8" x14ac:dyDescent="0.2">
      <c r="A42" s="29" t="s">
        <v>9694</v>
      </c>
      <c r="B42" s="15">
        <v>78</v>
      </c>
      <c r="C42" s="15">
        <v>26</v>
      </c>
      <c r="D42" s="15">
        <v>10.210000000000001</v>
      </c>
      <c r="E42" s="15" t="s">
        <v>9689</v>
      </c>
      <c r="F42" s="15">
        <v>2.5499999999999998</v>
      </c>
      <c r="G42" s="36">
        <v>1.2400000000000001E-4</v>
      </c>
      <c r="H42" s="36">
        <v>2.82E-3</v>
      </c>
    </row>
    <row r="43" spans="1:8" x14ac:dyDescent="0.2">
      <c r="A43" s="29" t="s">
        <v>9704</v>
      </c>
      <c r="B43" s="15">
        <v>96</v>
      </c>
      <c r="C43" s="15">
        <v>32</v>
      </c>
      <c r="D43" s="15">
        <v>12.56</v>
      </c>
      <c r="E43" s="15" t="s">
        <v>9689</v>
      </c>
      <c r="F43" s="15">
        <v>2.5499999999999998</v>
      </c>
      <c r="G43" s="36">
        <v>1.5800000000000001E-5</v>
      </c>
      <c r="H43" s="36">
        <v>4.4999999999999999E-4</v>
      </c>
    </row>
    <row r="44" spans="1:8" x14ac:dyDescent="0.2">
      <c r="A44" s="29" t="s">
        <v>13776</v>
      </c>
      <c r="B44" s="15">
        <v>90</v>
      </c>
      <c r="C44" s="15">
        <v>30</v>
      </c>
      <c r="D44" s="15">
        <v>11.78</v>
      </c>
      <c r="E44" s="15" t="s">
        <v>9689</v>
      </c>
      <c r="F44" s="15">
        <v>2.5499999999999998</v>
      </c>
      <c r="G44" s="36">
        <v>3.1000000000000001E-5</v>
      </c>
      <c r="H44" s="36">
        <v>8.1300000000000003E-4</v>
      </c>
    </row>
    <row r="45" spans="1:8" x14ac:dyDescent="0.2">
      <c r="A45" s="29" t="s">
        <v>9702</v>
      </c>
      <c r="B45" s="15">
        <v>161</v>
      </c>
      <c r="C45" s="15">
        <v>52</v>
      </c>
      <c r="D45" s="15">
        <v>21.07</v>
      </c>
      <c r="E45" s="15" t="s">
        <v>9689</v>
      </c>
      <c r="F45" s="15">
        <v>2.4700000000000002</v>
      </c>
      <c r="G45" s="36">
        <v>6.9399999999999999E-8</v>
      </c>
      <c r="H45" s="36">
        <v>4.7299999999999996E-6</v>
      </c>
    </row>
    <row r="46" spans="1:8" x14ac:dyDescent="0.2">
      <c r="A46" s="29" t="s">
        <v>9700</v>
      </c>
      <c r="B46" s="15">
        <v>162</v>
      </c>
      <c r="C46" s="15">
        <v>52</v>
      </c>
      <c r="D46" s="15">
        <v>21.2</v>
      </c>
      <c r="E46" s="15" t="s">
        <v>9689</v>
      </c>
      <c r="F46" s="15">
        <v>2.4500000000000002</v>
      </c>
      <c r="G46" s="36">
        <v>7.91E-8</v>
      </c>
      <c r="H46" s="36">
        <v>4.8999999999999997E-6</v>
      </c>
    </row>
    <row r="47" spans="1:8" x14ac:dyDescent="0.2">
      <c r="A47" s="29" t="s">
        <v>9701</v>
      </c>
      <c r="B47" s="15">
        <v>162</v>
      </c>
      <c r="C47" s="15">
        <v>52</v>
      </c>
      <c r="D47" s="15">
        <v>21.2</v>
      </c>
      <c r="E47" s="15" t="s">
        <v>9689</v>
      </c>
      <c r="F47" s="15">
        <v>2.4500000000000002</v>
      </c>
      <c r="G47" s="36">
        <v>7.91E-8</v>
      </c>
      <c r="H47" s="36">
        <v>4.4900000000000002E-6</v>
      </c>
    </row>
    <row r="48" spans="1:8" x14ac:dyDescent="0.2">
      <c r="A48" s="29" t="s">
        <v>9692</v>
      </c>
      <c r="B48" s="15">
        <v>53</v>
      </c>
      <c r="C48" s="15">
        <v>17</v>
      </c>
      <c r="D48" s="15">
        <v>6.94</v>
      </c>
      <c r="E48" s="15" t="s">
        <v>9689</v>
      </c>
      <c r="F48" s="15">
        <v>2.4500000000000002</v>
      </c>
      <c r="G48" s="36">
        <v>2.2100000000000002E-3</v>
      </c>
      <c r="H48" s="36">
        <v>2.7400000000000001E-2</v>
      </c>
    </row>
    <row r="49" spans="1:8" x14ac:dyDescent="0.2">
      <c r="A49" s="29" t="s">
        <v>9697</v>
      </c>
      <c r="B49" s="15">
        <v>94</v>
      </c>
      <c r="C49" s="15">
        <v>29</v>
      </c>
      <c r="D49" s="15">
        <v>12.3</v>
      </c>
      <c r="E49" s="15" t="s">
        <v>9689</v>
      </c>
      <c r="F49" s="15">
        <v>2.36</v>
      </c>
      <c r="G49" s="36">
        <v>1.4300000000000001E-4</v>
      </c>
      <c r="H49" s="36">
        <v>3.15E-3</v>
      </c>
    </row>
    <row r="50" spans="1:8" x14ac:dyDescent="0.2">
      <c r="A50" s="29" t="s">
        <v>9705</v>
      </c>
      <c r="B50" s="15">
        <v>88</v>
      </c>
      <c r="C50" s="15">
        <v>27</v>
      </c>
      <c r="D50" s="15">
        <v>11.52</v>
      </c>
      <c r="E50" s="15" t="s">
        <v>9689</v>
      </c>
      <c r="F50" s="15">
        <v>2.34</v>
      </c>
      <c r="G50" s="36">
        <v>2.8400000000000002E-4</v>
      </c>
      <c r="H50" s="36">
        <v>5.6899999999999997E-3</v>
      </c>
    </row>
    <row r="51" spans="1:8" x14ac:dyDescent="0.2">
      <c r="A51" s="95" t="s">
        <v>9803</v>
      </c>
      <c r="B51" s="15">
        <v>191</v>
      </c>
      <c r="C51" s="15">
        <v>58</v>
      </c>
      <c r="D51" s="15">
        <v>25</v>
      </c>
      <c r="E51" s="15" t="s">
        <v>9689</v>
      </c>
      <c r="F51" s="15">
        <v>2.3199999999999998</v>
      </c>
      <c r="G51" s="36">
        <v>6.87E-8</v>
      </c>
      <c r="H51" s="36">
        <v>5.1900000000000003E-6</v>
      </c>
    </row>
    <row r="52" spans="1:8" x14ac:dyDescent="0.2">
      <c r="A52" s="29" t="s">
        <v>9698</v>
      </c>
      <c r="B52" s="15">
        <v>115</v>
      </c>
      <c r="C52" s="15">
        <v>34</v>
      </c>
      <c r="D52" s="15">
        <v>15.05</v>
      </c>
      <c r="E52" s="15" t="s">
        <v>9689</v>
      </c>
      <c r="F52" s="15">
        <v>2.2599999999999998</v>
      </c>
      <c r="G52" s="36">
        <v>7.0599999999999995E-5</v>
      </c>
      <c r="H52" s="36">
        <v>1.72E-3</v>
      </c>
    </row>
    <row r="53" spans="1:8" x14ac:dyDescent="0.2">
      <c r="A53" s="29" t="s">
        <v>9706</v>
      </c>
      <c r="B53" s="15">
        <v>292</v>
      </c>
      <c r="C53" s="15">
        <v>84</v>
      </c>
      <c r="D53" s="15">
        <v>38.22</v>
      </c>
      <c r="E53" s="15" t="s">
        <v>9689</v>
      </c>
      <c r="F53" s="15">
        <v>2.2000000000000002</v>
      </c>
      <c r="G53" s="36">
        <v>6.7900000000000003E-10</v>
      </c>
      <c r="H53" s="36">
        <v>4.6199999999999998E-7</v>
      </c>
    </row>
    <row r="54" spans="1:8" x14ac:dyDescent="0.2">
      <c r="A54" s="29" t="s">
        <v>9699</v>
      </c>
      <c r="B54" s="15">
        <v>242</v>
      </c>
      <c r="C54" s="15">
        <v>68</v>
      </c>
      <c r="D54" s="15">
        <v>31.67</v>
      </c>
      <c r="E54" s="15" t="s">
        <v>9689</v>
      </c>
      <c r="F54" s="15">
        <v>2.15</v>
      </c>
      <c r="G54" s="36">
        <v>6.2400000000000003E-8</v>
      </c>
      <c r="H54" s="36">
        <v>5.31E-6</v>
      </c>
    </row>
    <row r="55" spans="1:8" x14ac:dyDescent="0.2">
      <c r="A55" s="29" t="s">
        <v>13777</v>
      </c>
      <c r="B55" s="15">
        <v>80</v>
      </c>
      <c r="C55" s="15">
        <v>22</v>
      </c>
      <c r="D55" s="15">
        <v>10.47</v>
      </c>
      <c r="E55" s="15" t="s">
        <v>9689</v>
      </c>
      <c r="F55" s="15">
        <v>2.1</v>
      </c>
      <c r="G55" s="36">
        <v>4.13E-3</v>
      </c>
      <c r="H55" s="36">
        <v>4.7600000000000003E-2</v>
      </c>
    </row>
    <row r="56" spans="1:8" x14ac:dyDescent="0.2">
      <c r="A56" s="29" t="s">
        <v>9812</v>
      </c>
      <c r="B56" s="15">
        <v>350</v>
      </c>
      <c r="C56" s="15">
        <v>81</v>
      </c>
      <c r="D56" s="15">
        <v>45.81</v>
      </c>
      <c r="E56" s="15" t="s">
        <v>9689</v>
      </c>
      <c r="F56" s="15">
        <v>1.77</v>
      </c>
      <c r="G56" s="36">
        <v>3.8299999999999998E-6</v>
      </c>
      <c r="H56" s="36">
        <v>1.45E-4</v>
      </c>
    </row>
    <row r="57" spans="1:8" x14ac:dyDescent="0.2">
      <c r="A57" s="29" t="s">
        <v>9807</v>
      </c>
      <c r="B57" s="15">
        <v>238</v>
      </c>
      <c r="C57" s="15">
        <v>54</v>
      </c>
      <c r="D57" s="15">
        <v>31.15</v>
      </c>
      <c r="E57" s="15" t="s">
        <v>9689</v>
      </c>
      <c r="F57" s="15">
        <v>1.73</v>
      </c>
      <c r="G57" s="36">
        <v>3.0699999999999998E-4</v>
      </c>
      <c r="H57" s="36">
        <v>5.9800000000000001E-3</v>
      </c>
    </row>
    <row r="58" spans="1:8" x14ac:dyDescent="0.2">
      <c r="A58" s="29" t="s">
        <v>9814</v>
      </c>
      <c r="B58" s="15">
        <v>357</v>
      </c>
      <c r="C58" s="15">
        <v>81</v>
      </c>
      <c r="D58" s="15">
        <v>46.72</v>
      </c>
      <c r="E58" s="15" t="s">
        <v>9689</v>
      </c>
      <c r="F58" s="15">
        <v>1.73</v>
      </c>
      <c r="G58" s="36">
        <v>9.38E-6</v>
      </c>
      <c r="H58" s="36">
        <v>2.9E-4</v>
      </c>
    </row>
    <row r="59" spans="1:8" x14ac:dyDescent="0.2">
      <c r="A59" s="29" t="s">
        <v>9813</v>
      </c>
      <c r="B59" s="15">
        <v>353</v>
      </c>
      <c r="C59" s="15">
        <v>80</v>
      </c>
      <c r="D59" s="15">
        <v>46.2</v>
      </c>
      <c r="E59" s="15" t="s">
        <v>9689</v>
      </c>
      <c r="F59" s="15">
        <v>1.73</v>
      </c>
      <c r="G59" s="36">
        <v>8.7399999999999993E-6</v>
      </c>
      <c r="H59" s="36">
        <v>2.8400000000000002E-4</v>
      </c>
    </row>
    <row r="60" spans="1:8" x14ac:dyDescent="0.2">
      <c r="A60" s="29" t="s">
        <v>9707</v>
      </c>
      <c r="B60" s="15">
        <v>627</v>
      </c>
      <c r="C60" s="15">
        <v>142</v>
      </c>
      <c r="D60" s="15">
        <v>82.06</v>
      </c>
      <c r="E60" s="15" t="s">
        <v>9689</v>
      </c>
      <c r="F60" s="15">
        <v>1.73</v>
      </c>
      <c r="G60" s="36">
        <v>7.1200000000000002E-10</v>
      </c>
      <c r="H60" s="36">
        <v>2.4299999999999999E-7</v>
      </c>
    </row>
    <row r="61" spans="1:8" x14ac:dyDescent="0.2">
      <c r="A61" s="29" t="s">
        <v>9816</v>
      </c>
      <c r="B61" s="15">
        <v>496</v>
      </c>
      <c r="C61" s="15">
        <v>112</v>
      </c>
      <c r="D61" s="15">
        <v>64.92</v>
      </c>
      <c r="E61" s="15" t="s">
        <v>9689</v>
      </c>
      <c r="F61" s="15">
        <v>1.73</v>
      </c>
      <c r="G61" s="36">
        <v>9.1199999999999996E-8</v>
      </c>
      <c r="H61" s="36">
        <v>4.78E-6</v>
      </c>
    </row>
    <row r="62" spans="1:8" x14ac:dyDescent="0.2">
      <c r="A62" s="29" t="s">
        <v>9708</v>
      </c>
      <c r="B62" s="15">
        <v>582</v>
      </c>
      <c r="C62" s="15">
        <v>131</v>
      </c>
      <c r="D62" s="15">
        <v>76.17</v>
      </c>
      <c r="E62" s="15" t="s">
        <v>9689</v>
      </c>
      <c r="F62" s="15">
        <v>1.72</v>
      </c>
      <c r="G62" s="36">
        <v>5.3899999999999998E-9</v>
      </c>
      <c r="H62" s="36">
        <v>9.1800000000000004E-7</v>
      </c>
    </row>
    <row r="63" spans="1:8" x14ac:dyDescent="0.2">
      <c r="A63" s="29" t="s">
        <v>9711</v>
      </c>
      <c r="B63" s="15">
        <v>698</v>
      </c>
      <c r="C63" s="15">
        <v>153</v>
      </c>
      <c r="D63" s="15">
        <v>91.35</v>
      </c>
      <c r="E63" s="15" t="s">
        <v>9689</v>
      </c>
      <c r="F63" s="15">
        <v>1.67</v>
      </c>
      <c r="G63" s="36">
        <v>7.78E-10</v>
      </c>
      <c r="H63" s="36">
        <v>1.7700000000000001E-7</v>
      </c>
    </row>
    <row r="64" spans="1:8" x14ac:dyDescent="0.2">
      <c r="A64" s="29" t="s">
        <v>9709</v>
      </c>
      <c r="B64" s="15">
        <v>580</v>
      </c>
      <c r="C64" s="15">
        <v>127</v>
      </c>
      <c r="D64" s="15">
        <v>75.91</v>
      </c>
      <c r="E64" s="15" t="s">
        <v>9689</v>
      </c>
      <c r="F64" s="15">
        <v>1.67</v>
      </c>
      <c r="G64" s="36">
        <v>4.6299999999999998E-8</v>
      </c>
      <c r="H64" s="36">
        <v>4.51E-6</v>
      </c>
    </row>
    <row r="65" spans="1:8" x14ac:dyDescent="0.2">
      <c r="A65" s="29" t="s">
        <v>9815</v>
      </c>
      <c r="B65" s="15">
        <v>485</v>
      </c>
      <c r="C65" s="15">
        <v>105</v>
      </c>
      <c r="D65" s="15">
        <v>63.48</v>
      </c>
      <c r="E65" s="15" t="s">
        <v>9689</v>
      </c>
      <c r="F65" s="15">
        <v>1.65</v>
      </c>
      <c r="G65" s="36">
        <v>1.72E-6</v>
      </c>
      <c r="H65" s="36">
        <v>7.3399999999999995E-5</v>
      </c>
    </row>
    <row r="66" spans="1:8" s="84" customFormat="1" x14ac:dyDescent="0.2">
      <c r="A66" s="84" t="s">
        <v>9710</v>
      </c>
      <c r="B66" s="85">
        <v>847</v>
      </c>
      <c r="C66" s="85">
        <v>172</v>
      </c>
      <c r="D66" s="85">
        <v>110.85</v>
      </c>
      <c r="E66" s="85" t="s">
        <v>9689</v>
      </c>
      <c r="F66" s="85">
        <v>1.55</v>
      </c>
      <c r="G66" s="94">
        <v>9.4699999999999998E-9</v>
      </c>
      <c r="H66" s="94">
        <v>1.0699999999999999E-6</v>
      </c>
    </row>
    <row r="67" spans="1:8" s="84" customFormat="1" x14ac:dyDescent="0.2">
      <c r="A67" s="84" t="s">
        <v>9810</v>
      </c>
      <c r="B67" s="85">
        <v>371</v>
      </c>
      <c r="C67" s="85">
        <v>74</v>
      </c>
      <c r="D67" s="85">
        <v>48.56</v>
      </c>
      <c r="E67" s="85" t="s">
        <v>9689</v>
      </c>
      <c r="F67" s="85">
        <v>1.52</v>
      </c>
      <c r="G67" s="94">
        <v>7.7700000000000002E-4</v>
      </c>
      <c r="H67" s="94">
        <v>1.15E-2</v>
      </c>
    </row>
    <row r="68" spans="1:8" s="84" customFormat="1" x14ac:dyDescent="0.2">
      <c r="A68" s="84" t="s">
        <v>9712</v>
      </c>
      <c r="B68" s="85">
        <v>3279</v>
      </c>
      <c r="C68" s="85">
        <v>368</v>
      </c>
      <c r="D68" s="85">
        <v>429.15</v>
      </c>
      <c r="E68" s="85" t="s">
        <v>9713</v>
      </c>
      <c r="F68" s="85">
        <v>0.86</v>
      </c>
      <c r="G68" s="94">
        <v>9.4699999999999998E-9</v>
      </c>
      <c r="H68" s="94">
        <v>1.2899999999999999E-6</v>
      </c>
    </row>
    <row r="69" spans="1:8" x14ac:dyDescent="0.2">
      <c r="A69" s="57" t="s">
        <v>20653</v>
      </c>
      <c r="B69" s="50"/>
      <c r="C69" s="50"/>
      <c r="D69" s="50"/>
      <c r="E69" s="50"/>
      <c r="F69" s="50"/>
      <c r="G69" s="50"/>
      <c r="H69" s="50"/>
    </row>
    <row r="70" spans="1:8" x14ac:dyDescent="0.2">
      <c r="A70" s="29" t="s">
        <v>13778</v>
      </c>
      <c r="B70" s="15">
        <v>12</v>
      </c>
      <c r="C70" s="15">
        <v>10</v>
      </c>
      <c r="D70" s="15">
        <v>1.57</v>
      </c>
      <c r="E70" s="15" t="s">
        <v>9689</v>
      </c>
      <c r="F70" s="15">
        <v>6.37</v>
      </c>
      <c r="G70" s="36">
        <v>7.0199999999999999E-5</v>
      </c>
      <c r="H70" s="36">
        <v>1.92E-3</v>
      </c>
    </row>
    <row r="71" spans="1:8" x14ac:dyDescent="0.2">
      <c r="A71" s="95" t="s">
        <v>9819</v>
      </c>
      <c r="B71" s="15">
        <v>39</v>
      </c>
      <c r="C71" s="15">
        <v>30</v>
      </c>
      <c r="D71" s="15">
        <v>5.0999999999999996</v>
      </c>
      <c r="E71" s="15" t="s">
        <v>9689</v>
      </c>
      <c r="F71" s="15">
        <v>5.88</v>
      </c>
      <c r="G71" s="36">
        <v>1.5100000000000001E-11</v>
      </c>
      <c r="H71" s="36">
        <v>1.37E-9</v>
      </c>
    </row>
    <row r="72" spans="1:8" x14ac:dyDescent="0.2">
      <c r="A72" s="29" t="s">
        <v>9818</v>
      </c>
      <c r="B72" s="15">
        <v>39</v>
      </c>
      <c r="C72" s="15">
        <v>30</v>
      </c>
      <c r="D72" s="15">
        <v>5.0999999999999996</v>
      </c>
      <c r="E72" s="15" t="s">
        <v>9689</v>
      </c>
      <c r="F72" s="15">
        <v>5.88</v>
      </c>
      <c r="G72" s="36">
        <v>1.5100000000000001E-11</v>
      </c>
      <c r="H72" s="36">
        <v>1.03E-9</v>
      </c>
    </row>
    <row r="73" spans="1:8" x14ac:dyDescent="0.2">
      <c r="A73" s="29" t="s">
        <v>9820</v>
      </c>
      <c r="B73" s="15">
        <v>38</v>
      </c>
      <c r="C73" s="15">
        <v>24</v>
      </c>
      <c r="D73" s="15">
        <v>4.97</v>
      </c>
      <c r="E73" s="15" t="s">
        <v>9689</v>
      </c>
      <c r="F73" s="15">
        <v>4.83</v>
      </c>
      <c r="G73" s="36">
        <v>2.7999999999999999E-8</v>
      </c>
      <c r="H73" s="36">
        <v>1.28E-6</v>
      </c>
    </row>
    <row r="74" spans="1:8" x14ac:dyDescent="0.2">
      <c r="A74" s="95" t="s">
        <v>9730</v>
      </c>
      <c r="B74" s="15">
        <v>25</v>
      </c>
      <c r="C74" s="15">
        <v>12</v>
      </c>
      <c r="D74" s="15">
        <v>3.27</v>
      </c>
      <c r="E74" s="15" t="s">
        <v>9689</v>
      </c>
      <c r="F74" s="15">
        <v>3.67</v>
      </c>
      <c r="G74" s="36">
        <v>6.1600000000000001E-4</v>
      </c>
      <c r="H74" s="36">
        <v>1.29E-2</v>
      </c>
    </row>
    <row r="75" spans="1:8" x14ac:dyDescent="0.2">
      <c r="A75" s="29" t="s">
        <v>9821</v>
      </c>
      <c r="B75" s="15">
        <v>127</v>
      </c>
      <c r="C75" s="15">
        <v>34</v>
      </c>
      <c r="D75" s="15">
        <v>16.62</v>
      </c>
      <c r="E75" s="15" t="s">
        <v>9689</v>
      </c>
      <c r="F75" s="15">
        <v>2.0499999999999998</v>
      </c>
      <c r="G75" s="36">
        <v>3.77E-4</v>
      </c>
      <c r="H75" s="36">
        <v>8.5699999999999995E-3</v>
      </c>
    </row>
    <row r="76" spans="1:8" x14ac:dyDescent="0.2">
      <c r="A76" s="95" t="s">
        <v>9823</v>
      </c>
      <c r="B76" s="15">
        <v>202</v>
      </c>
      <c r="C76" s="15">
        <v>54</v>
      </c>
      <c r="D76" s="15">
        <v>26.44</v>
      </c>
      <c r="E76" s="15" t="s">
        <v>9689</v>
      </c>
      <c r="F76" s="15">
        <v>2.04</v>
      </c>
      <c r="G76" s="36">
        <v>7.1799999999999999E-6</v>
      </c>
      <c r="H76" s="36">
        <v>2.4499999999999999E-4</v>
      </c>
    </row>
    <row r="77" spans="1:8" x14ac:dyDescent="0.2">
      <c r="A77" s="29" t="s">
        <v>9822</v>
      </c>
      <c r="B77" s="15">
        <v>202</v>
      </c>
      <c r="C77" s="15">
        <v>54</v>
      </c>
      <c r="D77" s="15">
        <v>26.44</v>
      </c>
      <c r="E77" s="15" t="s">
        <v>9689</v>
      </c>
      <c r="F77" s="15">
        <v>2.04</v>
      </c>
      <c r="G77" s="36">
        <v>7.1799999999999999E-6</v>
      </c>
      <c r="H77" s="36">
        <v>2.1800000000000001E-4</v>
      </c>
    </row>
    <row r="78" spans="1:8" x14ac:dyDescent="0.2">
      <c r="A78" s="29" t="s">
        <v>9735</v>
      </c>
      <c r="B78" s="15">
        <v>131</v>
      </c>
      <c r="C78" s="15">
        <v>35</v>
      </c>
      <c r="D78" s="15">
        <v>17.14</v>
      </c>
      <c r="E78" s="15" t="s">
        <v>9689</v>
      </c>
      <c r="F78" s="15">
        <v>2.04</v>
      </c>
      <c r="G78" s="36">
        <v>2.9799999999999998E-4</v>
      </c>
      <c r="H78" s="36">
        <v>7.3899999999999999E-3</v>
      </c>
    </row>
    <row r="79" spans="1:8" x14ac:dyDescent="0.2">
      <c r="A79" s="29" t="s">
        <v>9824</v>
      </c>
      <c r="B79" s="15">
        <v>285</v>
      </c>
      <c r="C79" s="15">
        <v>75</v>
      </c>
      <c r="D79" s="15">
        <v>37.299999999999997</v>
      </c>
      <c r="E79" s="15" t="s">
        <v>9689</v>
      </c>
      <c r="F79" s="15">
        <v>2.0099999999999998</v>
      </c>
      <c r="G79" s="36">
        <v>1.2100000000000001E-7</v>
      </c>
      <c r="H79" s="36">
        <v>4.6999999999999999E-6</v>
      </c>
    </row>
    <row r="80" spans="1:8" x14ac:dyDescent="0.2">
      <c r="A80" s="29" t="s">
        <v>9739</v>
      </c>
      <c r="B80" s="15">
        <v>999</v>
      </c>
      <c r="C80" s="15">
        <v>225</v>
      </c>
      <c r="D80" s="15">
        <v>130.75</v>
      </c>
      <c r="E80" s="15" t="s">
        <v>9689</v>
      </c>
      <c r="F80" s="15">
        <v>1.72</v>
      </c>
      <c r="G80" s="36">
        <v>9.5399999999999995E-17</v>
      </c>
      <c r="H80" s="36">
        <v>2.6E-14</v>
      </c>
    </row>
    <row r="81" spans="1:8" x14ac:dyDescent="0.2">
      <c r="A81" s="29" t="s">
        <v>9738</v>
      </c>
      <c r="B81" s="15">
        <v>699</v>
      </c>
      <c r="C81" s="15">
        <v>147</v>
      </c>
      <c r="D81" s="15">
        <v>91.48</v>
      </c>
      <c r="E81" s="15" t="s">
        <v>9689</v>
      </c>
      <c r="F81" s="15">
        <v>1.61</v>
      </c>
      <c r="G81" s="36">
        <v>2.7E-8</v>
      </c>
      <c r="H81" s="36">
        <v>1.4699999999999999E-6</v>
      </c>
    </row>
    <row r="82" spans="1:8" s="84" customFormat="1" x14ac:dyDescent="0.2">
      <c r="A82" s="84" t="s">
        <v>9712</v>
      </c>
      <c r="B82" s="85">
        <v>3127</v>
      </c>
      <c r="C82" s="85">
        <v>315</v>
      </c>
      <c r="D82" s="85">
        <v>409.25</v>
      </c>
      <c r="E82" s="85" t="s">
        <v>9713</v>
      </c>
      <c r="F82" s="85">
        <v>0.77</v>
      </c>
      <c r="G82" s="94">
        <v>9.5399999999999995E-17</v>
      </c>
      <c r="H82" s="94">
        <v>1.3E-14</v>
      </c>
    </row>
    <row r="83" spans="1:8" x14ac:dyDescent="0.2">
      <c r="A83" s="57" t="s">
        <v>20654</v>
      </c>
      <c r="B83" s="50"/>
      <c r="C83" s="50"/>
      <c r="D83" s="50"/>
      <c r="E83" s="50"/>
      <c r="F83" s="50"/>
      <c r="G83" s="50"/>
      <c r="H83" s="50"/>
    </row>
    <row r="84" spans="1:8" x14ac:dyDescent="0.2">
      <c r="A84" s="29" t="s">
        <v>9830</v>
      </c>
      <c r="B84" s="15">
        <v>6</v>
      </c>
      <c r="C84" s="15">
        <v>6</v>
      </c>
      <c r="D84" s="15">
        <v>0.79</v>
      </c>
      <c r="E84" s="15" t="s">
        <v>9689</v>
      </c>
      <c r="F84" s="15">
        <v>7.64</v>
      </c>
      <c r="G84" s="36">
        <v>1.17E-3</v>
      </c>
      <c r="H84" s="36">
        <v>5.3800000000000002E-3</v>
      </c>
    </row>
    <row r="85" spans="1:8" x14ac:dyDescent="0.2">
      <c r="A85" s="29" t="s">
        <v>9826</v>
      </c>
      <c r="B85" s="15">
        <v>13</v>
      </c>
      <c r="C85" s="15">
        <v>12</v>
      </c>
      <c r="D85" s="15">
        <v>1.7</v>
      </c>
      <c r="E85" s="15" t="s">
        <v>9689</v>
      </c>
      <c r="F85" s="15">
        <v>7.05</v>
      </c>
      <c r="G85" s="36">
        <v>6.4200000000000004E-6</v>
      </c>
      <c r="H85" s="36">
        <v>4.4299999999999999E-5</v>
      </c>
    </row>
    <row r="86" spans="1:8" x14ac:dyDescent="0.2">
      <c r="A86" s="29" t="s">
        <v>9825</v>
      </c>
      <c r="B86" s="15">
        <v>7</v>
      </c>
      <c r="C86" s="15">
        <v>6</v>
      </c>
      <c r="D86" s="15">
        <v>0.92</v>
      </c>
      <c r="E86" s="15" t="s">
        <v>9689</v>
      </c>
      <c r="F86" s="15">
        <v>6.55</v>
      </c>
      <c r="G86" s="36">
        <v>1.9599999999999999E-3</v>
      </c>
      <c r="H86" s="36">
        <v>8.7299999999999999E-3</v>
      </c>
    </row>
    <row r="87" spans="1:8" x14ac:dyDescent="0.2">
      <c r="A87" s="29" t="s">
        <v>9828</v>
      </c>
      <c r="B87" s="15">
        <v>14</v>
      </c>
      <c r="C87" s="15">
        <v>12</v>
      </c>
      <c r="D87" s="15">
        <v>1.83</v>
      </c>
      <c r="E87" s="15" t="s">
        <v>9689</v>
      </c>
      <c r="F87" s="15">
        <v>6.55</v>
      </c>
      <c r="G87" s="36">
        <v>1.0699999999999999E-5</v>
      </c>
      <c r="H87" s="36">
        <v>7.0199999999999999E-5</v>
      </c>
    </row>
    <row r="88" spans="1:8" x14ac:dyDescent="0.2">
      <c r="A88" s="95" t="s">
        <v>9833</v>
      </c>
      <c r="B88" s="15">
        <v>30</v>
      </c>
      <c r="C88" s="15">
        <v>24</v>
      </c>
      <c r="D88" s="15">
        <v>3.93</v>
      </c>
      <c r="E88" s="15" t="s">
        <v>9689</v>
      </c>
      <c r="F88" s="15">
        <v>6.11</v>
      </c>
      <c r="G88" s="36">
        <v>1.0000000000000001E-9</v>
      </c>
      <c r="H88" s="36">
        <v>1.3799999999999999E-8</v>
      </c>
    </row>
    <row r="89" spans="1:8" x14ac:dyDescent="0.2">
      <c r="A89" s="29" t="s">
        <v>9831</v>
      </c>
      <c r="B89" s="15">
        <v>29</v>
      </c>
      <c r="C89" s="15">
        <v>23</v>
      </c>
      <c r="D89" s="15">
        <v>3.8</v>
      </c>
      <c r="E89" s="15" t="s">
        <v>9689</v>
      </c>
      <c r="F89" s="15">
        <v>6.06</v>
      </c>
      <c r="G89" s="36">
        <v>2.5300000000000002E-9</v>
      </c>
      <c r="H89" s="36">
        <v>2.9099999999999999E-8</v>
      </c>
    </row>
    <row r="90" spans="1:8" x14ac:dyDescent="0.2">
      <c r="A90" s="29" t="s">
        <v>9829</v>
      </c>
      <c r="B90" s="15">
        <v>26</v>
      </c>
      <c r="C90" s="15">
        <v>20</v>
      </c>
      <c r="D90" s="15">
        <v>3.4</v>
      </c>
      <c r="E90" s="15" t="s">
        <v>9689</v>
      </c>
      <c r="F90" s="15">
        <v>5.88</v>
      </c>
      <c r="G90" s="36">
        <v>4.07E-8</v>
      </c>
      <c r="H90" s="36">
        <v>3.7399999999999999E-7</v>
      </c>
    </row>
    <row r="91" spans="1:8" x14ac:dyDescent="0.2">
      <c r="A91" s="29" t="s">
        <v>9832</v>
      </c>
      <c r="B91" s="15">
        <v>13</v>
      </c>
      <c r="C91" s="15">
        <v>10</v>
      </c>
      <c r="D91" s="15">
        <v>1.7</v>
      </c>
      <c r="E91" s="15" t="s">
        <v>9689</v>
      </c>
      <c r="F91" s="15">
        <v>5.88</v>
      </c>
      <c r="G91" s="36">
        <v>1.11E-4</v>
      </c>
      <c r="H91" s="36">
        <v>6.9899999999999997E-4</v>
      </c>
    </row>
    <row r="92" spans="1:8" x14ac:dyDescent="0.2">
      <c r="A92" s="29" t="s">
        <v>9827</v>
      </c>
      <c r="B92" s="15">
        <v>13</v>
      </c>
      <c r="C92" s="15">
        <v>10</v>
      </c>
      <c r="D92" s="15">
        <v>1.7</v>
      </c>
      <c r="E92" s="15" t="s">
        <v>9689</v>
      </c>
      <c r="F92" s="15">
        <v>5.88</v>
      </c>
      <c r="G92" s="36">
        <v>1.11E-4</v>
      </c>
      <c r="H92" s="36">
        <v>6.69E-4</v>
      </c>
    </row>
    <row r="93" spans="1:8" x14ac:dyDescent="0.2">
      <c r="A93" s="29" t="s">
        <v>9834</v>
      </c>
      <c r="B93" s="15">
        <v>34</v>
      </c>
      <c r="C93" s="15">
        <v>25</v>
      </c>
      <c r="D93" s="15">
        <v>4.45</v>
      </c>
      <c r="E93" s="15" t="s">
        <v>9689</v>
      </c>
      <c r="F93" s="15">
        <v>5.62</v>
      </c>
      <c r="G93" s="36">
        <v>1.5300000000000001E-9</v>
      </c>
      <c r="H93" s="36">
        <v>1.92E-8</v>
      </c>
    </row>
    <row r="94" spans="1:8" x14ac:dyDescent="0.2">
      <c r="A94" s="29" t="s">
        <v>9839</v>
      </c>
      <c r="B94" s="15">
        <v>32</v>
      </c>
      <c r="C94" s="15">
        <v>22</v>
      </c>
      <c r="D94" s="15">
        <v>4.1900000000000004</v>
      </c>
      <c r="E94" s="15" t="s">
        <v>9689</v>
      </c>
      <c r="F94" s="15">
        <v>5.25</v>
      </c>
      <c r="G94" s="36">
        <v>3.5899999999999997E-8</v>
      </c>
      <c r="H94" s="36">
        <v>3.5400000000000002E-7</v>
      </c>
    </row>
    <row r="95" spans="1:8" x14ac:dyDescent="0.2">
      <c r="A95" s="29" t="s">
        <v>9835</v>
      </c>
      <c r="B95" s="15">
        <v>41</v>
      </c>
      <c r="C95" s="15">
        <v>25</v>
      </c>
      <c r="D95" s="15">
        <v>5.37</v>
      </c>
      <c r="E95" s="15" t="s">
        <v>9689</v>
      </c>
      <c r="F95" s="15">
        <v>4.66</v>
      </c>
      <c r="G95" s="36">
        <v>2.4E-8</v>
      </c>
      <c r="H95" s="36">
        <v>2.5499999999999999E-7</v>
      </c>
    </row>
    <row r="96" spans="1:8" x14ac:dyDescent="0.2">
      <c r="A96" s="29" t="s">
        <v>9840</v>
      </c>
      <c r="B96" s="15">
        <v>39</v>
      </c>
      <c r="C96" s="15">
        <v>22</v>
      </c>
      <c r="D96" s="15">
        <v>5.0999999999999996</v>
      </c>
      <c r="E96" s="15" t="s">
        <v>9689</v>
      </c>
      <c r="F96" s="15">
        <v>4.3099999999999996</v>
      </c>
      <c r="G96" s="36">
        <v>4.63E-7</v>
      </c>
      <c r="H96" s="36">
        <v>3.76E-6</v>
      </c>
    </row>
    <row r="97" spans="1:8" x14ac:dyDescent="0.2">
      <c r="A97" s="29" t="s">
        <v>9846</v>
      </c>
      <c r="B97" s="15">
        <v>56</v>
      </c>
      <c r="C97" s="15">
        <v>27</v>
      </c>
      <c r="D97" s="15">
        <v>7.33</v>
      </c>
      <c r="E97" s="15" t="s">
        <v>9689</v>
      </c>
      <c r="F97" s="15">
        <v>3.68</v>
      </c>
      <c r="G97" s="36">
        <v>2.6399999999999998E-7</v>
      </c>
      <c r="H97" s="36">
        <v>2.2800000000000002E-6</v>
      </c>
    </row>
    <row r="98" spans="1:8" x14ac:dyDescent="0.2">
      <c r="A98" s="29" t="s">
        <v>9847</v>
      </c>
      <c r="B98" s="15">
        <v>63</v>
      </c>
      <c r="C98" s="15">
        <v>27</v>
      </c>
      <c r="D98" s="15">
        <v>8.25</v>
      </c>
      <c r="E98" s="15" t="s">
        <v>9689</v>
      </c>
      <c r="F98" s="15">
        <v>3.27</v>
      </c>
      <c r="G98" s="36">
        <v>1.6199999999999999E-6</v>
      </c>
      <c r="H98" s="36">
        <v>1.24E-5</v>
      </c>
    </row>
    <row r="99" spans="1:8" x14ac:dyDescent="0.2">
      <c r="A99" s="95" t="s">
        <v>13779</v>
      </c>
      <c r="B99" s="15">
        <v>33</v>
      </c>
      <c r="C99" s="15">
        <v>14</v>
      </c>
      <c r="D99" s="15">
        <v>4.32</v>
      </c>
      <c r="E99" s="15" t="s">
        <v>9689</v>
      </c>
      <c r="F99" s="15">
        <v>3.24</v>
      </c>
      <c r="G99" s="36">
        <v>5.8799999999999998E-4</v>
      </c>
      <c r="H99" s="36">
        <v>3.0100000000000001E-3</v>
      </c>
    </row>
    <row r="100" spans="1:8" x14ac:dyDescent="0.2">
      <c r="A100" s="29" t="s">
        <v>13780</v>
      </c>
      <c r="B100" s="15">
        <v>33</v>
      </c>
      <c r="C100" s="15">
        <v>14</v>
      </c>
      <c r="D100" s="15">
        <v>4.32</v>
      </c>
      <c r="E100" s="15" t="s">
        <v>9689</v>
      </c>
      <c r="F100" s="15">
        <v>3.24</v>
      </c>
      <c r="G100" s="36">
        <v>5.8799999999999998E-4</v>
      </c>
      <c r="H100" s="36">
        <v>2.8999999999999998E-3</v>
      </c>
    </row>
    <row r="101" spans="1:8" x14ac:dyDescent="0.2">
      <c r="A101" s="29" t="s">
        <v>9741</v>
      </c>
      <c r="B101" s="15">
        <v>36</v>
      </c>
      <c r="C101" s="15">
        <v>15</v>
      </c>
      <c r="D101" s="15">
        <v>4.71</v>
      </c>
      <c r="E101" s="15" t="s">
        <v>9689</v>
      </c>
      <c r="F101" s="15">
        <v>3.18</v>
      </c>
      <c r="G101" s="36">
        <v>4.3899999999999999E-4</v>
      </c>
      <c r="H101" s="36">
        <v>2.5200000000000001E-3</v>
      </c>
    </row>
    <row r="102" spans="1:8" x14ac:dyDescent="0.2">
      <c r="A102" s="29" t="s">
        <v>13781</v>
      </c>
      <c r="B102" s="15">
        <v>35</v>
      </c>
      <c r="C102" s="15">
        <v>14</v>
      </c>
      <c r="D102" s="15">
        <v>4.58</v>
      </c>
      <c r="E102" s="15" t="s">
        <v>9689</v>
      </c>
      <c r="F102" s="15">
        <v>3.06</v>
      </c>
      <c r="G102" s="36">
        <v>9.3300000000000002E-4</v>
      </c>
      <c r="H102" s="36">
        <v>4.4400000000000004E-3</v>
      </c>
    </row>
    <row r="103" spans="1:8" x14ac:dyDescent="0.2">
      <c r="A103" s="29" t="s">
        <v>13782</v>
      </c>
      <c r="B103" s="15">
        <v>41</v>
      </c>
      <c r="C103" s="15">
        <v>16</v>
      </c>
      <c r="D103" s="15">
        <v>5.37</v>
      </c>
      <c r="E103" s="15" t="s">
        <v>9689</v>
      </c>
      <c r="F103" s="15">
        <v>2.98</v>
      </c>
      <c r="G103" s="36">
        <v>5.1000000000000004E-4</v>
      </c>
      <c r="H103" s="36">
        <v>2.81E-3</v>
      </c>
    </row>
    <row r="104" spans="1:8" x14ac:dyDescent="0.2">
      <c r="A104" s="29" t="s">
        <v>13783</v>
      </c>
      <c r="B104" s="15">
        <v>41</v>
      </c>
      <c r="C104" s="15">
        <v>16</v>
      </c>
      <c r="D104" s="15">
        <v>5.37</v>
      </c>
      <c r="E104" s="15" t="s">
        <v>9689</v>
      </c>
      <c r="F104" s="15">
        <v>2.98</v>
      </c>
      <c r="G104" s="36">
        <v>5.1000000000000004E-4</v>
      </c>
      <c r="H104" s="36">
        <v>2.7100000000000002E-3</v>
      </c>
    </row>
    <row r="105" spans="1:8" x14ac:dyDescent="0.2">
      <c r="A105" s="29" t="s">
        <v>9842</v>
      </c>
      <c r="B105" s="15">
        <v>239</v>
      </c>
      <c r="C105" s="15">
        <v>84</v>
      </c>
      <c r="D105" s="15">
        <v>31.28</v>
      </c>
      <c r="E105" s="15" t="s">
        <v>9689</v>
      </c>
      <c r="F105" s="15">
        <v>2.69</v>
      </c>
      <c r="G105" s="36">
        <v>8.0200000000000002E-14</v>
      </c>
      <c r="H105" s="36">
        <v>2.7700000000000001E-12</v>
      </c>
    </row>
    <row r="106" spans="1:8" x14ac:dyDescent="0.2">
      <c r="A106" s="29" t="s">
        <v>9742</v>
      </c>
      <c r="B106" s="15">
        <v>201</v>
      </c>
      <c r="C106" s="15">
        <v>69</v>
      </c>
      <c r="D106" s="15">
        <v>26.31</v>
      </c>
      <c r="E106" s="15" t="s">
        <v>9689</v>
      </c>
      <c r="F106" s="15">
        <v>2.62</v>
      </c>
      <c r="G106" s="36">
        <v>4.6999999999999999E-11</v>
      </c>
      <c r="H106" s="36">
        <v>9.2600000000000001E-10</v>
      </c>
    </row>
    <row r="107" spans="1:8" x14ac:dyDescent="0.2">
      <c r="A107" s="29" t="s">
        <v>9841</v>
      </c>
      <c r="B107" s="15">
        <v>105</v>
      </c>
      <c r="C107" s="15">
        <v>35</v>
      </c>
      <c r="D107" s="15">
        <v>13.74</v>
      </c>
      <c r="E107" s="15" t="s">
        <v>9689</v>
      </c>
      <c r="F107" s="15">
        <v>2.5499999999999998</v>
      </c>
      <c r="G107" s="36">
        <v>5.9000000000000003E-6</v>
      </c>
      <c r="H107" s="36">
        <v>4.2799999999999997E-5</v>
      </c>
    </row>
    <row r="108" spans="1:8" x14ac:dyDescent="0.2">
      <c r="A108" s="29" t="s">
        <v>9743</v>
      </c>
      <c r="B108" s="15">
        <v>356</v>
      </c>
      <c r="C108" s="15">
        <v>118</v>
      </c>
      <c r="D108" s="15">
        <v>46.59</v>
      </c>
      <c r="E108" s="15" t="s">
        <v>9689</v>
      </c>
      <c r="F108" s="15">
        <v>2.5299999999999998</v>
      </c>
      <c r="G108" s="36">
        <v>8.25E-18</v>
      </c>
      <c r="H108" s="36">
        <v>3.8000000000000001E-16</v>
      </c>
    </row>
    <row r="109" spans="1:8" x14ac:dyDescent="0.2">
      <c r="A109" s="29" t="s">
        <v>9848</v>
      </c>
      <c r="B109" s="15">
        <v>381</v>
      </c>
      <c r="C109" s="15">
        <v>124</v>
      </c>
      <c r="D109" s="15">
        <v>49.86</v>
      </c>
      <c r="E109" s="15" t="s">
        <v>9689</v>
      </c>
      <c r="F109" s="15">
        <v>2.4900000000000002</v>
      </c>
      <c r="G109" s="36">
        <v>2.67E-18</v>
      </c>
      <c r="H109" s="36">
        <v>1.8400000000000001E-16</v>
      </c>
    </row>
    <row r="110" spans="1:8" x14ac:dyDescent="0.2">
      <c r="A110" s="29" t="s">
        <v>9849</v>
      </c>
      <c r="B110" s="15">
        <v>386</v>
      </c>
      <c r="C110" s="15">
        <v>125</v>
      </c>
      <c r="D110" s="15">
        <v>50.52</v>
      </c>
      <c r="E110" s="15" t="s">
        <v>9689</v>
      </c>
      <c r="F110" s="15">
        <v>2.4700000000000002</v>
      </c>
      <c r="G110" s="36">
        <v>2.3399999999999999E-18</v>
      </c>
      <c r="H110" s="36">
        <v>3.2300000000000002E-16</v>
      </c>
    </row>
    <row r="111" spans="1:8" x14ac:dyDescent="0.2">
      <c r="A111" s="29" t="s">
        <v>9744</v>
      </c>
      <c r="B111" s="15">
        <v>647</v>
      </c>
      <c r="C111" s="15">
        <v>150</v>
      </c>
      <c r="D111" s="15">
        <v>84.68</v>
      </c>
      <c r="E111" s="15" t="s">
        <v>9689</v>
      </c>
      <c r="F111" s="15">
        <v>1.77</v>
      </c>
      <c r="G111" s="36">
        <v>3.3000000000000002E-11</v>
      </c>
      <c r="H111" s="36">
        <v>9.1099999999999996E-10</v>
      </c>
    </row>
    <row r="112" spans="1:8" x14ac:dyDescent="0.2">
      <c r="A112" s="29" t="s">
        <v>9745</v>
      </c>
      <c r="B112" s="15">
        <v>647</v>
      </c>
      <c r="C112" s="15">
        <v>150</v>
      </c>
      <c r="D112" s="15">
        <v>84.68</v>
      </c>
      <c r="E112" s="15" t="s">
        <v>9689</v>
      </c>
      <c r="F112" s="15">
        <v>1.77</v>
      </c>
      <c r="G112" s="36">
        <v>3.3000000000000002E-11</v>
      </c>
      <c r="H112" s="36">
        <v>7.5899999999999996E-10</v>
      </c>
    </row>
    <row r="113" spans="1:8" s="84" customFormat="1" x14ac:dyDescent="0.2">
      <c r="A113" s="84" t="s">
        <v>9746</v>
      </c>
      <c r="B113" s="85">
        <v>679</v>
      </c>
      <c r="C113" s="85">
        <v>152</v>
      </c>
      <c r="D113" s="85">
        <v>88.87</v>
      </c>
      <c r="E113" s="85" t="s">
        <v>9689</v>
      </c>
      <c r="F113" s="85">
        <v>1.71</v>
      </c>
      <c r="G113" s="94">
        <v>2.39E-10</v>
      </c>
      <c r="H113" s="94">
        <v>3.6600000000000002E-9</v>
      </c>
    </row>
    <row r="114" spans="1:8" s="84" customFormat="1" x14ac:dyDescent="0.2">
      <c r="A114" s="84" t="s">
        <v>9712</v>
      </c>
      <c r="B114" s="85">
        <v>3447</v>
      </c>
      <c r="C114" s="85">
        <v>388</v>
      </c>
      <c r="D114" s="85">
        <v>451.13</v>
      </c>
      <c r="E114" s="85" t="s">
        <v>9713</v>
      </c>
      <c r="F114" s="85">
        <v>0.86</v>
      </c>
      <c r="G114" s="94">
        <v>2.39E-10</v>
      </c>
      <c r="H114" s="94">
        <v>4.1199999999999998E-9</v>
      </c>
    </row>
    <row r="115" spans="1:8" x14ac:dyDescent="0.2">
      <c r="A115" s="57" t="s">
        <v>20655</v>
      </c>
      <c r="B115" s="50"/>
      <c r="C115" s="50"/>
      <c r="D115" s="50"/>
      <c r="E115" s="50"/>
      <c r="F115" s="50"/>
      <c r="G115" s="50"/>
      <c r="H115" s="50"/>
    </row>
    <row r="116" spans="1:8" x14ac:dyDescent="0.2">
      <c r="A116" s="95" t="s">
        <v>9851</v>
      </c>
      <c r="B116" s="15">
        <v>45</v>
      </c>
      <c r="C116" s="15">
        <v>33</v>
      </c>
      <c r="D116" s="15">
        <v>5.89</v>
      </c>
      <c r="E116" s="15" t="s">
        <v>9689</v>
      </c>
      <c r="F116" s="15">
        <v>5.6</v>
      </c>
      <c r="G116" s="36">
        <v>3.5300000000000001E-12</v>
      </c>
      <c r="H116" s="36">
        <v>8.5399999999999997E-11</v>
      </c>
    </row>
    <row r="117" spans="1:8" x14ac:dyDescent="0.2">
      <c r="A117" s="29" t="s">
        <v>13784</v>
      </c>
      <c r="B117" s="15">
        <v>11</v>
      </c>
      <c r="C117" s="15">
        <v>7</v>
      </c>
      <c r="D117" s="15">
        <v>1.44</v>
      </c>
      <c r="E117" s="15" t="s">
        <v>9689</v>
      </c>
      <c r="F117" s="15">
        <v>4.8600000000000003</v>
      </c>
      <c r="G117" s="36">
        <v>2.7100000000000002E-3</v>
      </c>
      <c r="H117" s="36">
        <v>2.98E-2</v>
      </c>
    </row>
    <row r="118" spans="1:8" x14ac:dyDescent="0.2">
      <c r="A118" s="95" t="s">
        <v>13785</v>
      </c>
      <c r="B118" s="15">
        <v>11</v>
      </c>
      <c r="C118" s="15">
        <v>7</v>
      </c>
      <c r="D118" s="15">
        <v>1.44</v>
      </c>
      <c r="E118" s="15" t="s">
        <v>9689</v>
      </c>
      <c r="F118" s="15">
        <v>4.8600000000000003</v>
      </c>
      <c r="G118" s="36">
        <v>2.7100000000000002E-3</v>
      </c>
      <c r="H118" s="36">
        <v>2.7300000000000001E-2</v>
      </c>
    </row>
    <row r="119" spans="1:8" x14ac:dyDescent="0.2">
      <c r="A119" s="29" t="s">
        <v>9852</v>
      </c>
      <c r="B119" s="15">
        <v>79</v>
      </c>
      <c r="C119" s="15">
        <v>47</v>
      </c>
      <c r="D119" s="15">
        <v>10.34</v>
      </c>
      <c r="E119" s="15" t="s">
        <v>9689</v>
      </c>
      <c r="F119" s="15">
        <v>4.55</v>
      </c>
      <c r="G119" s="36">
        <v>2.4399999999999999E-14</v>
      </c>
      <c r="H119" s="36">
        <v>9.8400000000000005E-13</v>
      </c>
    </row>
    <row r="120" spans="1:8" x14ac:dyDescent="0.2">
      <c r="A120" s="29" t="s">
        <v>13786</v>
      </c>
      <c r="B120" s="15">
        <v>18</v>
      </c>
      <c r="C120" s="15">
        <v>10</v>
      </c>
      <c r="D120" s="15">
        <v>2.36</v>
      </c>
      <c r="E120" s="15" t="s">
        <v>9689</v>
      </c>
      <c r="F120" s="15">
        <v>4.24</v>
      </c>
      <c r="G120" s="36">
        <v>7.4600000000000003E-4</v>
      </c>
      <c r="H120" s="36">
        <v>0.01</v>
      </c>
    </row>
    <row r="121" spans="1:8" x14ac:dyDescent="0.2">
      <c r="A121" s="29" t="s">
        <v>13787</v>
      </c>
      <c r="B121" s="15">
        <v>21</v>
      </c>
      <c r="C121" s="15">
        <v>11</v>
      </c>
      <c r="D121" s="15">
        <v>2.75</v>
      </c>
      <c r="E121" s="15" t="s">
        <v>9689</v>
      </c>
      <c r="F121" s="15">
        <v>4</v>
      </c>
      <c r="G121" s="36">
        <v>5.9400000000000002E-4</v>
      </c>
      <c r="H121" s="36">
        <v>8.9800000000000001E-3</v>
      </c>
    </row>
    <row r="122" spans="1:8" x14ac:dyDescent="0.2">
      <c r="A122" s="95" t="s">
        <v>13788</v>
      </c>
      <c r="B122" s="15">
        <v>67</v>
      </c>
      <c r="C122" s="15">
        <v>25</v>
      </c>
      <c r="D122" s="15">
        <v>8.77</v>
      </c>
      <c r="E122" s="15" t="s">
        <v>9689</v>
      </c>
      <c r="F122" s="15">
        <v>2.85</v>
      </c>
      <c r="G122" s="36">
        <v>3.7700000000000002E-5</v>
      </c>
      <c r="H122" s="36">
        <v>6.5200000000000002E-4</v>
      </c>
    </row>
    <row r="123" spans="1:8" x14ac:dyDescent="0.2">
      <c r="A123" s="95" t="s">
        <v>9854</v>
      </c>
      <c r="B123" s="15">
        <v>75</v>
      </c>
      <c r="C123" s="15">
        <v>22</v>
      </c>
      <c r="D123" s="15">
        <v>9.82</v>
      </c>
      <c r="E123" s="15" t="s">
        <v>9689</v>
      </c>
      <c r="F123" s="15">
        <v>2.2400000000000002</v>
      </c>
      <c r="G123" s="36">
        <v>1.8400000000000001E-3</v>
      </c>
      <c r="H123" s="36">
        <v>2.2200000000000001E-2</v>
      </c>
    </row>
    <row r="124" spans="1:8" x14ac:dyDescent="0.2">
      <c r="A124" s="95" t="s">
        <v>9751</v>
      </c>
      <c r="B124" s="15">
        <v>235</v>
      </c>
      <c r="C124" s="15">
        <v>64</v>
      </c>
      <c r="D124" s="15">
        <v>30.76</v>
      </c>
      <c r="E124" s="15" t="s">
        <v>9689</v>
      </c>
      <c r="F124" s="15">
        <v>2.08</v>
      </c>
      <c r="G124" s="36">
        <v>4.8699999999999995E-7</v>
      </c>
      <c r="H124" s="36">
        <v>9.8300000000000008E-6</v>
      </c>
    </row>
    <row r="125" spans="1:8" x14ac:dyDescent="0.2">
      <c r="A125" s="29" t="s">
        <v>9754</v>
      </c>
      <c r="B125" s="15">
        <v>712</v>
      </c>
      <c r="C125" s="15">
        <v>166</v>
      </c>
      <c r="D125" s="15">
        <v>93.18</v>
      </c>
      <c r="E125" s="15" t="s">
        <v>9689</v>
      </c>
      <c r="F125" s="15">
        <v>1.78</v>
      </c>
      <c r="G125" s="36">
        <v>1.2100000000000001E-12</v>
      </c>
      <c r="H125" s="36">
        <v>3.67E-11</v>
      </c>
    </row>
    <row r="126" spans="1:8" x14ac:dyDescent="0.2">
      <c r="A126" s="29" t="s">
        <v>9757</v>
      </c>
      <c r="B126" s="15">
        <v>1381</v>
      </c>
      <c r="C126" s="15">
        <v>296</v>
      </c>
      <c r="D126" s="15">
        <v>180.74</v>
      </c>
      <c r="E126" s="15" t="s">
        <v>9689</v>
      </c>
      <c r="F126" s="15">
        <v>1.64</v>
      </c>
      <c r="G126" s="36">
        <v>1.9800000000000001E-21</v>
      </c>
      <c r="H126" s="36">
        <v>1.2000000000000001E-19</v>
      </c>
    </row>
    <row r="127" spans="1:8" s="84" customFormat="1" x14ac:dyDescent="0.2">
      <c r="A127" s="84" t="s">
        <v>9712</v>
      </c>
      <c r="B127" s="85">
        <v>2745</v>
      </c>
      <c r="C127" s="85">
        <v>244</v>
      </c>
      <c r="D127" s="85">
        <v>359.26</v>
      </c>
      <c r="E127" s="85" t="s">
        <v>9713</v>
      </c>
      <c r="F127" s="85">
        <v>0.68</v>
      </c>
      <c r="G127" s="94">
        <v>1.9800000000000001E-21</v>
      </c>
      <c r="H127" s="94">
        <v>2.3899999999999999E-19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2911D-89BF-FB48-A356-3726776CF3A1}">
  <dimension ref="A1:I414"/>
  <sheetViews>
    <sheetView workbookViewId="0"/>
  </sheetViews>
  <sheetFormatPr baseColWidth="10" defaultColWidth="11.1640625" defaultRowHeight="14" x14ac:dyDescent="0.2"/>
  <cols>
    <col min="1" max="1" width="14.83203125" style="10" customWidth="1"/>
    <col min="2" max="2" width="62.33203125" style="9" bestFit="1" customWidth="1"/>
    <col min="3" max="3" width="8.83203125" style="8" bestFit="1" customWidth="1"/>
    <col min="4" max="4" width="7.5" style="9" bestFit="1" customWidth="1"/>
    <col min="5" max="5" width="7.1640625" style="8" bestFit="1" customWidth="1"/>
    <col min="6" max="6" width="7.6640625" style="8" bestFit="1" customWidth="1"/>
    <col min="7" max="7" width="9.6640625" style="10" bestFit="1" customWidth="1"/>
    <col min="8" max="8" width="30.1640625" style="10" bestFit="1" customWidth="1"/>
    <col min="9" max="9" width="4.83203125" style="10" bestFit="1" customWidth="1"/>
    <col min="10" max="16384" width="11.1640625" style="9"/>
  </cols>
  <sheetData>
    <row r="1" spans="1:9" x14ac:dyDescent="0.2">
      <c r="A1" s="17" t="s">
        <v>20637</v>
      </c>
    </row>
    <row r="2" spans="1:9" ht="30" x14ac:dyDescent="0.2">
      <c r="A2" s="37" t="s">
        <v>17268</v>
      </c>
      <c r="B2" s="37" t="s">
        <v>9677</v>
      </c>
      <c r="C2" s="44" t="s">
        <v>17264</v>
      </c>
      <c r="D2" s="40" t="s">
        <v>13809</v>
      </c>
      <c r="E2" s="41" t="s">
        <v>4699</v>
      </c>
      <c r="F2" s="37" t="s">
        <v>4701</v>
      </c>
      <c r="G2" s="98" t="s">
        <v>20644</v>
      </c>
      <c r="H2" s="98"/>
      <c r="I2" s="98"/>
    </row>
    <row r="3" spans="1:9" ht="15" x14ac:dyDescent="0.2">
      <c r="A3" s="37"/>
      <c r="B3" s="37"/>
      <c r="C3" s="39"/>
      <c r="D3" s="40"/>
      <c r="E3" s="41"/>
      <c r="F3" s="37"/>
      <c r="G3" s="42" t="s">
        <v>4702</v>
      </c>
      <c r="H3" s="42" t="s">
        <v>4703</v>
      </c>
      <c r="I3" s="42" t="s">
        <v>4704</v>
      </c>
    </row>
    <row r="4" spans="1:9" x14ac:dyDescent="0.2">
      <c r="A4" s="10" t="s">
        <v>13812</v>
      </c>
      <c r="B4" s="9" t="s">
        <v>26</v>
      </c>
      <c r="C4" s="14">
        <v>13836</v>
      </c>
      <c r="D4" s="12">
        <v>4.9512625066979803</v>
      </c>
      <c r="E4" s="6">
        <v>2.04106199620625E-26</v>
      </c>
      <c r="F4" s="10" t="s">
        <v>1</v>
      </c>
      <c r="G4" s="10" t="s">
        <v>4706</v>
      </c>
      <c r="H4" s="10" t="s">
        <v>16565</v>
      </c>
      <c r="I4" s="10">
        <v>1</v>
      </c>
    </row>
    <row r="5" spans="1:9" x14ac:dyDescent="0.2">
      <c r="A5" s="10" t="s">
        <v>13813</v>
      </c>
      <c r="B5" s="9" t="s">
        <v>28</v>
      </c>
      <c r="C5" s="14">
        <v>39464</v>
      </c>
      <c r="D5" s="12">
        <v>4.7246575905564603</v>
      </c>
      <c r="E5" s="6">
        <v>1.9385977938306801E-21</v>
      </c>
      <c r="F5" s="10" t="s">
        <v>1</v>
      </c>
      <c r="G5" s="10" t="s">
        <v>4706</v>
      </c>
      <c r="H5" s="10" t="s">
        <v>16565</v>
      </c>
      <c r="I5" s="10">
        <v>0.98</v>
      </c>
    </row>
    <row r="6" spans="1:9" x14ac:dyDescent="0.2">
      <c r="A6" s="10" t="s">
        <v>13814</v>
      </c>
      <c r="B6" s="9" t="s">
        <v>32</v>
      </c>
      <c r="C6" s="14">
        <v>25454</v>
      </c>
      <c r="D6" s="12">
        <v>4.5713307215256203</v>
      </c>
      <c r="E6" s="6">
        <v>6.8888859245359003E-15</v>
      </c>
      <c r="F6" s="10" t="s">
        <v>1</v>
      </c>
      <c r="G6" s="10" t="s">
        <v>4709</v>
      </c>
      <c r="H6" s="10" t="s">
        <v>16568</v>
      </c>
      <c r="I6" s="10">
        <v>0.92</v>
      </c>
    </row>
    <row r="7" spans="1:9" x14ac:dyDescent="0.2">
      <c r="A7" s="10" t="s">
        <v>13815</v>
      </c>
      <c r="B7" s="9" t="s">
        <v>34</v>
      </c>
      <c r="C7" s="14">
        <v>25756</v>
      </c>
      <c r="D7" s="12">
        <v>4.5258089106255603</v>
      </c>
      <c r="E7" s="6">
        <v>2.9874306290510401E-21</v>
      </c>
      <c r="F7" s="10" t="s">
        <v>1</v>
      </c>
      <c r="G7" s="10" t="s">
        <v>4706</v>
      </c>
      <c r="H7" s="10" t="s">
        <v>16565</v>
      </c>
      <c r="I7" s="10">
        <v>1</v>
      </c>
    </row>
    <row r="8" spans="1:9" x14ac:dyDescent="0.2">
      <c r="A8" s="10" t="s">
        <v>13816</v>
      </c>
      <c r="B8" s="9" t="s">
        <v>38</v>
      </c>
      <c r="C8" s="14">
        <v>37942</v>
      </c>
      <c r="D8" s="12">
        <v>4.3518758222485596</v>
      </c>
      <c r="E8" s="6">
        <v>2.4036078049526401E-20</v>
      </c>
      <c r="F8" s="10" t="s">
        <v>1</v>
      </c>
      <c r="G8" s="10" t="s">
        <v>4706</v>
      </c>
      <c r="H8" s="10" t="s">
        <v>16565</v>
      </c>
      <c r="I8" s="10">
        <v>0.89</v>
      </c>
    </row>
    <row r="9" spans="1:9" x14ac:dyDescent="0.2">
      <c r="A9" s="10" t="s">
        <v>13817</v>
      </c>
      <c r="B9" s="9" t="s">
        <v>40</v>
      </c>
      <c r="C9" s="14">
        <v>24840</v>
      </c>
      <c r="D9" s="12">
        <v>4.3234812145482504</v>
      </c>
      <c r="E9" s="6">
        <v>3.8720408582009002E-18</v>
      </c>
      <c r="F9" s="10" t="s">
        <v>1</v>
      </c>
      <c r="G9" s="10" t="s">
        <v>4706</v>
      </c>
      <c r="H9" s="10" t="s">
        <v>16565</v>
      </c>
      <c r="I9" s="10">
        <v>0.94</v>
      </c>
    </row>
    <row r="10" spans="1:9" x14ac:dyDescent="0.2">
      <c r="A10" s="10" t="s">
        <v>13818</v>
      </c>
      <c r="B10" s="9" t="s">
        <v>32</v>
      </c>
      <c r="C10" s="14">
        <v>23564</v>
      </c>
      <c r="D10" s="12">
        <v>4.2209269459800298</v>
      </c>
      <c r="E10" s="6">
        <v>1.05707172256639E-21</v>
      </c>
      <c r="F10" s="10" t="s">
        <v>1</v>
      </c>
      <c r="G10" s="10" t="s">
        <v>4706</v>
      </c>
      <c r="H10" s="10" t="s">
        <v>16565</v>
      </c>
      <c r="I10" s="10">
        <v>0.94</v>
      </c>
    </row>
    <row r="11" spans="1:9" x14ac:dyDescent="0.2">
      <c r="A11" s="10" t="s">
        <v>13819</v>
      </c>
      <c r="B11" s="9" t="s">
        <v>34</v>
      </c>
      <c r="C11" s="14">
        <v>26170</v>
      </c>
      <c r="D11" s="12">
        <v>4.1523060654679904</v>
      </c>
      <c r="E11" s="6">
        <v>4.73987360977803E-45</v>
      </c>
      <c r="F11" s="10" t="s">
        <v>1</v>
      </c>
      <c r="G11" s="10" t="s">
        <v>4706</v>
      </c>
      <c r="H11" s="10" t="s">
        <v>16565</v>
      </c>
      <c r="I11" s="10">
        <v>0.87</v>
      </c>
    </row>
    <row r="12" spans="1:9" x14ac:dyDescent="0.2">
      <c r="A12" s="10" t="s">
        <v>13820</v>
      </c>
      <c r="B12" s="9" t="s">
        <v>48</v>
      </c>
      <c r="C12" s="14">
        <v>23440</v>
      </c>
      <c r="D12" s="12">
        <v>4.1481994628701502</v>
      </c>
      <c r="E12" s="6">
        <v>3.0029927663934101E-19</v>
      </c>
      <c r="F12" s="10" t="s">
        <v>1</v>
      </c>
      <c r="G12" s="10" t="s">
        <v>4711</v>
      </c>
      <c r="H12" s="10" t="s">
        <v>16567</v>
      </c>
      <c r="I12" s="10">
        <v>1</v>
      </c>
    </row>
    <row r="13" spans="1:9" x14ac:dyDescent="0.2">
      <c r="A13" s="10" t="s">
        <v>13821</v>
      </c>
      <c r="B13" s="9" t="s">
        <v>26</v>
      </c>
      <c r="C13" s="14">
        <v>15280</v>
      </c>
      <c r="D13" s="12">
        <v>4.0532448420870999</v>
      </c>
      <c r="E13" s="6">
        <v>4.4587314496698302E-55</v>
      </c>
      <c r="F13" s="10" t="s">
        <v>1</v>
      </c>
      <c r="G13" s="10" t="s">
        <v>4710</v>
      </c>
      <c r="H13" s="10" t="s">
        <v>16572</v>
      </c>
      <c r="I13" s="10">
        <v>0.96</v>
      </c>
    </row>
    <row r="14" spans="1:9" x14ac:dyDescent="0.2">
      <c r="A14" s="10" t="s">
        <v>13822</v>
      </c>
      <c r="B14" s="9" t="s">
        <v>54</v>
      </c>
      <c r="C14" s="14">
        <v>26398</v>
      </c>
      <c r="D14" s="12">
        <v>4.0352177144599404</v>
      </c>
      <c r="E14" s="6">
        <v>2.23472813060874E-43</v>
      </c>
      <c r="F14" s="10" t="s">
        <v>1</v>
      </c>
      <c r="G14" s="10" t="s">
        <v>4710</v>
      </c>
      <c r="H14" s="10" t="s">
        <v>16572</v>
      </c>
      <c r="I14" s="10">
        <v>0.52</v>
      </c>
    </row>
    <row r="15" spans="1:9" x14ac:dyDescent="0.2">
      <c r="A15" s="10" t="s">
        <v>13823</v>
      </c>
      <c r="B15" s="9" t="s">
        <v>56</v>
      </c>
      <c r="C15" s="14">
        <v>28792</v>
      </c>
      <c r="D15" s="12">
        <v>4.02437784580765</v>
      </c>
      <c r="E15" s="6">
        <v>1.13700512816468E-24</v>
      </c>
      <c r="F15" s="10" t="s">
        <v>1</v>
      </c>
      <c r="G15" s="10" t="s">
        <v>4706</v>
      </c>
      <c r="H15" s="10" t="s">
        <v>16565</v>
      </c>
      <c r="I15" s="10">
        <v>1</v>
      </c>
    </row>
    <row r="16" spans="1:9" x14ac:dyDescent="0.2">
      <c r="A16" s="10" t="s">
        <v>13824</v>
      </c>
      <c r="B16" s="9" t="s">
        <v>60</v>
      </c>
      <c r="C16" s="14">
        <v>20118</v>
      </c>
      <c r="D16" s="12">
        <v>4.0123427740333</v>
      </c>
      <c r="E16" s="6">
        <v>2.9754736362559901E-21</v>
      </c>
      <c r="F16" s="10" t="s">
        <v>1</v>
      </c>
      <c r="G16" s="10" t="s">
        <v>4707</v>
      </c>
      <c r="H16" s="10" t="s">
        <v>16570</v>
      </c>
      <c r="I16" s="10">
        <v>1</v>
      </c>
    </row>
    <row r="17" spans="1:9" x14ac:dyDescent="0.2">
      <c r="A17" s="10" t="s">
        <v>13825</v>
      </c>
      <c r="B17" s="9" t="s">
        <v>64</v>
      </c>
      <c r="C17" s="14">
        <v>60848</v>
      </c>
      <c r="D17" s="12">
        <v>3.9938648742796201</v>
      </c>
      <c r="E17" s="6">
        <v>7.9827727062102199E-45</v>
      </c>
      <c r="F17" s="10" t="s">
        <v>1</v>
      </c>
      <c r="G17" s="10" t="s">
        <v>4712</v>
      </c>
      <c r="H17" s="10" t="s">
        <v>16569</v>
      </c>
      <c r="I17" s="10">
        <v>0.63</v>
      </c>
    </row>
    <row r="18" spans="1:9" x14ac:dyDescent="0.2">
      <c r="A18" s="10" t="s">
        <v>13826</v>
      </c>
      <c r="B18" s="9" t="s">
        <v>66</v>
      </c>
      <c r="C18" s="14">
        <v>17956</v>
      </c>
      <c r="D18" s="12">
        <v>3.7837352508420601</v>
      </c>
      <c r="E18" s="6">
        <v>1.0409986301274999E-34</v>
      </c>
      <c r="F18" s="10" t="s">
        <v>1</v>
      </c>
      <c r="G18" s="10" t="s">
        <v>4711</v>
      </c>
      <c r="H18" s="10" t="s">
        <v>16567</v>
      </c>
      <c r="I18" s="10">
        <v>1</v>
      </c>
    </row>
    <row r="19" spans="1:9" x14ac:dyDescent="0.2">
      <c r="A19" s="10" t="s">
        <v>13827</v>
      </c>
      <c r="B19" s="9" t="s">
        <v>68</v>
      </c>
      <c r="C19" s="14">
        <v>53302</v>
      </c>
      <c r="D19" s="12">
        <v>3.78093916585471</v>
      </c>
      <c r="E19" s="6">
        <v>4.29739301037994E-36</v>
      </c>
      <c r="F19" s="10" t="s">
        <v>1</v>
      </c>
      <c r="G19" s="10" t="s">
        <v>4710</v>
      </c>
      <c r="H19" s="10" t="s">
        <v>16572</v>
      </c>
      <c r="I19" s="10">
        <v>0.92</v>
      </c>
    </row>
    <row r="20" spans="1:9" x14ac:dyDescent="0.2">
      <c r="A20" s="10" t="s">
        <v>13828</v>
      </c>
      <c r="B20" s="9" t="s">
        <v>56</v>
      </c>
      <c r="C20" s="14">
        <v>32531</v>
      </c>
      <c r="D20" s="12">
        <v>3.77815583643737</v>
      </c>
      <c r="E20" s="6">
        <v>7.9893403990875101E-56</v>
      </c>
      <c r="F20" s="10" t="s">
        <v>1</v>
      </c>
      <c r="G20" s="10" t="s">
        <v>4710</v>
      </c>
      <c r="H20" s="10" t="s">
        <v>16572</v>
      </c>
      <c r="I20" s="10">
        <v>0.86</v>
      </c>
    </row>
    <row r="21" spans="1:9" x14ac:dyDescent="0.2">
      <c r="A21" s="10" t="s">
        <v>13829</v>
      </c>
      <c r="B21" s="9" t="s">
        <v>56</v>
      </c>
      <c r="C21" s="14">
        <v>25193</v>
      </c>
      <c r="D21" s="12">
        <v>3.74694950205429</v>
      </c>
      <c r="E21" s="6">
        <v>7.9645436222813901E-59</v>
      </c>
      <c r="F21" s="10" t="s">
        <v>1</v>
      </c>
      <c r="G21" s="10" t="s">
        <v>4706</v>
      </c>
      <c r="H21" s="10" t="s">
        <v>16565</v>
      </c>
      <c r="I21" s="10">
        <v>0.95</v>
      </c>
    </row>
    <row r="22" spans="1:9" x14ac:dyDescent="0.2">
      <c r="A22" s="10" t="s">
        <v>13830</v>
      </c>
      <c r="B22" s="9" t="s">
        <v>38</v>
      </c>
      <c r="C22" s="14">
        <v>37798</v>
      </c>
      <c r="D22" s="12">
        <v>3.6202486478536602</v>
      </c>
      <c r="E22" s="6">
        <v>6.1877764430505801E-77</v>
      </c>
      <c r="F22" s="10" t="s">
        <v>1</v>
      </c>
      <c r="G22" s="10" t="s">
        <v>4706</v>
      </c>
      <c r="H22" s="10" t="s">
        <v>16565</v>
      </c>
      <c r="I22" s="10">
        <v>0.9</v>
      </c>
    </row>
    <row r="23" spans="1:9" x14ac:dyDescent="0.2">
      <c r="A23" s="10" t="s">
        <v>13831</v>
      </c>
      <c r="B23" s="9" t="s">
        <v>76</v>
      </c>
      <c r="C23" s="14">
        <v>68339</v>
      </c>
      <c r="D23" s="12">
        <v>3.6024012564471199</v>
      </c>
      <c r="E23" s="6">
        <v>3.5784779094633501E-50</v>
      </c>
      <c r="F23" s="10" t="s">
        <v>1</v>
      </c>
      <c r="G23" s="10" t="s">
        <v>4711</v>
      </c>
      <c r="H23" s="10" t="s">
        <v>16567</v>
      </c>
      <c r="I23" s="10">
        <v>1</v>
      </c>
    </row>
    <row r="24" spans="1:9" x14ac:dyDescent="0.2">
      <c r="A24" s="10" t="s">
        <v>13832</v>
      </c>
      <c r="B24" s="9" t="s">
        <v>78</v>
      </c>
      <c r="C24" s="14">
        <v>33334</v>
      </c>
      <c r="D24" s="12">
        <v>3.5945496874709302</v>
      </c>
      <c r="E24" s="6">
        <v>3.6911856692089797E-27</v>
      </c>
      <c r="F24" s="10" t="s">
        <v>1</v>
      </c>
      <c r="G24" s="10" t="s">
        <v>4706</v>
      </c>
      <c r="H24" s="10" t="s">
        <v>16565</v>
      </c>
      <c r="I24" s="10">
        <v>0.95</v>
      </c>
    </row>
    <row r="25" spans="1:9" x14ac:dyDescent="0.2">
      <c r="A25" s="10" t="s">
        <v>6</v>
      </c>
      <c r="B25" s="9" t="s">
        <v>88</v>
      </c>
      <c r="C25" s="14">
        <v>11970</v>
      </c>
      <c r="D25" s="12">
        <v>3.4708805310547599</v>
      </c>
      <c r="E25" s="6">
        <v>1.93012606033669E-19</v>
      </c>
      <c r="F25" s="10" t="s">
        <v>1</v>
      </c>
      <c r="G25" s="10" t="s">
        <v>4706</v>
      </c>
      <c r="H25" s="10" t="s">
        <v>16565</v>
      </c>
      <c r="I25" s="10">
        <v>0.92</v>
      </c>
    </row>
    <row r="26" spans="1:9" x14ac:dyDescent="0.2">
      <c r="A26" s="10" t="s">
        <v>13833</v>
      </c>
      <c r="B26" s="9" t="s">
        <v>90</v>
      </c>
      <c r="C26" s="14">
        <v>61868</v>
      </c>
      <c r="D26" s="12">
        <v>3.3780284074273901</v>
      </c>
      <c r="E26" s="6">
        <v>3.00448887507881E-16</v>
      </c>
      <c r="F26" s="10" t="s">
        <v>1</v>
      </c>
      <c r="G26" s="10" t="s">
        <v>4709</v>
      </c>
      <c r="H26" s="10" t="s">
        <v>16568</v>
      </c>
      <c r="I26" s="10">
        <v>0.73</v>
      </c>
    </row>
    <row r="27" spans="1:9" x14ac:dyDescent="0.2">
      <c r="A27" s="10" t="s">
        <v>13834</v>
      </c>
      <c r="B27" s="9" t="s">
        <v>92</v>
      </c>
      <c r="C27" s="14">
        <v>34485</v>
      </c>
      <c r="D27" s="12">
        <v>3.3760594272486202</v>
      </c>
      <c r="E27" s="6">
        <v>9.9430595936764601E-36</v>
      </c>
      <c r="F27" s="10" t="s">
        <v>1</v>
      </c>
      <c r="G27" s="10" t="s">
        <v>4706</v>
      </c>
      <c r="H27" s="10" t="s">
        <v>16565</v>
      </c>
      <c r="I27" s="10">
        <v>0.97</v>
      </c>
    </row>
    <row r="28" spans="1:9" x14ac:dyDescent="0.2">
      <c r="A28" s="10" t="s">
        <v>13835</v>
      </c>
      <c r="B28" s="9" t="s">
        <v>32</v>
      </c>
      <c r="C28" s="14">
        <v>26225</v>
      </c>
      <c r="D28" s="12">
        <v>3.35964307467238</v>
      </c>
      <c r="E28" s="6">
        <v>1.02548862612475E-23</v>
      </c>
      <c r="F28" s="10" t="s">
        <v>1</v>
      </c>
      <c r="G28" s="10" t="s">
        <v>4709</v>
      </c>
      <c r="H28" s="10" t="s">
        <v>16568</v>
      </c>
      <c r="I28" s="10">
        <v>0.99</v>
      </c>
    </row>
    <row r="29" spans="1:9" x14ac:dyDescent="0.2">
      <c r="A29" s="10" t="s">
        <v>13836</v>
      </c>
      <c r="B29" s="9" t="s">
        <v>94</v>
      </c>
      <c r="C29" s="14">
        <v>30087</v>
      </c>
      <c r="D29" s="12">
        <v>3.33303327907289</v>
      </c>
      <c r="E29" s="6">
        <v>6.4507966879902002E-78</v>
      </c>
      <c r="F29" s="10" t="s">
        <v>1</v>
      </c>
      <c r="G29" s="10" t="s">
        <v>4707</v>
      </c>
      <c r="H29" s="10" t="s">
        <v>16570</v>
      </c>
      <c r="I29" s="10">
        <v>1</v>
      </c>
    </row>
    <row r="30" spans="1:9" x14ac:dyDescent="0.2">
      <c r="A30" s="10" t="s">
        <v>13837</v>
      </c>
      <c r="B30" s="9" t="s">
        <v>96</v>
      </c>
      <c r="C30" s="14">
        <v>45498</v>
      </c>
      <c r="D30" s="12">
        <v>3.2865373643445701</v>
      </c>
      <c r="E30" s="6">
        <v>1.54469623790777E-52</v>
      </c>
      <c r="F30" s="10" t="s">
        <v>1</v>
      </c>
      <c r="G30" s="10" t="s">
        <v>4706</v>
      </c>
      <c r="H30" s="10" t="s">
        <v>16565</v>
      </c>
      <c r="I30" s="10">
        <v>0.97</v>
      </c>
    </row>
    <row r="31" spans="1:9" x14ac:dyDescent="0.2">
      <c r="A31" s="10" t="s">
        <v>13838</v>
      </c>
      <c r="B31" s="9" t="s">
        <v>98</v>
      </c>
      <c r="C31" s="14">
        <v>17590</v>
      </c>
      <c r="D31" s="12">
        <v>3.2754183130658001</v>
      </c>
      <c r="E31" s="6">
        <v>2.1929519418069401E-14</v>
      </c>
      <c r="F31" s="10" t="s">
        <v>1</v>
      </c>
      <c r="G31" s="10" t="s">
        <v>4705</v>
      </c>
      <c r="H31" s="10" t="s">
        <v>16566</v>
      </c>
      <c r="I31" s="10">
        <v>0.7</v>
      </c>
    </row>
    <row r="32" spans="1:9" x14ac:dyDescent="0.2">
      <c r="A32" s="10" t="s">
        <v>13839</v>
      </c>
      <c r="B32" s="9" t="s">
        <v>100</v>
      </c>
      <c r="C32" s="14">
        <v>27079</v>
      </c>
      <c r="D32" s="12">
        <v>3.2731546984443498</v>
      </c>
      <c r="E32" s="6">
        <v>1.5466074361016001E-45</v>
      </c>
      <c r="F32" s="10" t="s">
        <v>1</v>
      </c>
      <c r="G32" s="10" t="s">
        <v>4705</v>
      </c>
      <c r="H32" s="10" t="s">
        <v>16566</v>
      </c>
      <c r="I32" s="10">
        <v>0.7</v>
      </c>
    </row>
    <row r="33" spans="1:9" x14ac:dyDescent="0.2">
      <c r="A33" s="10" t="s">
        <v>13840</v>
      </c>
      <c r="B33" s="9" t="s">
        <v>104</v>
      </c>
      <c r="C33" s="14">
        <v>13958</v>
      </c>
      <c r="D33" s="12">
        <v>3.2066879109928301</v>
      </c>
      <c r="E33" s="6">
        <v>1.1029456807978399E-26</v>
      </c>
      <c r="F33" s="10" t="s">
        <v>1</v>
      </c>
      <c r="G33" s="10" t="s">
        <v>4706</v>
      </c>
      <c r="H33" s="10" t="s">
        <v>16565</v>
      </c>
      <c r="I33" s="10">
        <v>0.96</v>
      </c>
    </row>
    <row r="34" spans="1:9" x14ac:dyDescent="0.2">
      <c r="A34" s="10" t="s">
        <v>13841</v>
      </c>
      <c r="B34" s="9" t="s">
        <v>108</v>
      </c>
      <c r="C34" s="14">
        <v>97625</v>
      </c>
      <c r="D34" s="12">
        <v>3.1371916740703898</v>
      </c>
      <c r="E34" s="6">
        <v>1.5349780702905099E-57</v>
      </c>
      <c r="F34" s="10" t="s">
        <v>1</v>
      </c>
      <c r="G34" s="10" t="s">
        <v>4705</v>
      </c>
      <c r="H34" s="10" t="s">
        <v>16566</v>
      </c>
      <c r="I34" s="10">
        <v>0.7</v>
      </c>
    </row>
    <row r="35" spans="1:9" x14ac:dyDescent="0.2">
      <c r="A35" s="10" t="s">
        <v>13842</v>
      </c>
      <c r="B35" s="9" t="s">
        <v>56</v>
      </c>
      <c r="C35" s="14">
        <v>29672</v>
      </c>
      <c r="D35" s="12">
        <v>3.1209105701821298</v>
      </c>
      <c r="E35" s="6">
        <v>8.03682835199245E-57</v>
      </c>
      <c r="F35" s="10" t="s">
        <v>1</v>
      </c>
      <c r="G35" s="10" t="s">
        <v>4706</v>
      </c>
      <c r="H35" s="10" t="s">
        <v>16565</v>
      </c>
      <c r="I35" s="10">
        <v>0.99</v>
      </c>
    </row>
    <row r="36" spans="1:9" x14ac:dyDescent="0.2">
      <c r="A36" s="10" t="s">
        <v>13843</v>
      </c>
      <c r="B36" s="9" t="s">
        <v>54</v>
      </c>
      <c r="C36" s="14">
        <v>26222</v>
      </c>
      <c r="D36" s="12">
        <v>3.1206043850672098</v>
      </c>
      <c r="E36" s="6">
        <v>3.2752380401071398E-26</v>
      </c>
      <c r="F36" s="10" t="s">
        <v>1</v>
      </c>
      <c r="G36" s="10" t="s">
        <v>4709</v>
      </c>
      <c r="H36" s="10" t="s">
        <v>16568</v>
      </c>
      <c r="I36" s="10">
        <v>0.42</v>
      </c>
    </row>
    <row r="37" spans="1:9" x14ac:dyDescent="0.2">
      <c r="A37" s="10" t="s">
        <v>13844</v>
      </c>
      <c r="B37" s="9" t="s">
        <v>66</v>
      </c>
      <c r="C37" s="14">
        <v>17729</v>
      </c>
      <c r="D37" s="12">
        <v>3.11618860688497</v>
      </c>
      <c r="E37" s="6">
        <v>4.5798726986099299E-130</v>
      </c>
      <c r="F37" s="10" t="s">
        <v>1</v>
      </c>
      <c r="G37" s="10" t="s">
        <v>4711</v>
      </c>
      <c r="H37" s="10" t="s">
        <v>16567</v>
      </c>
      <c r="I37" s="10">
        <v>1</v>
      </c>
    </row>
    <row r="38" spans="1:9" x14ac:dyDescent="0.2">
      <c r="A38" s="10" t="s">
        <v>13845</v>
      </c>
      <c r="B38" s="9" t="s">
        <v>38</v>
      </c>
      <c r="C38" s="14">
        <v>14172</v>
      </c>
      <c r="D38" s="12">
        <v>3.0957526985218702</v>
      </c>
      <c r="E38" s="6">
        <v>1.33423891943395E-40</v>
      </c>
      <c r="F38" s="10" t="s">
        <v>1</v>
      </c>
      <c r="G38" s="10" t="s">
        <v>4706</v>
      </c>
      <c r="H38" s="10" t="s">
        <v>16565</v>
      </c>
      <c r="I38" s="10">
        <v>0.86</v>
      </c>
    </row>
    <row r="39" spans="1:9" x14ac:dyDescent="0.2">
      <c r="A39" s="10" t="s">
        <v>13846</v>
      </c>
      <c r="B39" s="9" t="s">
        <v>40</v>
      </c>
      <c r="C39" s="14">
        <v>22886</v>
      </c>
      <c r="D39" s="12">
        <v>3.0637705608044601</v>
      </c>
      <c r="E39" s="6">
        <v>1.7144760778024801E-22</v>
      </c>
      <c r="F39" s="10" t="s">
        <v>1</v>
      </c>
      <c r="G39" s="10" t="s">
        <v>4706</v>
      </c>
      <c r="H39" s="10" t="s">
        <v>16565</v>
      </c>
      <c r="I39" s="10">
        <v>1</v>
      </c>
    </row>
    <row r="40" spans="1:9" x14ac:dyDescent="0.2">
      <c r="A40" s="10" t="s">
        <v>13847</v>
      </c>
      <c r="B40" s="9" t="s">
        <v>114</v>
      </c>
      <c r="C40" s="14">
        <v>23701</v>
      </c>
      <c r="D40" s="12">
        <v>3.0310738702257498</v>
      </c>
      <c r="E40" s="6">
        <v>8.0083077518485699E-81</v>
      </c>
      <c r="F40" s="10" t="s">
        <v>1</v>
      </c>
      <c r="G40" s="10" t="s">
        <v>4706</v>
      </c>
      <c r="H40" s="10" t="s">
        <v>16565</v>
      </c>
      <c r="I40" s="10">
        <v>0.98</v>
      </c>
    </row>
    <row r="41" spans="1:9" x14ac:dyDescent="0.2">
      <c r="A41" s="10" t="s">
        <v>13848</v>
      </c>
      <c r="B41" s="9" t="s">
        <v>116</v>
      </c>
      <c r="C41" s="14">
        <v>43048</v>
      </c>
      <c r="D41" s="12">
        <v>3.0020980067510399</v>
      </c>
      <c r="E41" s="6">
        <v>1.22915495885591E-38</v>
      </c>
      <c r="F41" s="10" t="s">
        <v>1</v>
      </c>
      <c r="G41" s="10" t="s">
        <v>4705</v>
      </c>
      <c r="H41" s="10" t="s">
        <v>16566</v>
      </c>
      <c r="I41" s="10">
        <v>0.89</v>
      </c>
    </row>
    <row r="42" spans="1:9" x14ac:dyDescent="0.2">
      <c r="A42" s="10" t="s">
        <v>13849</v>
      </c>
      <c r="B42" s="9" t="s">
        <v>118</v>
      </c>
      <c r="C42" s="14">
        <v>16992</v>
      </c>
      <c r="D42" s="12">
        <v>2.98513604751991</v>
      </c>
      <c r="E42" s="6">
        <v>1.08967319974592E-20</v>
      </c>
      <c r="F42" s="10" t="s">
        <v>1</v>
      </c>
      <c r="G42" s="10" t="s">
        <v>4707</v>
      </c>
      <c r="H42" s="10" t="s">
        <v>16570</v>
      </c>
      <c r="I42" s="10">
        <v>1</v>
      </c>
    </row>
    <row r="43" spans="1:9" x14ac:dyDescent="0.2">
      <c r="A43" s="10" t="s">
        <v>13850</v>
      </c>
      <c r="B43" s="9" t="s">
        <v>120</v>
      </c>
      <c r="C43" s="14">
        <v>39485</v>
      </c>
      <c r="D43" s="12">
        <v>2.9816745241119298</v>
      </c>
      <c r="E43" s="6">
        <v>8.5050562226479693E-37</v>
      </c>
      <c r="F43" s="10" t="s">
        <v>1</v>
      </c>
      <c r="G43" s="10" t="s">
        <v>4711</v>
      </c>
      <c r="H43" s="10" t="s">
        <v>16567</v>
      </c>
      <c r="I43" s="10">
        <v>1</v>
      </c>
    </row>
    <row r="44" spans="1:9" x14ac:dyDescent="0.2">
      <c r="A44" s="10" t="s">
        <v>13851</v>
      </c>
      <c r="B44" s="9" t="s">
        <v>122</v>
      </c>
      <c r="C44" s="14">
        <v>34357</v>
      </c>
      <c r="D44" s="12">
        <v>2.9723573848073999</v>
      </c>
      <c r="E44" s="6">
        <v>7.7014344065108301E-34</v>
      </c>
      <c r="F44" s="10" t="s">
        <v>1</v>
      </c>
      <c r="G44" s="10" t="s">
        <v>4706</v>
      </c>
      <c r="H44" s="10" t="s">
        <v>16565</v>
      </c>
      <c r="I44" s="10">
        <v>0.97</v>
      </c>
    </row>
    <row r="45" spans="1:9" x14ac:dyDescent="0.2">
      <c r="A45" s="10" t="s">
        <v>13852</v>
      </c>
      <c r="B45" s="9" t="s">
        <v>126</v>
      </c>
      <c r="C45" s="14">
        <v>25430</v>
      </c>
      <c r="D45" s="12">
        <v>2.9696880139254702</v>
      </c>
      <c r="E45" s="6">
        <v>2.00993801357042E-14</v>
      </c>
      <c r="F45" s="10" t="s">
        <v>1</v>
      </c>
      <c r="G45" s="10" t="s">
        <v>4709</v>
      </c>
      <c r="H45" s="10" t="s">
        <v>16568</v>
      </c>
      <c r="I45" s="10">
        <v>0.87</v>
      </c>
    </row>
    <row r="46" spans="1:9" x14ac:dyDescent="0.2">
      <c r="A46" s="10" t="s">
        <v>13853</v>
      </c>
      <c r="B46" s="9" t="s">
        <v>130</v>
      </c>
      <c r="C46" s="14">
        <v>29490</v>
      </c>
      <c r="D46" s="12">
        <v>2.9167048821658801</v>
      </c>
      <c r="E46" s="6">
        <v>1.07579814574591E-39</v>
      </c>
      <c r="F46" s="10" t="s">
        <v>1</v>
      </c>
      <c r="G46" s="10" t="s">
        <v>4708</v>
      </c>
      <c r="H46" s="10" t="s">
        <v>16573</v>
      </c>
      <c r="I46" s="10">
        <v>0.54</v>
      </c>
    </row>
    <row r="47" spans="1:9" x14ac:dyDescent="0.2">
      <c r="A47" s="10" t="s">
        <v>13854</v>
      </c>
      <c r="B47" s="9" t="s">
        <v>132</v>
      </c>
      <c r="C47" s="14">
        <v>50037</v>
      </c>
      <c r="D47" s="12">
        <v>2.8983407244750801</v>
      </c>
      <c r="E47" s="6">
        <v>1.1030618276303E-22</v>
      </c>
      <c r="F47" s="10" t="s">
        <v>1</v>
      </c>
      <c r="G47" s="10" t="s">
        <v>4709</v>
      </c>
      <c r="H47" s="10" t="s">
        <v>16568</v>
      </c>
      <c r="I47" s="10">
        <v>0.83</v>
      </c>
    </row>
    <row r="48" spans="1:9" x14ac:dyDescent="0.2">
      <c r="A48" s="10" t="s">
        <v>13855</v>
      </c>
      <c r="B48" s="9" t="s">
        <v>142</v>
      </c>
      <c r="C48" s="14">
        <v>13859</v>
      </c>
      <c r="D48" s="12">
        <v>2.8575237779615899</v>
      </c>
      <c r="E48" s="6">
        <v>4.0753721764047901E-6</v>
      </c>
      <c r="F48" s="10" t="s">
        <v>1</v>
      </c>
      <c r="G48" s="10" t="s">
        <v>4707</v>
      </c>
      <c r="H48" s="10" t="s">
        <v>16570</v>
      </c>
      <c r="I48" s="10">
        <v>1</v>
      </c>
    </row>
    <row r="49" spans="1:9" x14ac:dyDescent="0.2">
      <c r="A49" s="10" t="s">
        <v>13856</v>
      </c>
      <c r="B49" s="9" t="s">
        <v>144</v>
      </c>
      <c r="C49" s="14">
        <v>38639</v>
      </c>
      <c r="D49" s="12">
        <v>2.85257591162754</v>
      </c>
      <c r="E49" s="6">
        <v>1.11978770348812E-98</v>
      </c>
      <c r="F49" s="10" t="s">
        <v>1</v>
      </c>
      <c r="G49" s="10" t="s">
        <v>4708</v>
      </c>
      <c r="H49" s="10" t="s">
        <v>16573</v>
      </c>
      <c r="I49" s="10">
        <v>0.51</v>
      </c>
    </row>
    <row r="50" spans="1:9" x14ac:dyDescent="0.2">
      <c r="A50" s="10" t="s">
        <v>13857</v>
      </c>
      <c r="B50" s="9" t="s">
        <v>130</v>
      </c>
      <c r="C50" s="14">
        <v>29117</v>
      </c>
      <c r="D50" s="12">
        <v>2.8198100855856398</v>
      </c>
      <c r="E50" s="6">
        <v>8.2322402294204001E-50</v>
      </c>
      <c r="F50" s="10" t="s">
        <v>1</v>
      </c>
      <c r="G50" s="10" t="s">
        <v>4708</v>
      </c>
      <c r="H50" s="10" t="s">
        <v>16573</v>
      </c>
      <c r="I50" s="10">
        <v>0.63</v>
      </c>
    </row>
    <row r="51" spans="1:9" x14ac:dyDescent="0.2">
      <c r="A51" s="10" t="s">
        <v>13858</v>
      </c>
      <c r="B51" s="9" t="s">
        <v>150</v>
      </c>
      <c r="C51" s="14">
        <v>34693</v>
      </c>
      <c r="D51" s="12">
        <v>2.8195671598032299</v>
      </c>
      <c r="E51" s="6">
        <v>1.4614075660561401E-50</v>
      </c>
      <c r="F51" s="10" t="s">
        <v>1</v>
      </c>
      <c r="G51" s="10" t="s">
        <v>4705</v>
      </c>
      <c r="H51" s="10" t="s">
        <v>16566</v>
      </c>
      <c r="I51" s="10">
        <v>0.91</v>
      </c>
    </row>
    <row r="52" spans="1:9" x14ac:dyDescent="0.2">
      <c r="A52" s="10" t="s">
        <v>13859</v>
      </c>
      <c r="B52" s="9" t="s">
        <v>116</v>
      </c>
      <c r="C52" s="14">
        <v>47319</v>
      </c>
      <c r="D52" s="12">
        <v>2.7993473851987498</v>
      </c>
      <c r="E52" s="6">
        <v>2.8199151184097301E-12</v>
      </c>
      <c r="F52" s="10" t="s">
        <v>1</v>
      </c>
      <c r="G52" s="10" t="s">
        <v>4705</v>
      </c>
      <c r="H52" s="10" t="s">
        <v>16566</v>
      </c>
      <c r="I52" s="10">
        <v>0.7</v>
      </c>
    </row>
    <row r="53" spans="1:9" x14ac:dyDescent="0.2">
      <c r="A53" s="10" t="s">
        <v>13860</v>
      </c>
      <c r="B53" s="9" t="s">
        <v>152</v>
      </c>
      <c r="C53" s="14">
        <v>41263</v>
      </c>
      <c r="D53" s="12">
        <v>2.7940721987989998</v>
      </c>
      <c r="E53" s="6">
        <v>3.2077376130277501E-84</v>
      </c>
      <c r="F53" s="10" t="s">
        <v>1</v>
      </c>
      <c r="G53" s="10" t="s">
        <v>4706</v>
      </c>
      <c r="H53" s="10" t="s">
        <v>16565</v>
      </c>
      <c r="I53" s="10">
        <v>1</v>
      </c>
    </row>
    <row r="54" spans="1:9" x14ac:dyDescent="0.2">
      <c r="A54" s="10" t="s">
        <v>13861</v>
      </c>
      <c r="B54" s="9" t="s">
        <v>98</v>
      </c>
      <c r="C54" s="14">
        <v>17585</v>
      </c>
      <c r="D54" s="12">
        <v>2.7620715360339201</v>
      </c>
      <c r="E54" s="6">
        <v>1.7041487917299398E-30</v>
      </c>
      <c r="F54" s="10" t="s">
        <v>1</v>
      </c>
      <c r="G54" s="10" t="s">
        <v>4705</v>
      </c>
      <c r="H54" s="10" t="s">
        <v>16566</v>
      </c>
      <c r="I54" s="10">
        <v>0.7</v>
      </c>
    </row>
    <row r="55" spans="1:9" x14ac:dyDescent="0.2">
      <c r="A55" s="10" t="s">
        <v>13862</v>
      </c>
      <c r="B55" s="9" t="s">
        <v>156</v>
      </c>
      <c r="C55" s="14">
        <v>17527</v>
      </c>
      <c r="D55" s="12">
        <v>2.7549888314087498</v>
      </c>
      <c r="E55" s="6">
        <v>7.3809854934446197E-11</v>
      </c>
      <c r="F55" s="10" t="s">
        <v>1</v>
      </c>
      <c r="G55" s="10" t="s">
        <v>4707</v>
      </c>
      <c r="H55" s="10" t="s">
        <v>16570</v>
      </c>
      <c r="I55" s="10">
        <v>1</v>
      </c>
    </row>
    <row r="56" spans="1:9" x14ac:dyDescent="0.2">
      <c r="A56" s="10" t="s">
        <v>13863</v>
      </c>
      <c r="B56" s="9" t="s">
        <v>66</v>
      </c>
      <c r="C56" s="14">
        <v>17207</v>
      </c>
      <c r="D56" s="12">
        <v>2.7530611977744002</v>
      </c>
      <c r="E56" s="6">
        <v>2.5692425989230701E-34</v>
      </c>
      <c r="F56" s="10" t="s">
        <v>1</v>
      </c>
      <c r="G56" s="10" t="s">
        <v>4705</v>
      </c>
      <c r="H56" s="10" t="s">
        <v>16566</v>
      </c>
      <c r="I56" s="10">
        <v>0.7</v>
      </c>
    </row>
    <row r="57" spans="1:9" x14ac:dyDescent="0.2">
      <c r="A57" s="10" t="s">
        <v>13864</v>
      </c>
      <c r="B57" s="9" t="s">
        <v>160</v>
      </c>
      <c r="C57" s="14">
        <v>53722</v>
      </c>
      <c r="D57" s="12">
        <v>2.7452348585571</v>
      </c>
      <c r="E57" s="6">
        <v>6.5157658517100903E-58</v>
      </c>
      <c r="F57" s="10" t="s">
        <v>1</v>
      </c>
      <c r="G57" s="10" t="s">
        <v>4705</v>
      </c>
      <c r="H57" s="10" t="s">
        <v>16566</v>
      </c>
      <c r="I57" s="10">
        <v>0.8</v>
      </c>
    </row>
    <row r="58" spans="1:9" x14ac:dyDescent="0.2">
      <c r="A58" s="10" t="s">
        <v>13865</v>
      </c>
      <c r="B58" s="9" t="s">
        <v>162</v>
      </c>
      <c r="C58" s="14">
        <v>62106</v>
      </c>
      <c r="D58" s="12">
        <v>2.7341855930506398</v>
      </c>
      <c r="E58" s="6">
        <v>7.8692473538864001E-26</v>
      </c>
      <c r="F58" s="10" t="s">
        <v>1</v>
      </c>
      <c r="G58" s="10" t="s">
        <v>4706</v>
      </c>
      <c r="H58" s="10" t="s">
        <v>16565</v>
      </c>
      <c r="I58" s="10">
        <v>0.75</v>
      </c>
    </row>
    <row r="59" spans="1:9" x14ac:dyDescent="0.2">
      <c r="A59" s="10" t="s">
        <v>13866</v>
      </c>
      <c r="B59" s="9" t="s">
        <v>164</v>
      </c>
      <c r="C59" s="14">
        <v>42155</v>
      </c>
      <c r="D59" s="12">
        <v>2.6786124678496201</v>
      </c>
      <c r="E59" s="6">
        <v>2.2470851902177599E-49</v>
      </c>
      <c r="F59" s="10" t="s">
        <v>1</v>
      </c>
      <c r="G59" s="10" t="s">
        <v>4705</v>
      </c>
      <c r="H59" s="10" t="s">
        <v>16566</v>
      </c>
      <c r="I59" s="10">
        <v>0.9</v>
      </c>
    </row>
    <row r="60" spans="1:9" x14ac:dyDescent="0.2">
      <c r="A60" s="10" t="s">
        <v>13867</v>
      </c>
      <c r="B60" s="9" t="s">
        <v>102</v>
      </c>
      <c r="C60" s="14">
        <v>87252</v>
      </c>
      <c r="D60" s="12">
        <v>2.6647535613758802</v>
      </c>
      <c r="E60" s="6">
        <v>1.4939927286298701E-24</v>
      </c>
      <c r="F60" s="10" t="s">
        <v>1</v>
      </c>
      <c r="G60" s="10" t="s">
        <v>4705</v>
      </c>
      <c r="H60" s="10" t="s">
        <v>16566</v>
      </c>
      <c r="I60" s="10">
        <v>0.7</v>
      </c>
    </row>
    <row r="61" spans="1:9" x14ac:dyDescent="0.2">
      <c r="A61" s="10" t="s">
        <v>13868</v>
      </c>
      <c r="B61" s="9" t="s">
        <v>166</v>
      </c>
      <c r="C61" s="14">
        <v>31277</v>
      </c>
      <c r="D61" s="12">
        <v>2.6422635485421799</v>
      </c>
      <c r="E61" s="6">
        <v>5.0789313170822497E-43</v>
      </c>
      <c r="F61" s="10" t="s">
        <v>1</v>
      </c>
      <c r="G61" s="10" t="s">
        <v>4706</v>
      </c>
      <c r="H61" s="10" t="s">
        <v>16565</v>
      </c>
      <c r="I61" s="10">
        <v>0.88</v>
      </c>
    </row>
    <row r="62" spans="1:9" x14ac:dyDescent="0.2">
      <c r="A62" s="10" t="s">
        <v>13869</v>
      </c>
      <c r="B62" s="9" t="s">
        <v>168</v>
      </c>
      <c r="C62" s="14">
        <v>93356</v>
      </c>
      <c r="D62" s="12">
        <v>2.6220364578899402</v>
      </c>
      <c r="E62" s="6">
        <v>4.5641337400664799E-63</v>
      </c>
      <c r="F62" s="10" t="s">
        <v>1</v>
      </c>
      <c r="G62" s="10" t="s">
        <v>4706</v>
      </c>
      <c r="H62" s="10" t="s">
        <v>16565</v>
      </c>
      <c r="I62" s="10">
        <v>0.93</v>
      </c>
    </row>
    <row r="63" spans="1:9" x14ac:dyDescent="0.2">
      <c r="A63" s="10" t="s">
        <v>13870</v>
      </c>
      <c r="B63" s="9" t="s">
        <v>172</v>
      </c>
      <c r="C63" s="14">
        <v>40786</v>
      </c>
      <c r="D63" s="12">
        <v>2.6211059302052599</v>
      </c>
      <c r="E63" s="6">
        <v>2.26453181788816E-35</v>
      </c>
      <c r="F63" s="10" t="s">
        <v>1</v>
      </c>
      <c r="G63" s="10" t="s">
        <v>4705</v>
      </c>
      <c r="H63" s="10" t="s">
        <v>16566</v>
      </c>
      <c r="I63" s="10">
        <v>0.7</v>
      </c>
    </row>
    <row r="64" spans="1:9" x14ac:dyDescent="0.2">
      <c r="A64" s="10" t="s">
        <v>13871</v>
      </c>
      <c r="B64" s="9" t="s">
        <v>174</v>
      </c>
      <c r="C64" s="14">
        <v>37205</v>
      </c>
      <c r="D64" s="12">
        <v>2.6200213660204801</v>
      </c>
      <c r="E64" s="6">
        <v>9.2300987835367695E-61</v>
      </c>
      <c r="F64" s="10" t="s">
        <v>1</v>
      </c>
      <c r="G64" s="10" t="s">
        <v>4710</v>
      </c>
      <c r="H64" s="10" t="s">
        <v>16572</v>
      </c>
      <c r="I64" s="10">
        <v>0.74</v>
      </c>
    </row>
    <row r="65" spans="1:9" x14ac:dyDescent="0.2">
      <c r="A65" s="10" t="s">
        <v>13872</v>
      </c>
      <c r="B65" s="9" t="s">
        <v>180</v>
      </c>
      <c r="C65" s="14">
        <v>39816</v>
      </c>
      <c r="D65" s="12">
        <v>2.6152284831009398</v>
      </c>
      <c r="E65" s="6">
        <v>4.1958154310886202E-35</v>
      </c>
      <c r="F65" s="10" t="s">
        <v>1</v>
      </c>
      <c r="G65" s="10" t="s">
        <v>4709</v>
      </c>
      <c r="H65" s="10" t="s">
        <v>16568</v>
      </c>
      <c r="I65" s="10">
        <v>0.89</v>
      </c>
    </row>
    <row r="66" spans="1:9" x14ac:dyDescent="0.2">
      <c r="A66" s="10" t="s">
        <v>13873</v>
      </c>
      <c r="B66" s="9" t="s">
        <v>184</v>
      </c>
      <c r="C66" s="14">
        <v>122539</v>
      </c>
      <c r="D66" s="12">
        <v>2.6044964072499299</v>
      </c>
      <c r="E66" s="6">
        <v>1.5911595305684299E-17</v>
      </c>
      <c r="F66" s="10" t="s">
        <v>1</v>
      </c>
      <c r="G66" s="10" t="s">
        <v>4707</v>
      </c>
      <c r="H66" s="10" t="s">
        <v>16570</v>
      </c>
      <c r="I66" s="10">
        <v>1</v>
      </c>
    </row>
    <row r="67" spans="1:9" x14ac:dyDescent="0.2">
      <c r="A67" s="10" t="s">
        <v>13874</v>
      </c>
      <c r="B67" s="9" t="s">
        <v>186</v>
      </c>
      <c r="C67" s="14">
        <v>46358</v>
      </c>
      <c r="D67" s="12">
        <v>2.59360969983108</v>
      </c>
      <c r="E67" s="6">
        <v>1.3433192898153799E-29</v>
      </c>
      <c r="F67" s="10" t="s">
        <v>1</v>
      </c>
      <c r="G67" s="10" t="s">
        <v>4715</v>
      </c>
      <c r="H67" s="10" t="s">
        <v>16577</v>
      </c>
      <c r="I67" s="10">
        <v>0.66</v>
      </c>
    </row>
    <row r="68" spans="1:9" x14ac:dyDescent="0.2">
      <c r="A68" s="10" t="s">
        <v>13875</v>
      </c>
      <c r="B68" s="9" t="s">
        <v>188</v>
      </c>
      <c r="C68" s="14">
        <v>47462</v>
      </c>
      <c r="D68" s="12">
        <v>2.5889011115539602</v>
      </c>
      <c r="E68" s="6">
        <v>9.8251074911184602E-47</v>
      </c>
      <c r="F68" s="10" t="s">
        <v>1</v>
      </c>
      <c r="G68" s="10" t="s">
        <v>4711</v>
      </c>
      <c r="H68" s="10" t="s">
        <v>16567</v>
      </c>
      <c r="I68" s="10">
        <v>0.53</v>
      </c>
    </row>
    <row r="69" spans="1:9" x14ac:dyDescent="0.2">
      <c r="A69" s="10" t="s">
        <v>13876</v>
      </c>
      <c r="B69" s="9" t="s">
        <v>190</v>
      </c>
      <c r="C69" s="14">
        <v>41228</v>
      </c>
      <c r="D69" s="12">
        <v>2.5790779076069099</v>
      </c>
      <c r="E69" s="6">
        <v>9.0136038028362398E-28</v>
      </c>
      <c r="F69" s="10" t="s">
        <v>1</v>
      </c>
      <c r="G69" s="10" t="s">
        <v>4706</v>
      </c>
      <c r="H69" s="10" t="s">
        <v>16565</v>
      </c>
      <c r="I69" s="10">
        <v>0.99</v>
      </c>
    </row>
    <row r="70" spans="1:9" x14ac:dyDescent="0.2">
      <c r="A70" s="10" t="s">
        <v>13877</v>
      </c>
      <c r="B70" s="9" t="s">
        <v>118</v>
      </c>
      <c r="C70" s="14">
        <v>21307</v>
      </c>
      <c r="D70" s="12">
        <v>2.55604918895957</v>
      </c>
      <c r="E70" s="6">
        <v>3.2208685732585398E-23</v>
      </c>
      <c r="F70" s="10" t="s">
        <v>1</v>
      </c>
      <c r="G70" s="10" t="s">
        <v>4711</v>
      </c>
      <c r="H70" s="10" t="s">
        <v>16567</v>
      </c>
      <c r="I70" s="10">
        <v>0.85</v>
      </c>
    </row>
    <row r="71" spans="1:9" x14ac:dyDescent="0.2">
      <c r="A71" s="10" t="s">
        <v>13878</v>
      </c>
      <c r="B71" s="9" t="s">
        <v>172</v>
      </c>
      <c r="C71" s="14">
        <v>39747</v>
      </c>
      <c r="D71" s="12">
        <v>2.53933651248395</v>
      </c>
      <c r="E71" s="6">
        <v>2.9926572629224098E-45</v>
      </c>
      <c r="F71" s="10" t="s">
        <v>1</v>
      </c>
      <c r="G71" s="10" t="s">
        <v>4705</v>
      </c>
      <c r="H71" s="10" t="s">
        <v>16566</v>
      </c>
      <c r="I71" s="10">
        <v>0.7</v>
      </c>
    </row>
    <row r="72" spans="1:9" x14ac:dyDescent="0.2">
      <c r="A72" s="10" t="s">
        <v>13879</v>
      </c>
      <c r="B72" s="9" t="s">
        <v>198</v>
      </c>
      <c r="C72" s="14">
        <v>37684</v>
      </c>
      <c r="D72" s="12">
        <v>2.52847943385872</v>
      </c>
      <c r="E72" s="6">
        <v>1.25975234818444E-19</v>
      </c>
      <c r="F72" s="10" t="s">
        <v>1</v>
      </c>
      <c r="G72" s="10" t="s">
        <v>4706</v>
      </c>
      <c r="H72" s="10" t="s">
        <v>16565</v>
      </c>
      <c r="I72" s="10">
        <v>0.96</v>
      </c>
    </row>
    <row r="73" spans="1:9" x14ac:dyDescent="0.2">
      <c r="A73" s="10" t="s">
        <v>13880</v>
      </c>
      <c r="B73" s="9" t="s">
        <v>200</v>
      </c>
      <c r="C73" s="14">
        <v>34461</v>
      </c>
      <c r="D73" s="12">
        <v>2.5205062573891799</v>
      </c>
      <c r="E73" s="6">
        <v>3.1331216823441198E-56</v>
      </c>
      <c r="F73" s="10" t="s">
        <v>1</v>
      </c>
      <c r="G73" s="10" t="s">
        <v>4706</v>
      </c>
      <c r="H73" s="10" t="s">
        <v>16565</v>
      </c>
      <c r="I73" s="10">
        <v>1</v>
      </c>
    </row>
    <row r="74" spans="1:9" x14ac:dyDescent="0.2">
      <c r="A74" s="10" t="s">
        <v>13881</v>
      </c>
      <c r="B74" s="9" t="s">
        <v>98</v>
      </c>
      <c r="C74" s="14">
        <v>17546</v>
      </c>
      <c r="D74" s="12">
        <v>2.51787426578659</v>
      </c>
      <c r="E74" s="6">
        <v>3.7007745384350803E-43</v>
      </c>
      <c r="F74" s="10" t="s">
        <v>1</v>
      </c>
      <c r="G74" s="10" t="s">
        <v>4705</v>
      </c>
      <c r="H74" s="10" t="s">
        <v>16566</v>
      </c>
      <c r="I74" s="10">
        <v>0.7</v>
      </c>
    </row>
    <row r="75" spans="1:9" x14ac:dyDescent="0.2">
      <c r="A75" s="10" t="s">
        <v>13882</v>
      </c>
      <c r="B75" s="9" t="s">
        <v>208</v>
      </c>
      <c r="C75" s="14">
        <v>48024</v>
      </c>
      <c r="D75" s="12">
        <v>2.4953844542801602</v>
      </c>
      <c r="E75" s="6">
        <v>7.1414563823923902E-9</v>
      </c>
      <c r="F75" s="10" t="s">
        <v>1</v>
      </c>
      <c r="G75" s="10" t="s">
        <v>4711</v>
      </c>
      <c r="H75" s="10" t="s">
        <v>16567</v>
      </c>
      <c r="I75" s="10">
        <v>0.86</v>
      </c>
    </row>
    <row r="76" spans="1:9" x14ac:dyDescent="0.2">
      <c r="A76" s="10" t="s">
        <v>13883</v>
      </c>
      <c r="B76" s="9" t="s">
        <v>162</v>
      </c>
      <c r="C76" s="14">
        <v>47666</v>
      </c>
      <c r="D76" s="12">
        <v>2.4899686610635499</v>
      </c>
      <c r="E76" s="6">
        <v>5.4875680339950402E-29</v>
      </c>
      <c r="F76" s="10" t="s">
        <v>1</v>
      </c>
      <c r="G76" s="10" t="s">
        <v>4711</v>
      </c>
      <c r="H76" s="10" t="s">
        <v>16567</v>
      </c>
      <c r="I76" s="10">
        <v>1</v>
      </c>
    </row>
    <row r="77" spans="1:9" x14ac:dyDescent="0.2">
      <c r="A77" s="10" t="s">
        <v>13884</v>
      </c>
      <c r="B77" s="9" t="s">
        <v>214</v>
      </c>
      <c r="C77" s="14">
        <v>38213</v>
      </c>
      <c r="D77" s="12">
        <v>2.4809576582428798</v>
      </c>
      <c r="E77" s="6">
        <v>1.22915495885591E-38</v>
      </c>
      <c r="F77" s="10" t="s">
        <v>1</v>
      </c>
      <c r="G77" s="10" t="s">
        <v>4707</v>
      </c>
      <c r="H77" s="10" t="s">
        <v>16570</v>
      </c>
      <c r="I77" s="10">
        <v>1</v>
      </c>
    </row>
    <row r="78" spans="1:9" x14ac:dyDescent="0.2">
      <c r="A78" s="10" t="s">
        <v>13885</v>
      </c>
      <c r="B78" s="9" t="s">
        <v>218</v>
      </c>
      <c r="C78" s="14">
        <v>58898</v>
      </c>
      <c r="D78" s="12">
        <v>2.45303994254694</v>
      </c>
      <c r="E78" s="6">
        <v>1.81770547454673E-37</v>
      </c>
      <c r="F78" s="10" t="s">
        <v>1</v>
      </c>
      <c r="G78" s="10" t="s">
        <v>4709</v>
      </c>
      <c r="H78" s="10" t="s">
        <v>16568</v>
      </c>
      <c r="I78" s="10">
        <v>0.71</v>
      </c>
    </row>
    <row r="79" spans="1:9" x14ac:dyDescent="0.2">
      <c r="A79" s="10" t="s">
        <v>13886</v>
      </c>
      <c r="B79" s="9" t="s">
        <v>188</v>
      </c>
      <c r="C79" s="14">
        <v>43100</v>
      </c>
      <c r="D79" s="12">
        <v>2.4384160935975698</v>
      </c>
      <c r="E79" s="6">
        <v>2.9033642752033101E-41</v>
      </c>
      <c r="F79" s="10" t="s">
        <v>1</v>
      </c>
      <c r="G79" s="10" t="s">
        <v>4705</v>
      </c>
      <c r="H79" s="10" t="s">
        <v>16566</v>
      </c>
      <c r="I79" s="10">
        <v>0.7</v>
      </c>
    </row>
    <row r="80" spans="1:9" x14ac:dyDescent="0.2">
      <c r="A80" s="10" t="s">
        <v>13887</v>
      </c>
      <c r="B80" s="9" t="s">
        <v>224</v>
      </c>
      <c r="C80" s="14">
        <v>11288</v>
      </c>
      <c r="D80" s="12">
        <v>2.43338773628866</v>
      </c>
      <c r="E80" s="6">
        <v>5.4072662202891399E-32</v>
      </c>
      <c r="F80" s="10" t="s">
        <v>1</v>
      </c>
      <c r="G80" s="10" t="s">
        <v>4714</v>
      </c>
      <c r="H80" s="10" t="s">
        <v>16574</v>
      </c>
      <c r="I80" s="10">
        <v>0.93</v>
      </c>
    </row>
    <row r="81" spans="1:9" x14ac:dyDescent="0.2">
      <c r="A81" s="10" t="s">
        <v>13888</v>
      </c>
      <c r="B81" s="9" t="s">
        <v>226</v>
      </c>
      <c r="C81" s="14">
        <v>41164</v>
      </c>
      <c r="D81" s="12">
        <v>2.4303774841974999</v>
      </c>
      <c r="E81" s="6">
        <v>1.20415952029982E-39</v>
      </c>
      <c r="F81" s="10" t="s">
        <v>1</v>
      </c>
      <c r="G81" s="10" t="s">
        <v>4709</v>
      </c>
      <c r="H81" s="10" t="s">
        <v>16568</v>
      </c>
      <c r="I81" s="10">
        <v>0.8</v>
      </c>
    </row>
    <row r="82" spans="1:9" x14ac:dyDescent="0.2">
      <c r="A82" s="10" t="s">
        <v>13889</v>
      </c>
      <c r="B82" s="9" t="s">
        <v>228</v>
      </c>
      <c r="C82" s="14">
        <v>21388</v>
      </c>
      <c r="D82" s="12">
        <v>2.4246959877924499</v>
      </c>
      <c r="E82" s="6">
        <v>2.1662072725292201E-11</v>
      </c>
      <c r="F82" s="10" t="s">
        <v>1</v>
      </c>
      <c r="G82" s="10" t="s">
        <v>4709</v>
      </c>
      <c r="H82" s="10" t="s">
        <v>16568</v>
      </c>
      <c r="I82" s="10">
        <v>0.93</v>
      </c>
    </row>
    <row r="83" spans="1:9" x14ac:dyDescent="0.2">
      <c r="A83" s="10" t="s">
        <v>13890</v>
      </c>
      <c r="B83" s="9" t="s">
        <v>232</v>
      </c>
      <c r="C83" s="14">
        <v>26370</v>
      </c>
      <c r="D83" s="12">
        <v>2.4202559539600901</v>
      </c>
      <c r="E83" s="6">
        <v>8.8966829050734903E-34</v>
      </c>
      <c r="F83" s="10" t="s">
        <v>1</v>
      </c>
      <c r="G83" s="10" t="s">
        <v>4705</v>
      </c>
      <c r="H83" s="10" t="s">
        <v>16566</v>
      </c>
      <c r="I83" s="10">
        <v>0.7</v>
      </c>
    </row>
    <row r="84" spans="1:9" x14ac:dyDescent="0.2">
      <c r="A84" s="10" t="s">
        <v>13891</v>
      </c>
      <c r="B84" s="9" t="s">
        <v>234</v>
      </c>
      <c r="C84" s="14">
        <v>39095</v>
      </c>
      <c r="D84" s="12">
        <v>2.4181510236314399</v>
      </c>
      <c r="E84" s="6">
        <v>6.1041590682771796E-29</v>
      </c>
      <c r="F84" s="10" t="s">
        <v>1</v>
      </c>
      <c r="G84" s="10" t="s">
        <v>4705</v>
      </c>
      <c r="H84" s="10" t="s">
        <v>16566</v>
      </c>
      <c r="I84" s="10">
        <v>0.7</v>
      </c>
    </row>
    <row r="85" spans="1:9" x14ac:dyDescent="0.2">
      <c r="A85" s="10" t="s">
        <v>13892</v>
      </c>
      <c r="B85" s="9" t="s">
        <v>166</v>
      </c>
      <c r="C85" s="14">
        <v>31317</v>
      </c>
      <c r="D85" s="12">
        <v>2.4150589729422101</v>
      </c>
      <c r="E85" s="6">
        <v>1.0302100996145E-23</v>
      </c>
      <c r="F85" s="10" t="s">
        <v>1</v>
      </c>
      <c r="G85" s="10" t="s">
        <v>4706</v>
      </c>
      <c r="H85" s="10" t="s">
        <v>16565</v>
      </c>
      <c r="I85" s="10">
        <v>0.94</v>
      </c>
    </row>
    <row r="86" spans="1:9" x14ac:dyDescent="0.2">
      <c r="A86" s="10" t="s">
        <v>13893</v>
      </c>
      <c r="B86" s="9" t="s">
        <v>238</v>
      </c>
      <c r="C86" s="14">
        <v>45163</v>
      </c>
      <c r="D86" s="12">
        <v>2.4098783057253899</v>
      </c>
      <c r="E86" s="6">
        <v>1.0138721922444501E-19</v>
      </c>
      <c r="F86" s="10" t="s">
        <v>1</v>
      </c>
      <c r="G86" s="10" t="s">
        <v>4713</v>
      </c>
      <c r="H86" s="10" t="s">
        <v>16571</v>
      </c>
      <c r="I86" s="10">
        <v>1</v>
      </c>
    </row>
    <row r="87" spans="1:9" x14ac:dyDescent="0.2">
      <c r="A87" s="10" t="s">
        <v>13894</v>
      </c>
      <c r="B87" s="9" t="s">
        <v>240</v>
      </c>
      <c r="C87" s="14">
        <v>21989</v>
      </c>
      <c r="D87" s="12">
        <v>2.4033463218303801</v>
      </c>
      <c r="E87" s="6">
        <v>1.9557440418751101E-13</v>
      </c>
      <c r="F87" s="10" t="s">
        <v>1</v>
      </c>
      <c r="G87" s="10" t="s">
        <v>4706</v>
      </c>
      <c r="H87" s="10" t="s">
        <v>16565</v>
      </c>
      <c r="I87" s="10">
        <v>0.86</v>
      </c>
    </row>
    <row r="88" spans="1:9" x14ac:dyDescent="0.2">
      <c r="A88" s="10" t="s">
        <v>13895</v>
      </c>
      <c r="B88" s="9" t="s">
        <v>244</v>
      </c>
      <c r="C88" s="14">
        <v>46571</v>
      </c>
      <c r="D88" s="12">
        <v>2.4006086179527899</v>
      </c>
      <c r="E88" s="6">
        <v>1.65192562842814E-36</v>
      </c>
      <c r="F88" s="10" t="s">
        <v>1</v>
      </c>
      <c r="G88" s="10" t="s">
        <v>4705</v>
      </c>
      <c r="H88" s="10" t="s">
        <v>16566</v>
      </c>
      <c r="I88" s="10">
        <v>0.92</v>
      </c>
    </row>
    <row r="89" spans="1:9" x14ac:dyDescent="0.2">
      <c r="A89" s="10" t="s">
        <v>13896</v>
      </c>
      <c r="B89" s="9" t="s">
        <v>248</v>
      </c>
      <c r="C89" s="14">
        <v>79212</v>
      </c>
      <c r="D89" s="12">
        <v>2.3999723589217101</v>
      </c>
      <c r="E89" s="6">
        <v>1.9170009217077299E-36</v>
      </c>
      <c r="F89" s="10" t="s">
        <v>1</v>
      </c>
      <c r="G89" s="10" t="s">
        <v>4705</v>
      </c>
      <c r="H89" s="10" t="s">
        <v>16566</v>
      </c>
      <c r="I89" s="10">
        <v>0.99</v>
      </c>
    </row>
    <row r="90" spans="1:9" x14ac:dyDescent="0.2">
      <c r="A90" s="10" t="s">
        <v>13897</v>
      </c>
      <c r="B90" s="9" t="s">
        <v>250</v>
      </c>
      <c r="C90" s="14">
        <v>13130</v>
      </c>
      <c r="D90" s="12">
        <v>2.39153270585911</v>
      </c>
      <c r="E90" s="6">
        <v>1.17546407447727E-15</v>
      </c>
      <c r="F90" s="10" t="s">
        <v>1</v>
      </c>
      <c r="G90" s="10" t="s">
        <v>4707</v>
      </c>
      <c r="H90" s="10" t="s">
        <v>16570</v>
      </c>
      <c r="I90" s="10">
        <v>1</v>
      </c>
    </row>
    <row r="91" spans="1:9" x14ac:dyDescent="0.2">
      <c r="A91" s="10" t="s">
        <v>13898</v>
      </c>
      <c r="B91" s="9" t="s">
        <v>64</v>
      </c>
      <c r="C91" s="14">
        <v>60088</v>
      </c>
      <c r="D91" s="12">
        <v>2.3879578736350702</v>
      </c>
      <c r="E91" s="6">
        <v>4.32690956912774E-10</v>
      </c>
      <c r="F91" s="10" t="s">
        <v>1</v>
      </c>
      <c r="G91" s="10" t="s">
        <v>4706</v>
      </c>
      <c r="H91" s="10" t="s">
        <v>16565</v>
      </c>
      <c r="I91" s="10">
        <v>0.84</v>
      </c>
    </row>
    <row r="92" spans="1:9" x14ac:dyDescent="0.2">
      <c r="A92" s="10" t="s">
        <v>13899</v>
      </c>
      <c r="B92" s="9" t="s">
        <v>260</v>
      </c>
      <c r="C92" s="14">
        <v>38856</v>
      </c>
      <c r="D92" s="12">
        <v>2.3754348470928299</v>
      </c>
      <c r="E92" s="6">
        <v>1.5487076149129701E-24</v>
      </c>
      <c r="F92" s="10" t="s">
        <v>1</v>
      </c>
      <c r="G92" s="10" t="s">
        <v>4713</v>
      </c>
      <c r="H92" s="10" t="s">
        <v>16571</v>
      </c>
      <c r="I92" s="10">
        <v>0.7</v>
      </c>
    </row>
    <row r="93" spans="1:9" x14ac:dyDescent="0.2">
      <c r="A93" s="10" t="s">
        <v>13900</v>
      </c>
      <c r="B93" s="9" t="s">
        <v>264</v>
      </c>
      <c r="C93" s="14">
        <v>27966</v>
      </c>
      <c r="D93" s="12">
        <v>2.3648814151670399</v>
      </c>
      <c r="E93" s="6">
        <v>1.3648014629959401E-35</v>
      </c>
      <c r="F93" s="10" t="s">
        <v>1</v>
      </c>
      <c r="G93" s="10" t="s">
        <v>4705</v>
      </c>
      <c r="H93" s="10" t="s">
        <v>16566</v>
      </c>
      <c r="I93" s="10">
        <v>0.7</v>
      </c>
    </row>
    <row r="94" spans="1:9" x14ac:dyDescent="0.2">
      <c r="A94" s="10" t="s">
        <v>13901</v>
      </c>
      <c r="B94" s="9" t="s">
        <v>266</v>
      </c>
      <c r="C94" s="14">
        <v>56861</v>
      </c>
      <c r="D94" s="12">
        <v>2.3617744296824998</v>
      </c>
      <c r="E94" s="6">
        <v>3.7359309829488298E-10</v>
      </c>
      <c r="F94" s="10" t="s">
        <v>1</v>
      </c>
      <c r="G94" s="10" t="s">
        <v>4707</v>
      </c>
      <c r="H94" s="10" t="s">
        <v>16570</v>
      </c>
      <c r="I94" s="10">
        <v>1</v>
      </c>
    </row>
    <row r="95" spans="1:9" x14ac:dyDescent="0.2">
      <c r="A95" s="10" t="s">
        <v>13902</v>
      </c>
      <c r="B95" s="9" t="s">
        <v>268</v>
      </c>
      <c r="C95" s="14">
        <v>28023</v>
      </c>
      <c r="D95" s="12">
        <v>2.3545258420945099</v>
      </c>
      <c r="E95" s="6">
        <v>8.8284252982012604E-44</v>
      </c>
      <c r="F95" s="10" t="s">
        <v>1</v>
      </c>
      <c r="G95" s="10" t="s">
        <v>4711</v>
      </c>
      <c r="H95" s="10" t="s">
        <v>16567</v>
      </c>
      <c r="I95" s="10">
        <v>0.7</v>
      </c>
    </row>
    <row r="96" spans="1:9" x14ac:dyDescent="0.2">
      <c r="A96" s="10" t="s">
        <v>13903</v>
      </c>
      <c r="B96" s="9" t="s">
        <v>272</v>
      </c>
      <c r="C96" s="14">
        <v>41033</v>
      </c>
      <c r="D96" s="12">
        <v>2.3535913624726099</v>
      </c>
      <c r="E96" s="6">
        <v>5.0991594363006498E-12</v>
      </c>
      <c r="F96" s="10" t="s">
        <v>1</v>
      </c>
      <c r="G96" s="10" t="s">
        <v>4707</v>
      </c>
      <c r="H96" s="10" t="s">
        <v>16570</v>
      </c>
      <c r="I96" s="10">
        <v>1</v>
      </c>
    </row>
    <row r="97" spans="1:9" x14ac:dyDescent="0.2">
      <c r="A97" s="10" t="s">
        <v>13904</v>
      </c>
      <c r="B97" s="9" t="s">
        <v>130</v>
      </c>
      <c r="C97" s="14">
        <v>29099</v>
      </c>
      <c r="D97" s="12">
        <v>2.2853671930494599</v>
      </c>
      <c r="E97" s="6">
        <v>1.7531029497362599E-38</v>
      </c>
      <c r="F97" s="10" t="s">
        <v>1</v>
      </c>
      <c r="G97" s="10" t="s">
        <v>4705</v>
      </c>
      <c r="H97" s="10" t="s">
        <v>16566</v>
      </c>
      <c r="I97" s="10">
        <v>0.7</v>
      </c>
    </row>
    <row r="98" spans="1:9" x14ac:dyDescent="0.2">
      <c r="A98" s="10" t="s">
        <v>13905</v>
      </c>
      <c r="B98" s="9" t="s">
        <v>274</v>
      </c>
      <c r="C98" s="14">
        <v>35047</v>
      </c>
      <c r="D98" s="12">
        <v>2.27820923377999</v>
      </c>
      <c r="E98" s="6">
        <v>1.88771033446738E-35</v>
      </c>
      <c r="F98" s="10" t="s">
        <v>1</v>
      </c>
      <c r="G98" s="10" t="s">
        <v>4706</v>
      </c>
      <c r="H98" s="10" t="s">
        <v>16565</v>
      </c>
      <c r="I98" s="10">
        <v>0.91</v>
      </c>
    </row>
    <row r="99" spans="1:9" x14ac:dyDescent="0.2">
      <c r="A99" s="10" t="s">
        <v>13906</v>
      </c>
      <c r="B99" s="9" t="s">
        <v>276</v>
      </c>
      <c r="C99" s="14">
        <v>16347</v>
      </c>
      <c r="D99" s="12">
        <v>2.2617245572612501</v>
      </c>
      <c r="E99" s="6">
        <v>2.8211016398866903E-29</v>
      </c>
      <c r="F99" s="10" t="s">
        <v>1</v>
      </c>
      <c r="G99" s="10" t="s">
        <v>4712</v>
      </c>
      <c r="H99" s="10" t="s">
        <v>16569</v>
      </c>
      <c r="I99" s="10">
        <v>0.88</v>
      </c>
    </row>
    <row r="100" spans="1:9" x14ac:dyDescent="0.2">
      <c r="A100" s="10" t="s">
        <v>13907</v>
      </c>
      <c r="B100" s="9" t="s">
        <v>98</v>
      </c>
      <c r="C100" s="14">
        <v>17754</v>
      </c>
      <c r="D100" s="12">
        <v>2.2603349059970199</v>
      </c>
      <c r="E100" s="6">
        <v>1.0951602386810099E-42</v>
      </c>
      <c r="F100" s="10" t="s">
        <v>1</v>
      </c>
      <c r="G100" s="10" t="s">
        <v>4705</v>
      </c>
      <c r="H100" s="10" t="s">
        <v>16566</v>
      </c>
      <c r="I100" s="10">
        <v>0.7</v>
      </c>
    </row>
    <row r="101" spans="1:9" x14ac:dyDescent="0.2">
      <c r="A101" s="10" t="s">
        <v>13908</v>
      </c>
      <c r="B101" s="9" t="s">
        <v>280</v>
      </c>
      <c r="C101" s="14">
        <v>41923</v>
      </c>
      <c r="D101" s="12">
        <v>2.25982625179291</v>
      </c>
      <c r="E101" s="6">
        <v>9.8510647116573899E-5</v>
      </c>
      <c r="F101" s="10" t="s">
        <v>1</v>
      </c>
      <c r="G101" s="10" t="s">
        <v>4706</v>
      </c>
      <c r="H101" s="10" t="s">
        <v>16565</v>
      </c>
      <c r="I101" s="10">
        <v>0.82</v>
      </c>
    </row>
    <row r="102" spans="1:9" x14ac:dyDescent="0.2">
      <c r="A102" s="10" t="s">
        <v>13909</v>
      </c>
      <c r="B102" s="9" t="s">
        <v>284</v>
      </c>
      <c r="C102" s="14">
        <v>21267</v>
      </c>
      <c r="D102" s="12">
        <v>2.24327430902781</v>
      </c>
      <c r="E102" s="6">
        <v>9.1463723303588094E-17</v>
      </c>
      <c r="F102" s="10" t="s">
        <v>1</v>
      </c>
      <c r="G102" s="10" t="s">
        <v>4708</v>
      </c>
      <c r="H102" s="10" t="s">
        <v>16573</v>
      </c>
      <c r="I102" s="10">
        <v>0.78</v>
      </c>
    </row>
    <row r="103" spans="1:9" x14ac:dyDescent="0.2">
      <c r="A103" s="10" t="s">
        <v>13910</v>
      </c>
      <c r="B103" s="9" t="s">
        <v>98</v>
      </c>
      <c r="C103" s="14">
        <v>17346</v>
      </c>
      <c r="D103" s="12">
        <v>2.2431906642432198</v>
      </c>
      <c r="E103" s="6">
        <v>1.14585980923727E-21</v>
      </c>
      <c r="F103" s="10" t="s">
        <v>1</v>
      </c>
      <c r="G103" s="10" t="s">
        <v>4705</v>
      </c>
      <c r="H103" s="10" t="s">
        <v>16566</v>
      </c>
      <c r="I103" s="10">
        <v>0.7</v>
      </c>
    </row>
    <row r="104" spans="1:9" x14ac:dyDescent="0.2">
      <c r="A104" s="10" t="s">
        <v>13911</v>
      </c>
      <c r="B104" s="9" t="s">
        <v>286</v>
      </c>
      <c r="C104" s="14">
        <v>25033</v>
      </c>
      <c r="D104" s="12">
        <v>2.2321746063336199</v>
      </c>
      <c r="E104" s="6">
        <v>8.2079602859738298E-22</v>
      </c>
      <c r="F104" s="10" t="s">
        <v>1</v>
      </c>
      <c r="G104" s="10" t="s">
        <v>4711</v>
      </c>
      <c r="H104" s="10" t="s">
        <v>16567</v>
      </c>
      <c r="I104" s="10">
        <v>1</v>
      </c>
    </row>
    <row r="105" spans="1:9" x14ac:dyDescent="0.2">
      <c r="A105" s="10" t="s">
        <v>13912</v>
      </c>
      <c r="B105" s="9" t="s">
        <v>288</v>
      </c>
      <c r="C105" s="14">
        <v>42528</v>
      </c>
      <c r="D105" s="12">
        <v>2.2213883381851498</v>
      </c>
      <c r="E105" s="6">
        <v>5.0548483005366098E-21</v>
      </c>
      <c r="F105" s="10" t="s">
        <v>1</v>
      </c>
      <c r="G105" s="10" t="s">
        <v>4711</v>
      </c>
      <c r="H105" s="10" t="s">
        <v>16567</v>
      </c>
      <c r="I105" s="10">
        <v>0.63</v>
      </c>
    </row>
    <row r="106" spans="1:9" x14ac:dyDescent="0.2">
      <c r="A106" s="10" t="s">
        <v>13913</v>
      </c>
      <c r="B106" s="9" t="s">
        <v>56</v>
      </c>
      <c r="C106" s="14">
        <v>32163</v>
      </c>
      <c r="D106" s="12">
        <v>2.21914174380227</v>
      </c>
      <c r="E106" s="6">
        <v>3.7222346227127E-35</v>
      </c>
      <c r="F106" s="10" t="s">
        <v>1</v>
      </c>
      <c r="G106" s="10" t="s">
        <v>4710</v>
      </c>
      <c r="H106" s="10" t="s">
        <v>16572</v>
      </c>
      <c r="I106" s="10">
        <v>0.52</v>
      </c>
    </row>
    <row r="107" spans="1:9" x14ac:dyDescent="0.2">
      <c r="A107" s="10" t="s">
        <v>13914</v>
      </c>
      <c r="B107" s="9" t="s">
        <v>296</v>
      </c>
      <c r="C107" s="14">
        <v>27174</v>
      </c>
      <c r="D107" s="12">
        <v>2.2130442021819698</v>
      </c>
      <c r="E107" s="6">
        <v>3.09248864993662E-52</v>
      </c>
      <c r="F107" s="10" t="s">
        <v>1</v>
      </c>
      <c r="G107" s="10" t="s">
        <v>4705</v>
      </c>
      <c r="H107" s="10" t="s">
        <v>16566</v>
      </c>
      <c r="I107" s="10">
        <v>0.7</v>
      </c>
    </row>
    <row r="108" spans="1:9" x14ac:dyDescent="0.2">
      <c r="A108" s="10" t="s">
        <v>13915</v>
      </c>
      <c r="B108" s="9" t="s">
        <v>208</v>
      </c>
      <c r="C108" s="14">
        <v>43178</v>
      </c>
      <c r="D108" s="12">
        <v>2.2069873515456999</v>
      </c>
      <c r="E108" s="6">
        <v>3.4771328355985598E-13</v>
      </c>
      <c r="F108" s="10" t="s">
        <v>1</v>
      </c>
      <c r="G108" s="10" t="s">
        <v>4705</v>
      </c>
      <c r="H108" s="10" t="s">
        <v>16566</v>
      </c>
      <c r="I108" s="10">
        <v>0.7</v>
      </c>
    </row>
    <row r="109" spans="1:9" x14ac:dyDescent="0.2">
      <c r="A109" s="10" t="s">
        <v>13916</v>
      </c>
      <c r="B109" s="9" t="s">
        <v>308</v>
      </c>
      <c r="C109" s="14">
        <v>43016</v>
      </c>
      <c r="D109" s="12">
        <v>2.1897914287462199</v>
      </c>
      <c r="E109" s="6">
        <v>1.24356582078782E-42</v>
      </c>
      <c r="F109" s="10" t="s">
        <v>1</v>
      </c>
      <c r="G109" s="10" t="s">
        <v>4705</v>
      </c>
      <c r="H109" s="10" t="s">
        <v>16566</v>
      </c>
      <c r="I109" s="10">
        <v>0.7</v>
      </c>
    </row>
    <row r="110" spans="1:9" x14ac:dyDescent="0.2">
      <c r="A110" s="10" t="s">
        <v>13917</v>
      </c>
      <c r="B110" s="9" t="s">
        <v>68</v>
      </c>
      <c r="C110" s="14">
        <v>53163</v>
      </c>
      <c r="D110" s="12">
        <v>2.1744391431414001</v>
      </c>
      <c r="E110" s="6">
        <v>9.7471395295729409E-38</v>
      </c>
      <c r="F110" s="10" t="s">
        <v>1</v>
      </c>
      <c r="G110" s="10" t="s">
        <v>4710</v>
      </c>
      <c r="H110" s="10" t="s">
        <v>16572</v>
      </c>
      <c r="I110" s="10">
        <v>0.87</v>
      </c>
    </row>
    <row r="111" spans="1:9" x14ac:dyDescent="0.2">
      <c r="A111" s="10" t="s">
        <v>13918</v>
      </c>
      <c r="B111" s="9" t="s">
        <v>312</v>
      </c>
      <c r="C111" s="14">
        <v>46055</v>
      </c>
      <c r="D111" s="12">
        <v>2.1736993681685499</v>
      </c>
      <c r="E111" s="6">
        <v>1.69483313221215E-15</v>
      </c>
      <c r="F111" s="10" t="s">
        <v>1</v>
      </c>
      <c r="G111" s="10" t="s">
        <v>4707</v>
      </c>
      <c r="H111" s="10" t="s">
        <v>16570</v>
      </c>
      <c r="I111" s="10">
        <v>1</v>
      </c>
    </row>
    <row r="112" spans="1:9" x14ac:dyDescent="0.2">
      <c r="A112" s="10" t="s">
        <v>13919</v>
      </c>
      <c r="B112" s="9" t="s">
        <v>226</v>
      </c>
      <c r="C112" s="14">
        <v>41292</v>
      </c>
      <c r="D112" s="12">
        <v>2.1606543276002999</v>
      </c>
      <c r="E112" s="6">
        <v>4.7903961081123102E-32</v>
      </c>
      <c r="F112" s="10" t="s">
        <v>1</v>
      </c>
      <c r="G112" s="10" t="s">
        <v>4706</v>
      </c>
      <c r="H112" s="10" t="s">
        <v>16565</v>
      </c>
      <c r="I112" s="10">
        <v>0.92</v>
      </c>
    </row>
    <row r="113" spans="1:9" x14ac:dyDescent="0.2">
      <c r="A113" s="10" t="s">
        <v>13920</v>
      </c>
      <c r="B113" s="9" t="s">
        <v>132</v>
      </c>
      <c r="C113" s="14">
        <v>51138</v>
      </c>
      <c r="D113" s="12">
        <v>2.1353743318323102</v>
      </c>
      <c r="E113" s="6">
        <v>2.5977953752406601E-12</v>
      </c>
      <c r="F113" s="10" t="s">
        <v>1</v>
      </c>
      <c r="G113" s="10" t="s">
        <v>4709</v>
      </c>
      <c r="H113" s="10" t="s">
        <v>16568</v>
      </c>
      <c r="I113" s="10">
        <v>0.92</v>
      </c>
    </row>
    <row r="114" spans="1:9" x14ac:dyDescent="0.2">
      <c r="A114" s="10" t="s">
        <v>13921</v>
      </c>
      <c r="B114" s="9" t="s">
        <v>326</v>
      </c>
      <c r="C114" s="14">
        <v>56120</v>
      </c>
      <c r="D114" s="12">
        <v>2.1322712136930999</v>
      </c>
      <c r="E114" s="6">
        <v>2.23472813060874E-43</v>
      </c>
      <c r="F114" s="10" t="s">
        <v>1</v>
      </c>
      <c r="G114" s="10" t="s">
        <v>4710</v>
      </c>
      <c r="H114" s="10" t="s">
        <v>16572</v>
      </c>
      <c r="I114" s="10">
        <v>0.93</v>
      </c>
    </row>
    <row r="115" spans="1:9" x14ac:dyDescent="0.2">
      <c r="A115" s="10" t="s">
        <v>13922</v>
      </c>
      <c r="B115" s="9" t="s">
        <v>328</v>
      </c>
      <c r="C115" s="14">
        <v>23986</v>
      </c>
      <c r="D115" s="12">
        <v>2.12452990656984</v>
      </c>
      <c r="E115" s="6">
        <v>4.1958154310886202E-35</v>
      </c>
      <c r="F115" s="10" t="s">
        <v>1</v>
      </c>
      <c r="G115" s="10" t="s">
        <v>4706</v>
      </c>
      <c r="H115" s="10" t="s">
        <v>16565</v>
      </c>
      <c r="I115" s="10">
        <v>0.98</v>
      </c>
    </row>
    <row r="116" spans="1:9" x14ac:dyDescent="0.2">
      <c r="A116" s="10" t="s">
        <v>13923</v>
      </c>
      <c r="B116" s="9" t="s">
        <v>264</v>
      </c>
      <c r="C116" s="14">
        <v>27820</v>
      </c>
      <c r="D116" s="12">
        <v>2.1213646404755302</v>
      </c>
      <c r="E116" s="6">
        <v>3.3690124795464701E-22</v>
      </c>
      <c r="F116" s="10" t="s">
        <v>1</v>
      </c>
      <c r="G116" s="10" t="s">
        <v>4705</v>
      </c>
      <c r="H116" s="10" t="s">
        <v>16566</v>
      </c>
      <c r="I116" s="10">
        <v>0.7</v>
      </c>
    </row>
    <row r="117" spans="1:9" x14ac:dyDescent="0.2">
      <c r="A117" s="10" t="s">
        <v>13924</v>
      </c>
      <c r="B117" s="9" t="s">
        <v>190</v>
      </c>
      <c r="C117" s="14">
        <v>45465</v>
      </c>
      <c r="D117" s="12">
        <v>2.10907822149984</v>
      </c>
      <c r="E117" s="6">
        <v>4.0243251139794801E-22</v>
      </c>
      <c r="F117" s="10" t="s">
        <v>1</v>
      </c>
      <c r="G117" s="10" t="s">
        <v>4709</v>
      </c>
      <c r="H117" s="10" t="s">
        <v>16568</v>
      </c>
      <c r="I117" s="10">
        <v>0.83</v>
      </c>
    </row>
    <row r="118" spans="1:9" x14ac:dyDescent="0.2">
      <c r="A118" s="10" t="s">
        <v>13925</v>
      </c>
      <c r="B118" s="9" t="s">
        <v>66</v>
      </c>
      <c r="C118" s="14">
        <v>17596</v>
      </c>
      <c r="D118" s="12">
        <v>2.1055946633204901</v>
      </c>
      <c r="E118" s="6">
        <v>3.7920001499975402E-38</v>
      </c>
      <c r="F118" s="10" t="s">
        <v>1</v>
      </c>
      <c r="G118" s="10" t="s">
        <v>4705</v>
      </c>
      <c r="H118" s="10" t="s">
        <v>16566</v>
      </c>
      <c r="I118" s="10">
        <v>0.7</v>
      </c>
    </row>
    <row r="119" spans="1:9" x14ac:dyDescent="0.2">
      <c r="A119" s="10" t="s">
        <v>13926</v>
      </c>
      <c r="B119" s="9" t="s">
        <v>336</v>
      </c>
      <c r="C119" s="14">
        <v>24051</v>
      </c>
      <c r="D119" s="12">
        <v>2.1046872359035</v>
      </c>
      <c r="E119" s="6">
        <v>1.9736707721860899E-18</v>
      </c>
      <c r="F119" s="10" t="s">
        <v>1</v>
      </c>
      <c r="G119" s="10" t="s">
        <v>4707</v>
      </c>
      <c r="H119" s="10" t="s">
        <v>16570</v>
      </c>
      <c r="I119" s="10">
        <v>1</v>
      </c>
    </row>
    <row r="120" spans="1:9" x14ac:dyDescent="0.2">
      <c r="A120" s="10" t="s">
        <v>13927</v>
      </c>
      <c r="B120" s="9" t="s">
        <v>344</v>
      </c>
      <c r="C120" s="14">
        <v>68811</v>
      </c>
      <c r="D120" s="12">
        <v>2.0979540001930101</v>
      </c>
      <c r="E120" s="6">
        <v>6.7109236335725596E-6</v>
      </c>
      <c r="F120" s="10" t="s">
        <v>1</v>
      </c>
      <c r="G120" s="10" t="s">
        <v>4707</v>
      </c>
      <c r="H120" s="10" t="s">
        <v>16570</v>
      </c>
      <c r="I120" s="10">
        <v>1</v>
      </c>
    </row>
    <row r="121" spans="1:9" x14ac:dyDescent="0.2">
      <c r="A121" s="10" t="s">
        <v>13928</v>
      </c>
      <c r="B121" s="9" t="s">
        <v>346</v>
      </c>
      <c r="C121" s="14">
        <v>64840</v>
      </c>
      <c r="D121" s="12">
        <v>2.09071078643061</v>
      </c>
      <c r="E121" s="6">
        <v>1.4070717247327601E-7</v>
      </c>
      <c r="F121" s="10" t="s">
        <v>1</v>
      </c>
      <c r="G121" s="10" t="s">
        <v>4711</v>
      </c>
      <c r="H121" s="10" t="s">
        <v>16567</v>
      </c>
      <c r="I121" s="10">
        <v>0.74</v>
      </c>
    </row>
    <row r="122" spans="1:9" x14ac:dyDescent="0.2">
      <c r="A122" s="10" t="s">
        <v>13929</v>
      </c>
      <c r="B122" s="9" t="s">
        <v>348</v>
      </c>
      <c r="C122" s="14">
        <v>37992</v>
      </c>
      <c r="D122" s="12">
        <v>2.0831690471875999</v>
      </c>
      <c r="E122" s="6">
        <v>4.1581043194212E-16</v>
      </c>
      <c r="F122" s="10" t="s">
        <v>1</v>
      </c>
      <c r="G122" s="10" t="s">
        <v>4711</v>
      </c>
      <c r="H122" s="10" t="s">
        <v>16567</v>
      </c>
      <c r="I122" s="10">
        <v>0.79</v>
      </c>
    </row>
    <row r="123" spans="1:9" x14ac:dyDescent="0.2">
      <c r="A123" s="10" t="s">
        <v>13930</v>
      </c>
      <c r="B123" s="9" t="s">
        <v>350</v>
      </c>
      <c r="C123" s="14">
        <v>76325</v>
      </c>
      <c r="D123" s="12">
        <v>2.0825773321866698</v>
      </c>
      <c r="E123" s="6">
        <v>1.79067970851729E-15</v>
      </c>
      <c r="F123" s="10" t="s">
        <v>1</v>
      </c>
      <c r="G123" s="10" t="s">
        <v>4710</v>
      </c>
      <c r="H123" s="10" t="s">
        <v>16572</v>
      </c>
      <c r="I123" s="10">
        <v>0.92</v>
      </c>
    </row>
    <row r="124" spans="1:9" x14ac:dyDescent="0.2">
      <c r="A124" s="10" t="s">
        <v>13931</v>
      </c>
      <c r="B124" s="9" t="s">
        <v>352</v>
      </c>
      <c r="C124" s="14">
        <v>22136</v>
      </c>
      <c r="D124" s="12">
        <v>2.0772939266974202</v>
      </c>
      <c r="E124" s="6">
        <v>1.8808723755468299E-4</v>
      </c>
      <c r="F124" s="10" t="s">
        <v>1</v>
      </c>
      <c r="G124" s="10" t="s">
        <v>4706</v>
      </c>
      <c r="H124" s="10" t="s">
        <v>16565</v>
      </c>
      <c r="I124" s="10">
        <v>1</v>
      </c>
    </row>
    <row r="125" spans="1:9" x14ac:dyDescent="0.2">
      <c r="A125" s="10" t="s">
        <v>13932</v>
      </c>
      <c r="B125" s="9" t="s">
        <v>232</v>
      </c>
      <c r="C125" s="14">
        <v>26775</v>
      </c>
      <c r="D125" s="12">
        <v>2.0738808701981499</v>
      </c>
      <c r="E125" s="6">
        <v>7.4771893799376501E-25</v>
      </c>
      <c r="F125" s="10" t="s">
        <v>1</v>
      </c>
      <c r="G125" s="10" t="s">
        <v>4705</v>
      </c>
      <c r="H125" s="10" t="s">
        <v>16566</v>
      </c>
      <c r="I125" s="10">
        <v>0.7</v>
      </c>
    </row>
    <row r="126" spans="1:9" x14ac:dyDescent="0.2">
      <c r="A126" s="10" t="s">
        <v>13933</v>
      </c>
      <c r="B126" s="9" t="s">
        <v>356</v>
      </c>
      <c r="C126" s="14">
        <v>26832</v>
      </c>
      <c r="D126" s="12">
        <v>2.0640397406970998</v>
      </c>
      <c r="E126" s="6">
        <v>9.4895045270757204E-18</v>
      </c>
      <c r="F126" s="10" t="s">
        <v>1</v>
      </c>
      <c r="G126" s="10" t="s">
        <v>4705</v>
      </c>
      <c r="H126" s="10" t="s">
        <v>16566</v>
      </c>
      <c r="I126" s="10">
        <v>0.7</v>
      </c>
    </row>
    <row r="127" spans="1:9" x14ac:dyDescent="0.2">
      <c r="A127" s="10" t="s">
        <v>13934</v>
      </c>
      <c r="B127" s="9" t="s">
        <v>130</v>
      </c>
      <c r="C127" s="14">
        <v>29374</v>
      </c>
      <c r="D127" s="12">
        <v>2.0476066797220498</v>
      </c>
      <c r="E127" s="6">
        <v>1.12153088762291E-14</v>
      </c>
      <c r="F127" s="10" t="s">
        <v>1</v>
      </c>
      <c r="G127" s="10" t="s">
        <v>4708</v>
      </c>
      <c r="H127" s="10" t="s">
        <v>16573</v>
      </c>
      <c r="I127" s="10">
        <v>0.55000000000000004</v>
      </c>
    </row>
    <row r="128" spans="1:9" x14ac:dyDescent="0.2">
      <c r="A128" s="10" t="s">
        <v>13935</v>
      </c>
      <c r="B128" s="9" t="s">
        <v>358</v>
      </c>
      <c r="C128" s="14">
        <v>36603</v>
      </c>
      <c r="D128" s="12">
        <v>2.0326302995769798</v>
      </c>
      <c r="E128" s="6">
        <v>2.1156873689270401E-32</v>
      </c>
      <c r="F128" s="10" t="s">
        <v>1</v>
      </c>
      <c r="G128" s="10" t="s">
        <v>4705</v>
      </c>
      <c r="H128" s="10" t="s">
        <v>16566</v>
      </c>
      <c r="I128" s="10">
        <v>0.7</v>
      </c>
    </row>
    <row r="129" spans="1:9" x14ac:dyDescent="0.2">
      <c r="A129" s="10" t="s">
        <v>13936</v>
      </c>
      <c r="B129" s="9" t="s">
        <v>364</v>
      </c>
      <c r="C129" s="14">
        <v>65991</v>
      </c>
      <c r="D129" s="12">
        <v>2.0316148185829399</v>
      </c>
      <c r="E129" s="6">
        <v>1.1965924165456399E-11</v>
      </c>
      <c r="F129" s="10" t="s">
        <v>1</v>
      </c>
      <c r="G129" s="10" t="s">
        <v>4710</v>
      </c>
      <c r="H129" s="10" t="s">
        <v>16572</v>
      </c>
      <c r="I129" s="10">
        <v>0.89</v>
      </c>
    </row>
    <row r="130" spans="1:9" x14ac:dyDescent="0.2">
      <c r="A130" s="10" t="s">
        <v>13937</v>
      </c>
      <c r="B130" s="9" t="s">
        <v>368</v>
      </c>
      <c r="C130" s="14">
        <v>52206</v>
      </c>
      <c r="D130" s="12">
        <v>2.0267964639224401</v>
      </c>
      <c r="E130" s="6">
        <v>1.468778753362E-15</v>
      </c>
      <c r="F130" s="10" t="s">
        <v>1</v>
      </c>
      <c r="G130" s="10" t="s">
        <v>4711</v>
      </c>
      <c r="H130" s="10" t="s">
        <v>16567</v>
      </c>
      <c r="I130" s="10">
        <v>0.87</v>
      </c>
    </row>
    <row r="131" spans="1:9" x14ac:dyDescent="0.2">
      <c r="A131" s="10" t="s">
        <v>13938</v>
      </c>
      <c r="B131" s="9" t="s">
        <v>68</v>
      </c>
      <c r="C131" s="14">
        <v>51547</v>
      </c>
      <c r="D131" s="12">
        <v>2.0187363426048899</v>
      </c>
      <c r="E131" s="6">
        <v>8.6762974093255104E-8</v>
      </c>
      <c r="F131" s="10" t="s">
        <v>1</v>
      </c>
      <c r="G131" s="10" t="s">
        <v>4706</v>
      </c>
      <c r="H131" s="10" t="s">
        <v>16565</v>
      </c>
      <c r="I131" s="10">
        <v>0.99</v>
      </c>
    </row>
    <row r="132" spans="1:9" x14ac:dyDescent="0.2">
      <c r="A132" s="10" t="s">
        <v>13939</v>
      </c>
      <c r="B132" s="9" t="s">
        <v>374</v>
      </c>
      <c r="C132" s="14">
        <v>15678</v>
      </c>
      <c r="D132" s="12">
        <v>2.0023871734460501</v>
      </c>
      <c r="E132" s="6">
        <v>5.4707725412627502E-4</v>
      </c>
      <c r="F132" s="10" t="s">
        <v>1</v>
      </c>
      <c r="G132" s="10" t="s">
        <v>4711</v>
      </c>
      <c r="H132" s="10" t="s">
        <v>16567</v>
      </c>
      <c r="I132" s="10">
        <v>0.92</v>
      </c>
    </row>
    <row r="133" spans="1:9" x14ac:dyDescent="0.2">
      <c r="A133" s="10" t="s">
        <v>13940</v>
      </c>
      <c r="B133" s="9" t="s">
        <v>354</v>
      </c>
      <c r="C133" s="14">
        <v>56494</v>
      </c>
      <c r="D133" s="12">
        <v>1.99664482685211</v>
      </c>
      <c r="E133" s="6">
        <v>2.38984082725402E-17</v>
      </c>
      <c r="F133" s="10" t="s">
        <v>1</v>
      </c>
      <c r="G133" s="10" t="s">
        <v>4705</v>
      </c>
      <c r="H133" s="10" t="s">
        <v>16566</v>
      </c>
      <c r="I133" s="10">
        <v>0.62</v>
      </c>
    </row>
    <row r="134" spans="1:9" x14ac:dyDescent="0.2">
      <c r="A134" s="10" t="s">
        <v>13941</v>
      </c>
      <c r="B134" s="9" t="s">
        <v>376</v>
      </c>
      <c r="C134" s="14">
        <v>42505</v>
      </c>
      <c r="D134" s="12">
        <v>1.99409555030859</v>
      </c>
      <c r="E134" s="6">
        <v>1.13952967681742E-27</v>
      </c>
      <c r="F134" s="10" t="s">
        <v>1</v>
      </c>
      <c r="G134" s="10" t="s">
        <v>4709</v>
      </c>
      <c r="H134" s="10" t="s">
        <v>16568</v>
      </c>
      <c r="I134" s="10">
        <v>0.86</v>
      </c>
    </row>
    <row r="135" spans="1:9" x14ac:dyDescent="0.2">
      <c r="A135" s="10" t="s">
        <v>13942</v>
      </c>
      <c r="B135" s="9" t="s">
        <v>380</v>
      </c>
      <c r="C135" s="14">
        <v>36872</v>
      </c>
      <c r="D135" s="12">
        <v>1.9933375239319799</v>
      </c>
      <c r="E135" s="6">
        <v>7.7432955956561406E-9</v>
      </c>
      <c r="F135" s="10" t="s">
        <v>1</v>
      </c>
      <c r="G135" s="10" t="s">
        <v>4705</v>
      </c>
      <c r="H135" s="10" t="s">
        <v>16566</v>
      </c>
      <c r="I135" s="10">
        <v>0.7</v>
      </c>
    </row>
    <row r="136" spans="1:9" x14ac:dyDescent="0.2">
      <c r="A136" s="10" t="s">
        <v>13943</v>
      </c>
      <c r="B136" s="9" t="s">
        <v>382</v>
      </c>
      <c r="C136" s="14">
        <v>52740</v>
      </c>
      <c r="D136" s="12">
        <v>1.9899078322069601</v>
      </c>
      <c r="E136" s="6">
        <v>9.6776748388075403E-10</v>
      </c>
      <c r="F136" s="10" t="s">
        <v>1</v>
      </c>
      <c r="G136" s="10" t="s">
        <v>4705</v>
      </c>
      <c r="H136" s="10" t="s">
        <v>16566</v>
      </c>
      <c r="I136" s="10">
        <v>0.7</v>
      </c>
    </row>
    <row r="137" spans="1:9" x14ac:dyDescent="0.2">
      <c r="A137" s="10" t="s">
        <v>13944</v>
      </c>
      <c r="B137" s="9" t="s">
        <v>384</v>
      </c>
      <c r="C137" s="14">
        <v>48997</v>
      </c>
      <c r="D137" s="12">
        <v>1.9767152241255499</v>
      </c>
      <c r="E137" s="6">
        <v>7.2379586067059794E-8</v>
      </c>
      <c r="F137" s="10" t="s">
        <v>1</v>
      </c>
      <c r="G137" s="10" t="s">
        <v>4707</v>
      </c>
      <c r="H137" s="10" t="s">
        <v>16570</v>
      </c>
      <c r="I137" s="10">
        <v>1</v>
      </c>
    </row>
    <row r="138" spans="1:9" x14ac:dyDescent="0.2">
      <c r="A138" s="10" t="s">
        <v>13945</v>
      </c>
      <c r="B138" s="9" t="s">
        <v>386</v>
      </c>
      <c r="C138" s="14">
        <v>58806</v>
      </c>
      <c r="D138" s="12">
        <v>1.97544135514289</v>
      </c>
      <c r="E138" s="6">
        <v>3.1271630142763902E-20</v>
      </c>
      <c r="F138" s="10" t="s">
        <v>1</v>
      </c>
      <c r="G138" s="10" t="s">
        <v>4710</v>
      </c>
      <c r="H138" s="10" t="s">
        <v>16572</v>
      </c>
      <c r="I138" s="10">
        <v>0.62</v>
      </c>
    </row>
    <row r="139" spans="1:9" x14ac:dyDescent="0.2">
      <c r="A139" s="10" t="s">
        <v>13946</v>
      </c>
      <c r="B139" s="9" t="s">
        <v>390</v>
      </c>
      <c r="C139" s="14">
        <v>25190</v>
      </c>
      <c r="D139" s="12">
        <v>1.9670492141124201</v>
      </c>
      <c r="E139" s="6">
        <v>2.8976915142608199E-8</v>
      </c>
      <c r="F139" s="10" t="s">
        <v>1</v>
      </c>
      <c r="G139" s="10" t="s">
        <v>4707</v>
      </c>
      <c r="H139" s="10" t="s">
        <v>16570</v>
      </c>
      <c r="I139" s="10">
        <v>1</v>
      </c>
    </row>
    <row r="140" spans="1:9" x14ac:dyDescent="0.2">
      <c r="A140" s="10" t="s">
        <v>13947</v>
      </c>
      <c r="B140" s="9" t="s">
        <v>392</v>
      </c>
      <c r="C140" s="14">
        <v>20367</v>
      </c>
      <c r="D140" s="12">
        <v>1.95964069480833</v>
      </c>
      <c r="E140" s="6">
        <v>2.35685758410847E-20</v>
      </c>
      <c r="F140" s="10" t="s">
        <v>1</v>
      </c>
      <c r="G140" s="10" t="s">
        <v>4707</v>
      </c>
      <c r="H140" s="10" t="s">
        <v>16570</v>
      </c>
      <c r="I140" s="10">
        <v>1</v>
      </c>
    </row>
    <row r="141" spans="1:9" x14ac:dyDescent="0.2">
      <c r="A141" s="10" t="s">
        <v>13948</v>
      </c>
      <c r="B141" s="9" t="s">
        <v>174</v>
      </c>
      <c r="C141" s="14">
        <v>34205</v>
      </c>
      <c r="D141" s="12">
        <v>1.9594036764799601</v>
      </c>
      <c r="E141" s="6">
        <v>3.8346389810236601E-16</v>
      </c>
      <c r="F141" s="10" t="s">
        <v>1</v>
      </c>
      <c r="G141" s="10" t="s">
        <v>4709</v>
      </c>
      <c r="H141" s="10" t="s">
        <v>16568</v>
      </c>
      <c r="I141" s="10">
        <v>0.77</v>
      </c>
    </row>
    <row r="142" spans="1:9" x14ac:dyDescent="0.2">
      <c r="A142" s="10" t="s">
        <v>13949</v>
      </c>
      <c r="B142" s="9" t="s">
        <v>406</v>
      </c>
      <c r="C142" s="14">
        <v>22487</v>
      </c>
      <c r="D142" s="12">
        <v>1.9464330437725701</v>
      </c>
      <c r="E142" s="6">
        <v>5.4277398464541701E-29</v>
      </c>
      <c r="F142" s="10" t="s">
        <v>1</v>
      </c>
      <c r="G142" s="10" t="s">
        <v>4707</v>
      </c>
      <c r="H142" s="10" t="s">
        <v>16570</v>
      </c>
      <c r="I142" s="10">
        <v>1</v>
      </c>
    </row>
    <row r="143" spans="1:9" x14ac:dyDescent="0.2">
      <c r="A143" s="10" t="s">
        <v>13950</v>
      </c>
      <c r="B143" s="9" t="s">
        <v>410</v>
      </c>
      <c r="C143" s="14">
        <v>21677</v>
      </c>
      <c r="D143" s="12">
        <v>1.9461644661992801</v>
      </c>
      <c r="E143" s="6">
        <v>4.8420591650705501E-26</v>
      </c>
      <c r="F143" s="10" t="s">
        <v>1</v>
      </c>
      <c r="G143" s="10" t="s">
        <v>4706</v>
      </c>
      <c r="H143" s="10" t="s">
        <v>16565</v>
      </c>
      <c r="I143" s="10">
        <v>0.81</v>
      </c>
    </row>
    <row r="144" spans="1:9" x14ac:dyDescent="0.2">
      <c r="A144" s="10" t="s">
        <v>13951</v>
      </c>
      <c r="B144" s="9" t="s">
        <v>412</v>
      </c>
      <c r="C144" s="14">
        <v>21754</v>
      </c>
      <c r="D144" s="12">
        <v>1.9413800659465601</v>
      </c>
      <c r="E144" s="6">
        <v>1.18223894962079E-7</v>
      </c>
      <c r="F144" s="10" t="s">
        <v>1</v>
      </c>
      <c r="G144" s="10" t="s">
        <v>4713</v>
      </c>
      <c r="H144" s="10" t="s">
        <v>16571</v>
      </c>
      <c r="I144" s="10">
        <v>1</v>
      </c>
    </row>
    <row r="145" spans="1:9" x14ac:dyDescent="0.2">
      <c r="A145" s="10" t="s">
        <v>13952</v>
      </c>
      <c r="B145" s="9" t="s">
        <v>414</v>
      </c>
      <c r="C145" s="14">
        <v>114456</v>
      </c>
      <c r="D145" s="12">
        <v>1.94062015117236</v>
      </c>
      <c r="E145" s="6">
        <v>6.9704754175174005E-4</v>
      </c>
      <c r="F145" s="10" t="s">
        <v>1</v>
      </c>
      <c r="G145" s="10" t="s">
        <v>4707</v>
      </c>
      <c r="H145" s="10" t="s">
        <v>16570</v>
      </c>
      <c r="I145" s="10">
        <v>1</v>
      </c>
    </row>
    <row r="146" spans="1:9" x14ac:dyDescent="0.2">
      <c r="A146" s="10" t="s">
        <v>13953</v>
      </c>
      <c r="B146" s="9" t="s">
        <v>416</v>
      </c>
      <c r="C146" s="14">
        <v>25895</v>
      </c>
      <c r="D146" s="12">
        <v>1.9346433867153701</v>
      </c>
      <c r="E146" s="6">
        <v>1.8010146544338401E-26</v>
      </c>
      <c r="F146" s="10" t="s">
        <v>1</v>
      </c>
      <c r="G146" s="10" t="s">
        <v>4705</v>
      </c>
      <c r="H146" s="10" t="s">
        <v>16566</v>
      </c>
      <c r="I146" s="10">
        <v>0.7</v>
      </c>
    </row>
    <row r="147" spans="1:9" x14ac:dyDescent="0.2">
      <c r="A147" s="10" t="s">
        <v>13954</v>
      </c>
      <c r="B147" s="9" t="s">
        <v>418</v>
      </c>
      <c r="C147" s="14">
        <v>39993</v>
      </c>
      <c r="D147" s="12">
        <v>1.92248847715847</v>
      </c>
      <c r="E147" s="6">
        <v>1.3048777096932699E-21</v>
      </c>
      <c r="F147" s="10" t="s">
        <v>1</v>
      </c>
      <c r="G147" s="10" t="s">
        <v>4705</v>
      </c>
      <c r="H147" s="10" t="s">
        <v>16566</v>
      </c>
      <c r="I147" s="10">
        <v>0.7</v>
      </c>
    </row>
    <row r="148" spans="1:9" x14ac:dyDescent="0.2">
      <c r="A148" s="10" t="s">
        <v>13955</v>
      </c>
      <c r="B148" s="9" t="s">
        <v>426</v>
      </c>
      <c r="C148" s="14">
        <v>27666</v>
      </c>
      <c r="D148" s="12">
        <v>1.9138888363631501</v>
      </c>
      <c r="E148" s="6">
        <v>1.7150471841553001E-8</v>
      </c>
      <c r="F148" s="10" t="s">
        <v>1</v>
      </c>
      <c r="G148" s="10" t="s">
        <v>4714</v>
      </c>
      <c r="H148" s="10" t="s">
        <v>16574</v>
      </c>
      <c r="I148" s="10">
        <v>0.71</v>
      </c>
    </row>
    <row r="149" spans="1:9" x14ac:dyDescent="0.2">
      <c r="A149" s="10" t="s">
        <v>13956</v>
      </c>
      <c r="B149" s="9" t="s">
        <v>430</v>
      </c>
      <c r="C149" s="14">
        <v>18481</v>
      </c>
      <c r="D149" s="12">
        <v>1.8982027635469001</v>
      </c>
      <c r="E149" s="6">
        <v>6.5616886877486801E-6</v>
      </c>
      <c r="F149" s="10" t="s">
        <v>1</v>
      </c>
      <c r="G149" s="10" t="s">
        <v>4707</v>
      </c>
      <c r="H149" s="10" t="s">
        <v>16570</v>
      </c>
      <c r="I149" s="10">
        <v>1</v>
      </c>
    </row>
    <row r="150" spans="1:9" x14ac:dyDescent="0.2">
      <c r="A150" s="10" t="s">
        <v>13957</v>
      </c>
      <c r="B150" s="9" t="s">
        <v>434</v>
      </c>
      <c r="C150" s="14">
        <v>24869</v>
      </c>
      <c r="D150" s="12">
        <v>1.8972316302616501</v>
      </c>
      <c r="E150" s="6">
        <v>6.9171578798999096E-6</v>
      </c>
      <c r="F150" s="10" t="s">
        <v>1</v>
      </c>
      <c r="G150" s="10" t="s">
        <v>4708</v>
      </c>
      <c r="H150" s="10" t="s">
        <v>16573</v>
      </c>
      <c r="I150" s="10">
        <v>0.91</v>
      </c>
    </row>
    <row r="151" spans="1:9" x14ac:dyDescent="0.2">
      <c r="A151" s="10" t="s">
        <v>13958</v>
      </c>
      <c r="B151" s="9" t="s">
        <v>96</v>
      </c>
      <c r="C151" s="14">
        <v>46918</v>
      </c>
      <c r="D151" s="12">
        <v>1.8870515329202699</v>
      </c>
      <c r="E151" s="6">
        <v>8.1344168885278401E-25</v>
      </c>
      <c r="F151" s="10" t="s">
        <v>1</v>
      </c>
      <c r="G151" s="10" t="s">
        <v>4706</v>
      </c>
      <c r="H151" s="10" t="s">
        <v>16565</v>
      </c>
      <c r="I151" s="10">
        <v>0.97</v>
      </c>
    </row>
    <row r="152" spans="1:9" x14ac:dyDescent="0.2">
      <c r="A152" s="10" t="s">
        <v>13959</v>
      </c>
      <c r="B152" s="9" t="s">
        <v>328</v>
      </c>
      <c r="C152" s="14">
        <v>24317</v>
      </c>
      <c r="D152" s="12">
        <v>1.8803291344841999</v>
      </c>
      <c r="E152" s="6">
        <v>1.7084537355697099E-25</v>
      </c>
      <c r="F152" s="10" t="s">
        <v>1</v>
      </c>
      <c r="G152" s="10" t="s">
        <v>4706</v>
      </c>
      <c r="H152" s="10" t="s">
        <v>16565</v>
      </c>
      <c r="I152" s="10">
        <v>0.84</v>
      </c>
    </row>
    <row r="153" spans="1:9" x14ac:dyDescent="0.2">
      <c r="A153" s="10" t="s">
        <v>13960</v>
      </c>
      <c r="B153" s="9" t="s">
        <v>166</v>
      </c>
      <c r="C153" s="14">
        <v>31356</v>
      </c>
      <c r="D153" s="12">
        <v>1.8780497222125301</v>
      </c>
      <c r="E153" s="6">
        <v>9.0488304675551795E-20</v>
      </c>
      <c r="F153" s="10" t="s">
        <v>1</v>
      </c>
      <c r="G153" s="10" t="s">
        <v>4706</v>
      </c>
      <c r="H153" s="10" t="s">
        <v>16565</v>
      </c>
      <c r="I153" s="10">
        <v>0.94</v>
      </c>
    </row>
    <row r="154" spans="1:9" x14ac:dyDescent="0.2">
      <c r="A154" s="10" t="s">
        <v>13961</v>
      </c>
      <c r="B154" s="9" t="s">
        <v>442</v>
      </c>
      <c r="C154" s="14">
        <v>32791</v>
      </c>
      <c r="D154" s="12">
        <v>1.8774502576949601</v>
      </c>
      <c r="E154" s="6">
        <v>8.4526737591438505E-6</v>
      </c>
      <c r="F154" s="10" t="s">
        <v>1</v>
      </c>
      <c r="G154" s="10" t="s">
        <v>9856</v>
      </c>
      <c r="H154" s="10" t="s">
        <v>16576</v>
      </c>
      <c r="I154" s="10">
        <v>0.83</v>
      </c>
    </row>
    <row r="155" spans="1:9" x14ac:dyDescent="0.2">
      <c r="A155" s="10" t="s">
        <v>13962</v>
      </c>
      <c r="B155" s="9" t="s">
        <v>444</v>
      </c>
      <c r="C155" s="14">
        <v>31857</v>
      </c>
      <c r="D155" s="12">
        <v>1.8654333986787599</v>
      </c>
      <c r="E155" s="6">
        <v>2.9998775292196299E-35</v>
      </c>
      <c r="F155" s="10" t="s">
        <v>1</v>
      </c>
      <c r="G155" s="10" t="s">
        <v>4711</v>
      </c>
      <c r="H155" s="10" t="s">
        <v>16567</v>
      </c>
      <c r="I155" s="10">
        <v>0.7</v>
      </c>
    </row>
    <row r="156" spans="1:9" x14ac:dyDescent="0.2">
      <c r="A156" s="10" t="s">
        <v>13963</v>
      </c>
      <c r="B156" s="9" t="s">
        <v>446</v>
      </c>
      <c r="C156" s="14">
        <v>60037</v>
      </c>
      <c r="D156" s="12">
        <v>1.86195418710012</v>
      </c>
      <c r="E156" s="6">
        <v>6.8342897350907103E-23</v>
      </c>
      <c r="F156" s="10" t="s">
        <v>1</v>
      </c>
      <c r="G156" s="10" t="s">
        <v>9856</v>
      </c>
      <c r="H156" s="10" t="s">
        <v>16576</v>
      </c>
      <c r="I156" s="10">
        <v>0.73</v>
      </c>
    </row>
    <row r="157" spans="1:9" x14ac:dyDescent="0.2">
      <c r="A157" s="10" t="s">
        <v>13964</v>
      </c>
      <c r="B157" s="9" t="s">
        <v>452</v>
      </c>
      <c r="C157" s="14">
        <v>38580</v>
      </c>
      <c r="D157" s="12">
        <v>1.8510233296688099</v>
      </c>
      <c r="E157" s="6">
        <v>2.8183283624296501E-39</v>
      </c>
      <c r="F157" s="10" t="s">
        <v>1</v>
      </c>
      <c r="G157" s="10" t="s">
        <v>4706</v>
      </c>
      <c r="H157" s="10" t="s">
        <v>16565</v>
      </c>
      <c r="I157" s="10">
        <v>0.91</v>
      </c>
    </row>
    <row r="158" spans="1:9" x14ac:dyDescent="0.2">
      <c r="A158" s="10" t="s">
        <v>13965</v>
      </c>
      <c r="B158" s="9" t="s">
        <v>454</v>
      </c>
      <c r="C158" s="14">
        <v>51928</v>
      </c>
      <c r="D158" s="12">
        <v>1.84478226475901</v>
      </c>
      <c r="E158" s="6">
        <v>1.8263703495331201E-13</v>
      </c>
      <c r="F158" s="10" t="s">
        <v>1</v>
      </c>
      <c r="G158" s="10" t="s">
        <v>4705</v>
      </c>
      <c r="H158" s="10" t="s">
        <v>16566</v>
      </c>
      <c r="I158" s="10">
        <v>0.7</v>
      </c>
    </row>
    <row r="159" spans="1:9" x14ac:dyDescent="0.2">
      <c r="A159" s="10" t="s">
        <v>13966</v>
      </c>
      <c r="B159" s="9" t="s">
        <v>456</v>
      </c>
      <c r="C159" s="14">
        <v>16578</v>
      </c>
      <c r="D159" s="12">
        <v>1.8368092736630499</v>
      </c>
      <c r="E159" s="6">
        <v>7.30949668434113E-42</v>
      </c>
      <c r="F159" s="10" t="s">
        <v>1</v>
      </c>
      <c r="G159" s="10" t="s">
        <v>4706</v>
      </c>
      <c r="H159" s="10" t="s">
        <v>16565</v>
      </c>
      <c r="I159" s="10">
        <v>0.99</v>
      </c>
    </row>
    <row r="160" spans="1:9" x14ac:dyDescent="0.2">
      <c r="A160" s="10" t="s">
        <v>13967</v>
      </c>
      <c r="B160" s="9" t="s">
        <v>460</v>
      </c>
      <c r="C160" s="14">
        <v>13487</v>
      </c>
      <c r="D160" s="12">
        <v>1.83109224568009</v>
      </c>
      <c r="E160" s="6">
        <v>2.39926882283605E-24</v>
      </c>
      <c r="F160" s="10" t="s">
        <v>1</v>
      </c>
      <c r="G160" s="10" t="s">
        <v>4707</v>
      </c>
      <c r="H160" s="10" t="s">
        <v>16570</v>
      </c>
      <c r="I160" s="10">
        <v>1</v>
      </c>
    </row>
    <row r="161" spans="1:9" x14ac:dyDescent="0.2">
      <c r="A161" s="10" t="s">
        <v>13968</v>
      </c>
      <c r="B161" s="9" t="s">
        <v>462</v>
      </c>
      <c r="C161" s="14">
        <v>43554</v>
      </c>
      <c r="D161" s="12">
        <v>1.8293386468703701</v>
      </c>
      <c r="E161" s="6">
        <v>6.8257709152451396E-29</v>
      </c>
      <c r="F161" s="10" t="s">
        <v>1</v>
      </c>
      <c r="G161" s="10" t="s">
        <v>4707</v>
      </c>
      <c r="H161" s="10" t="s">
        <v>16570</v>
      </c>
      <c r="I161" s="10">
        <v>1</v>
      </c>
    </row>
    <row r="162" spans="1:9" x14ac:dyDescent="0.2">
      <c r="A162" s="10" t="s">
        <v>13969</v>
      </c>
      <c r="B162" s="9" t="s">
        <v>468</v>
      </c>
      <c r="C162" s="14">
        <v>79219</v>
      </c>
      <c r="D162" s="12">
        <v>1.81637678122839</v>
      </c>
      <c r="E162" s="6">
        <v>9.0352833765791601E-3</v>
      </c>
      <c r="F162" s="10" t="s">
        <v>1</v>
      </c>
      <c r="G162" s="10" t="s">
        <v>4709</v>
      </c>
      <c r="H162" s="10" t="s">
        <v>16568</v>
      </c>
      <c r="I162" s="10">
        <v>0.92</v>
      </c>
    </row>
    <row r="163" spans="1:9" x14ac:dyDescent="0.2">
      <c r="A163" s="10" t="s">
        <v>13970</v>
      </c>
      <c r="B163" s="9" t="s">
        <v>376</v>
      </c>
      <c r="C163" s="14">
        <v>42784</v>
      </c>
      <c r="D163" s="12">
        <v>1.81382813887965</v>
      </c>
      <c r="E163" s="6">
        <v>3.5863371476928602E-14</v>
      </c>
      <c r="F163" s="10" t="s">
        <v>1</v>
      </c>
      <c r="G163" s="10" t="s">
        <v>4706</v>
      </c>
      <c r="H163" s="10" t="s">
        <v>16565</v>
      </c>
      <c r="I163" s="10">
        <v>0.73</v>
      </c>
    </row>
    <row r="164" spans="1:9" x14ac:dyDescent="0.2">
      <c r="A164" s="10" t="s">
        <v>13971</v>
      </c>
      <c r="B164" s="9" t="s">
        <v>470</v>
      </c>
      <c r="C164" s="14">
        <v>52933</v>
      </c>
      <c r="D164" s="12">
        <v>1.8059251716317299</v>
      </c>
      <c r="E164" s="6">
        <v>1.7375223027194701E-24</v>
      </c>
      <c r="F164" s="10" t="s">
        <v>1</v>
      </c>
      <c r="G164" s="10" t="s">
        <v>4710</v>
      </c>
      <c r="H164" s="10" t="s">
        <v>16572</v>
      </c>
      <c r="I164" s="10">
        <v>0.91</v>
      </c>
    </row>
    <row r="165" spans="1:9" x14ac:dyDescent="0.2">
      <c r="A165" s="10" t="s">
        <v>13972</v>
      </c>
      <c r="B165" s="9" t="s">
        <v>474</v>
      </c>
      <c r="C165" s="14">
        <v>30040</v>
      </c>
      <c r="D165" s="12">
        <v>1.78788958623409</v>
      </c>
      <c r="E165" s="6">
        <v>7.33122731909566E-11</v>
      </c>
      <c r="F165" s="10" t="s">
        <v>1</v>
      </c>
      <c r="G165" s="10" t="s">
        <v>4707</v>
      </c>
      <c r="H165" s="10" t="s">
        <v>16570</v>
      </c>
      <c r="I165" s="10">
        <v>1</v>
      </c>
    </row>
    <row r="166" spans="1:9" x14ac:dyDescent="0.2">
      <c r="A166" s="10" t="s">
        <v>13973</v>
      </c>
      <c r="B166" s="9" t="s">
        <v>476</v>
      </c>
      <c r="C166" s="14">
        <v>22775</v>
      </c>
      <c r="D166" s="12">
        <v>1.7816553193624101</v>
      </c>
      <c r="E166" s="6">
        <v>2.26453033169992E-5</v>
      </c>
      <c r="F166" s="10" t="s">
        <v>1</v>
      </c>
      <c r="G166" s="10" t="s">
        <v>4713</v>
      </c>
      <c r="H166" s="10" t="s">
        <v>16571</v>
      </c>
      <c r="I166" s="10">
        <v>1</v>
      </c>
    </row>
    <row r="167" spans="1:9" x14ac:dyDescent="0.2">
      <c r="A167" s="10" t="s">
        <v>13974</v>
      </c>
      <c r="B167" s="9" t="s">
        <v>480</v>
      </c>
      <c r="C167" s="14">
        <v>18365</v>
      </c>
      <c r="D167" s="12">
        <v>1.7811743879673001</v>
      </c>
      <c r="E167" s="6">
        <v>9.3338227028183897E-5</v>
      </c>
      <c r="F167" s="10" t="s">
        <v>1</v>
      </c>
      <c r="G167" s="10" t="s">
        <v>4716</v>
      </c>
      <c r="H167" s="10" t="s">
        <v>16575</v>
      </c>
      <c r="I167" s="10">
        <v>0.79</v>
      </c>
    </row>
    <row r="168" spans="1:9" x14ac:dyDescent="0.2">
      <c r="A168" s="10" t="s">
        <v>13975</v>
      </c>
      <c r="B168" s="9" t="s">
        <v>482</v>
      </c>
      <c r="C168" s="14">
        <v>43134</v>
      </c>
      <c r="D168" s="12">
        <v>1.77999878922611</v>
      </c>
      <c r="E168" s="6">
        <v>1.0400030094702801E-39</v>
      </c>
      <c r="F168" s="10" t="s">
        <v>1</v>
      </c>
      <c r="G168" s="10" t="s">
        <v>4709</v>
      </c>
      <c r="H168" s="10" t="s">
        <v>16568</v>
      </c>
      <c r="I168" s="10">
        <v>0.73</v>
      </c>
    </row>
    <row r="169" spans="1:9" x14ac:dyDescent="0.2">
      <c r="A169" s="10" t="s">
        <v>13976</v>
      </c>
      <c r="B169" s="9" t="s">
        <v>484</v>
      </c>
      <c r="C169" s="14">
        <v>35659</v>
      </c>
      <c r="D169" s="12">
        <v>1.77828683117833</v>
      </c>
      <c r="E169" s="6">
        <v>3.18532245307644E-22</v>
      </c>
      <c r="F169" s="10" t="s">
        <v>1</v>
      </c>
      <c r="G169" s="10" t="s">
        <v>4707</v>
      </c>
      <c r="H169" s="10" t="s">
        <v>16570</v>
      </c>
      <c r="I169" s="10">
        <v>1</v>
      </c>
    </row>
    <row r="170" spans="1:9" x14ac:dyDescent="0.2">
      <c r="A170" s="10" t="s">
        <v>13977</v>
      </c>
      <c r="B170" s="9" t="s">
        <v>488</v>
      </c>
      <c r="C170" s="14">
        <v>22606</v>
      </c>
      <c r="D170" s="12">
        <v>1.7782328665136899</v>
      </c>
      <c r="E170" s="6">
        <v>2.1695415537031102E-18</v>
      </c>
      <c r="F170" s="10" t="s">
        <v>1</v>
      </c>
      <c r="G170" s="10" t="s">
        <v>4709</v>
      </c>
      <c r="H170" s="10" t="s">
        <v>16568</v>
      </c>
      <c r="I170" s="10">
        <v>0.86</v>
      </c>
    </row>
    <row r="171" spans="1:9" x14ac:dyDescent="0.2">
      <c r="A171" s="10" t="s">
        <v>13978</v>
      </c>
      <c r="B171" s="9" t="s">
        <v>492</v>
      </c>
      <c r="C171" s="14">
        <v>70286</v>
      </c>
      <c r="D171" s="12">
        <v>1.77485430919277</v>
      </c>
      <c r="E171" s="6">
        <v>2.2317714037022801E-7</v>
      </c>
      <c r="F171" s="10" t="s">
        <v>1</v>
      </c>
      <c r="G171" s="10" t="s">
        <v>4711</v>
      </c>
      <c r="H171" s="10" t="s">
        <v>16567</v>
      </c>
      <c r="I171" s="10">
        <v>0.95</v>
      </c>
    </row>
    <row r="172" spans="1:9" x14ac:dyDescent="0.2">
      <c r="A172" s="10" t="s">
        <v>13979</v>
      </c>
      <c r="B172" s="9" t="s">
        <v>494</v>
      </c>
      <c r="C172" s="14">
        <v>83813</v>
      </c>
      <c r="D172" s="12">
        <v>1.7722530122153</v>
      </c>
      <c r="E172" s="6">
        <v>2.9581224281938699E-6</v>
      </c>
      <c r="F172" s="10" t="s">
        <v>1</v>
      </c>
      <c r="G172" s="10" t="s">
        <v>4705</v>
      </c>
      <c r="H172" s="10" t="s">
        <v>16566</v>
      </c>
      <c r="I172" s="10">
        <v>0.7</v>
      </c>
    </row>
    <row r="173" spans="1:9" x14ac:dyDescent="0.2">
      <c r="A173" s="10" t="s">
        <v>13980</v>
      </c>
      <c r="B173" s="9" t="s">
        <v>496</v>
      </c>
      <c r="C173" s="14">
        <v>63571</v>
      </c>
      <c r="D173" s="12">
        <v>1.7631430699125801</v>
      </c>
      <c r="E173" s="6">
        <v>8.1344168885278401E-25</v>
      </c>
      <c r="F173" s="10" t="s">
        <v>1</v>
      </c>
      <c r="G173" s="10" t="s">
        <v>4705</v>
      </c>
      <c r="H173" s="10" t="s">
        <v>16566</v>
      </c>
      <c r="I173" s="10">
        <v>0.7</v>
      </c>
    </row>
    <row r="174" spans="1:9" x14ac:dyDescent="0.2">
      <c r="A174" s="10" t="s">
        <v>13981</v>
      </c>
      <c r="B174" s="9" t="s">
        <v>498</v>
      </c>
      <c r="C174" s="14">
        <v>60882</v>
      </c>
      <c r="D174" s="12">
        <v>1.7585702741823801</v>
      </c>
      <c r="E174" s="6">
        <v>7.0959562358366304E-7</v>
      </c>
      <c r="F174" s="10" t="s">
        <v>1</v>
      </c>
      <c r="G174" s="10" t="s">
        <v>4707</v>
      </c>
      <c r="H174" s="10" t="s">
        <v>16570</v>
      </c>
      <c r="I174" s="10">
        <v>1</v>
      </c>
    </row>
    <row r="175" spans="1:9" x14ac:dyDescent="0.2">
      <c r="A175" s="10" t="s">
        <v>13982</v>
      </c>
      <c r="B175" s="9" t="s">
        <v>500</v>
      </c>
      <c r="C175" s="14">
        <v>78028</v>
      </c>
      <c r="D175" s="12">
        <v>1.75807905946881</v>
      </c>
      <c r="E175" s="6">
        <v>2.39926882283605E-24</v>
      </c>
      <c r="F175" s="10" t="s">
        <v>1</v>
      </c>
      <c r="G175" s="10" t="s">
        <v>4705</v>
      </c>
      <c r="H175" s="10" t="s">
        <v>16566</v>
      </c>
      <c r="I175" s="10">
        <v>0.7</v>
      </c>
    </row>
    <row r="176" spans="1:9" x14ac:dyDescent="0.2">
      <c r="A176" s="10" t="s">
        <v>13983</v>
      </c>
      <c r="B176" s="9" t="s">
        <v>504</v>
      </c>
      <c r="C176" s="14">
        <v>21686</v>
      </c>
      <c r="D176" s="12">
        <v>1.75622173997917</v>
      </c>
      <c r="E176" s="6">
        <v>1.26708602224658E-13</v>
      </c>
      <c r="F176" s="10" t="s">
        <v>1</v>
      </c>
      <c r="G176" s="10" t="s">
        <v>4707</v>
      </c>
      <c r="H176" s="10" t="s">
        <v>16570</v>
      </c>
      <c r="I176" s="10">
        <v>1</v>
      </c>
    </row>
    <row r="177" spans="1:9" x14ac:dyDescent="0.2">
      <c r="A177" s="10" t="s">
        <v>13984</v>
      </c>
      <c r="B177" s="9" t="s">
        <v>506</v>
      </c>
      <c r="C177" s="14">
        <v>46114</v>
      </c>
      <c r="D177" s="12">
        <v>1.7515941137842199</v>
      </c>
      <c r="E177" s="6">
        <v>1.9711539716515799E-15</v>
      </c>
      <c r="F177" s="10" t="s">
        <v>1</v>
      </c>
      <c r="G177" s="10" t="s">
        <v>4707</v>
      </c>
      <c r="H177" s="10" t="s">
        <v>16570</v>
      </c>
      <c r="I177" s="10">
        <v>1</v>
      </c>
    </row>
    <row r="178" spans="1:9" x14ac:dyDescent="0.2">
      <c r="A178" s="10" t="s">
        <v>13985</v>
      </c>
      <c r="B178" s="9" t="s">
        <v>510</v>
      </c>
      <c r="C178" s="14">
        <v>76690</v>
      </c>
      <c r="D178" s="12">
        <v>1.7505665270375199</v>
      </c>
      <c r="E178" s="6">
        <v>1.59458828097446E-34</v>
      </c>
      <c r="F178" s="10" t="s">
        <v>1</v>
      </c>
      <c r="G178" s="10" t="s">
        <v>4706</v>
      </c>
      <c r="H178" s="10" t="s">
        <v>16565</v>
      </c>
      <c r="I178" s="10">
        <v>0.99</v>
      </c>
    </row>
    <row r="179" spans="1:9" x14ac:dyDescent="0.2">
      <c r="A179" s="10" t="s">
        <v>13986</v>
      </c>
      <c r="B179" s="9" t="s">
        <v>512</v>
      </c>
      <c r="C179" s="14">
        <v>24071</v>
      </c>
      <c r="D179" s="12">
        <v>1.74478292612734</v>
      </c>
      <c r="E179" s="6">
        <v>1.08042974529761E-9</v>
      </c>
      <c r="F179" s="10" t="s">
        <v>1</v>
      </c>
      <c r="G179" s="10" t="s">
        <v>4711</v>
      </c>
      <c r="H179" s="10" t="s">
        <v>16567</v>
      </c>
      <c r="I179" s="10">
        <v>1</v>
      </c>
    </row>
    <row r="180" spans="1:9" x14ac:dyDescent="0.2">
      <c r="A180" s="10" t="s">
        <v>13987</v>
      </c>
      <c r="B180" s="9" t="s">
        <v>516</v>
      </c>
      <c r="C180" s="14">
        <v>16344</v>
      </c>
      <c r="D180" s="12">
        <v>1.7424544125260799</v>
      </c>
      <c r="E180" s="6">
        <v>7.8151479567511799E-16</v>
      </c>
      <c r="F180" s="10" t="s">
        <v>1</v>
      </c>
      <c r="G180" s="10" t="s">
        <v>4707</v>
      </c>
      <c r="H180" s="10" t="s">
        <v>16570</v>
      </c>
      <c r="I180" s="10">
        <v>1</v>
      </c>
    </row>
    <row r="181" spans="1:9" x14ac:dyDescent="0.2">
      <c r="A181" s="10" t="s">
        <v>13988</v>
      </c>
      <c r="B181" s="9" t="s">
        <v>520</v>
      </c>
      <c r="C181" s="14">
        <v>24981</v>
      </c>
      <c r="D181" s="12">
        <v>1.73780907744847</v>
      </c>
      <c r="E181" s="6">
        <v>6.9033988325671904E-3</v>
      </c>
      <c r="F181" s="10" t="s">
        <v>1</v>
      </c>
      <c r="G181" s="10" t="s">
        <v>4715</v>
      </c>
      <c r="H181" s="10" t="s">
        <v>16577</v>
      </c>
      <c r="I181" s="10">
        <v>0.77</v>
      </c>
    </row>
    <row r="182" spans="1:9" x14ac:dyDescent="0.2">
      <c r="A182" s="10" t="s">
        <v>13989</v>
      </c>
      <c r="B182" s="9" t="s">
        <v>108</v>
      </c>
      <c r="C182" s="14">
        <v>108172</v>
      </c>
      <c r="D182" s="12">
        <v>1.7348318022175</v>
      </c>
      <c r="E182" s="6">
        <v>3.9181731105526399E-8</v>
      </c>
      <c r="F182" s="10" t="s">
        <v>1</v>
      </c>
      <c r="G182" s="10" t="s">
        <v>4711</v>
      </c>
      <c r="H182" s="10" t="s">
        <v>16567</v>
      </c>
      <c r="I182" s="10">
        <v>1</v>
      </c>
    </row>
    <row r="183" spans="1:9" x14ac:dyDescent="0.2">
      <c r="A183" s="10" t="s">
        <v>13990</v>
      </c>
      <c r="B183" s="9" t="s">
        <v>522</v>
      </c>
      <c r="C183" s="14">
        <v>22379</v>
      </c>
      <c r="D183" s="12">
        <v>1.7335668067850201</v>
      </c>
      <c r="E183" s="6">
        <v>1.7462330714738499E-10</v>
      </c>
      <c r="F183" s="10" t="s">
        <v>1</v>
      </c>
      <c r="G183" s="10" t="s">
        <v>4707</v>
      </c>
      <c r="H183" s="10" t="s">
        <v>16570</v>
      </c>
      <c r="I183" s="10">
        <v>1</v>
      </c>
    </row>
    <row r="184" spans="1:9" x14ac:dyDescent="0.2">
      <c r="A184" s="10" t="s">
        <v>13991</v>
      </c>
      <c r="B184" s="9" t="s">
        <v>526</v>
      </c>
      <c r="C184" s="14">
        <v>56805</v>
      </c>
      <c r="D184" s="12">
        <v>1.73139283659198</v>
      </c>
      <c r="E184" s="6">
        <v>4.68264631848788E-5</v>
      </c>
      <c r="F184" s="10" t="s">
        <v>1</v>
      </c>
      <c r="G184" s="10" t="s">
        <v>4711</v>
      </c>
      <c r="H184" s="10" t="s">
        <v>16567</v>
      </c>
      <c r="I184" s="10">
        <v>1</v>
      </c>
    </row>
    <row r="185" spans="1:9" x14ac:dyDescent="0.2">
      <c r="A185" s="10" t="s">
        <v>13992</v>
      </c>
      <c r="B185" s="9" t="s">
        <v>528</v>
      </c>
      <c r="C185" s="14">
        <v>40520</v>
      </c>
      <c r="D185" s="12">
        <v>1.7245930877786699</v>
      </c>
      <c r="E185" s="6">
        <v>4.3568309547472898E-36</v>
      </c>
      <c r="F185" s="10" t="s">
        <v>1</v>
      </c>
      <c r="G185" s="10" t="s">
        <v>4708</v>
      </c>
      <c r="H185" s="10" t="s">
        <v>16573</v>
      </c>
      <c r="I185" s="10">
        <v>0.77</v>
      </c>
    </row>
    <row r="186" spans="1:9" x14ac:dyDescent="0.2">
      <c r="A186" s="10" t="s">
        <v>13993</v>
      </c>
      <c r="B186" s="9" t="s">
        <v>208</v>
      </c>
      <c r="C186" s="14">
        <v>45181</v>
      </c>
      <c r="D186" s="12">
        <v>1.7157888870657101</v>
      </c>
      <c r="E186" s="6">
        <v>6.7740877058619396E-23</v>
      </c>
      <c r="F186" s="10" t="s">
        <v>1</v>
      </c>
      <c r="G186" s="10" t="s">
        <v>4705</v>
      </c>
      <c r="H186" s="10" t="s">
        <v>16566</v>
      </c>
      <c r="I186" s="10">
        <v>0.7</v>
      </c>
    </row>
    <row r="187" spans="1:9" x14ac:dyDescent="0.2">
      <c r="A187" s="10" t="s">
        <v>13994</v>
      </c>
      <c r="B187" s="9" t="s">
        <v>460</v>
      </c>
      <c r="C187" s="14">
        <v>17025</v>
      </c>
      <c r="D187" s="12">
        <v>1.7147428342319999</v>
      </c>
      <c r="E187" s="6">
        <v>2.91056951931597E-3</v>
      </c>
      <c r="F187" s="10" t="s">
        <v>1</v>
      </c>
      <c r="G187" s="10" t="s">
        <v>4707</v>
      </c>
      <c r="H187" s="10" t="s">
        <v>16570</v>
      </c>
      <c r="I187" s="10">
        <v>1</v>
      </c>
    </row>
    <row r="188" spans="1:9" x14ac:dyDescent="0.2">
      <c r="A188" s="10" t="s">
        <v>13995</v>
      </c>
      <c r="B188" s="9" t="s">
        <v>538</v>
      </c>
      <c r="C188" s="14">
        <v>53742</v>
      </c>
      <c r="D188" s="12">
        <v>1.71011801320784</v>
      </c>
      <c r="E188" s="6">
        <v>4.3497573743927701E-11</v>
      </c>
      <c r="F188" s="10" t="s">
        <v>1</v>
      </c>
      <c r="G188" s="10" t="s">
        <v>4711</v>
      </c>
      <c r="H188" s="10" t="s">
        <v>16567</v>
      </c>
      <c r="I188" s="10">
        <v>1</v>
      </c>
    </row>
    <row r="189" spans="1:9" x14ac:dyDescent="0.2">
      <c r="A189" s="10" t="s">
        <v>13996</v>
      </c>
      <c r="B189" s="9" t="s">
        <v>34</v>
      </c>
      <c r="C189" s="14">
        <v>29243</v>
      </c>
      <c r="D189" s="12">
        <v>1.70371803291434</v>
      </c>
      <c r="E189" s="6">
        <v>1.50819109729599E-28</v>
      </c>
      <c r="F189" s="10" t="s">
        <v>1</v>
      </c>
      <c r="G189" s="10" t="s">
        <v>4710</v>
      </c>
      <c r="H189" s="10" t="s">
        <v>16572</v>
      </c>
      <c r="I189" s="10">
        <v>0.78</v>
      </c>
    </row>
    <row r="190" spans="1:9" x14ac:dyDescent="0.2">
      <c r="A190" s="10" t="s">
        <v>13997</v>
      </c>
      <c r="B190" s="9" t="s">
        <v>540</v>
      </c>
      <c r="C190" s="14">
        <v>60652</v>
      </c>
      <c r="D190" s="12">
        <v>1.6884182427096399</v>
      </c>
      <c r="E190" s="6">
        <v>1.57121294698309E-7</v>
      </c>
      <c r="F190" s="10" t="s">
        <v>1</v>
      </c>
      <c r="G190" s="10" t="s">
        <v>4710</v>
      </c>
      <c r="H190" s="10" t="s">
        <v>16572</v>
      </c>
      <c r="I190" s="10">
        <v>0.54</v>
      </c>
    </row>
    <row r="191" spans="1:9" x14ac:dyDescent="0.2">
      <c r="A191" s="10" t="s">
        <v>13998</v>
      </c>
      <c r="B191" s="9" t="s">
        <v>542</v>
      </c>
      <c r="C191" s="14">
        <v>54552</v>
      </c>
      <c r="D191" s="12">
        <v>1.6826287412151</v>
      </c>
      <c r="E191" s="6">
        <v>6.3749414256446702E-35</v>
      </c>
      <c r="F191" s="10" t="s">
        <v>1</v>
      </c>
      <c r="G191" s="10" t="s">
        <v>4706</v>
      </c>
      <c r="H191" s="10" t="s">
        <v>16565</v>
      </c>
      <c r="I191" s="10">
        <v>0.95</v>
      </c>
    </row>
    <row r="192" spans="1:9" x14ac:dyDescent="0.2">
      <c r="A192" s="10" t="s">
        <v>13999</v>
      </c>
      <c r="B192" s="9" t="s">
        <v>544</v>
      </c>
      <c r="C192" s="14">
        <v>39528</v>
      </c>
      <c r="D192" s="12">
        <v>1.68180676603445</v>
      </c>
      <c r="E192" s="6">
        <v>1.45060507762493E-28</v>
      </c>
      <c r="F192" s="10" t="s">
        <v>1</v>
      </c>
      <c r="G192" s="10" t="s">
        <v>4705</v>
      </c>
      <c r="H192" s="10" t="s">
        <v>16566</v>
      </c>
      <c r="I192" s="10">
        <v>0.7</v>
      </c>
    </row>
    <row r="193" spans="1:9" x14ac:dyDescent="0.2">
      <c r="A193" s="10" t="s">
        <v>14000</v>
      </c>
      <c r="B193" s="9" t="s">
        <v>548</v>
      </c>
      <c r="C193" s="14">
        <v>25765</v>
      </c>
      <c r="D193" s="12">
        <v>1.6806465394568999</v>
      </c>
      <c r="E193" s="6">
        <v>2.6577982333396999E-34</v>
      </c>
      <c r="F193" s="10" t="s">
        <v>1</v>
      </c>
      <c r="G193" s="10" t="s">
        <v>4715</v>
      </c>
      <c r="H193" s="10" t="s">
        <v>16577</v>
      </c>
      <c r="I193" s="10">
        <v>0.8</v>
      </c>
    </row>
    <row r="194" spans="1:9" x14ac:dyDescent="0.2">
      <c r="A194" s="10" t="s">
        <v>14001</v>
      </c>
      <c r="B194" s="9" t="s">
        <v>554</v>
      </c>
      <c r="C194" s="14">
        <v>50843</v>
      </c>
      <c r="D194" s="12">
        <v>1.6716860149422099</v>
      </c>
      <c r="E194" s="6">
        <v>6.6086401554534501E-11</v>
      </c>
      <c r="F194" s="10" t="s">
        <v>1</v>
      </c>
      <c r="G194" s="10" t="s">
        <v>4707</v>
      </c>
      <c r="H194" s="10" t="s">
        <v>16570</v>
      </c>
      <c r="I194" s="10">
        <v>1</v>
      </c>
    </row>
    <row r="195" spans="1:9" x14ac:dyDescent="0.2">
      <c r="A195" s="10" t="s">
        <v>14002</v>
      </c>
      <c r="B195" s="9" t="s">
        <v>556</v>
      </c>
      <c r="C195" s="14">
        <v>52074</v>
      </c>
      <c r="D195" s="12">
        <v>1.67098488184575</v>
      </c>
      <c r="E195" s="6">
        <v>2.11493531512089E-6</v>
      </c>
      <c r="F195" s="10" t="s">
        <v>1</v>
      </c>
      <c r="G195" s="10" t="s">
        <v>4707</v>
      </c>
      <c r="H195" s="10" t="s">
        <v>16570</v>
      </c>
      <c r="I195" s="10">
        <v>1</v>
      </c>
    </row>
    <row r="196" spans="1:9" x14ac:dyDescent="0.2">
      <c r="A196" s="10" t="s">
        <v>14003</v>
      </c>
      <c r="B196" s="9" t="s">
        <v>558</v>
      </c>
      <c r="C196" s="14">
        <v>23323</v>
      </c>
      <c r="D196" s="12">
        <v>1.6667051666857799</v>
      </c>
      <c r="E196" s="6">
        <v>1.1714366502707199E-31</v>
      </c>
      <c r="F196" s="10" t="s">
        <v>1</v>
      </c>
      <c r="G196" s="10" t="s">
        <v>4711</v>
      </c>
      <c r="H196" s="10" t="s">
        <v>16567</v>
      </c>
      <c r="I196" s="10">
        <v>1</v>
      </c>
    </row>
    <row r="197" spans="1:9" x14ac:dyDescent="0.2">
      <c r="A197" s="10" t="s">
        <v>14004</v>
      </c>
      <c r="B197" s="9" t="s">
        <v>426</v>
      </c>
      <c r="C197" s="14">
        <v>27265</v>
      </c>
      <c r="D197" s="12">
        <v>1.6627810956189499</v>
      </c>
      <c r="E197" s="6">
        <v>1.10902571959311E-12</v>
      </c>
      <c r="F197" s="10" t="s">
        <v>1</v>
      </c>
      <c r="G197" s="10" t="s">
        <v>4714</v>
      </c>
      <c r="H197" s="10" t="s">
        <v>16574</v>
      </c>
      <c r="I197" s="10">
        <v>0.83</v>
      </c>
    </row>
    <row r="198" spans="1:9" x14ac:dyDescent="0.2">
      <c r="A198" s="10" t="s">
        <v>14005</v>
      </c>
      <c r="B198" s="9" t="s">
        <v>156</v>
      </c>
      <c r="C198" s="14">
        <v>16997</v>
      </c>
      <c r="D198" s="12">
        <v>1.6621524145211499</v>
      </c>
      <c r="E198" s="6">
        <v>9.3923131650627007E-12</v>
      </c>
      <c r="F198" s="10" t="s">
        <v>1</v>
      </c>
      <c r="G198" s="10" t="s">
        <v>4707</v>
      </c>
      <c r="H198" s="10" t="s">
        <v>16570</v>
      </c>
      <c r="I198" s="10">
        <v>1</v>
      </c>
    </row>
    <row r="199" spans="1:9" x14ac:dyDescent="0.2">
      <c r="A199" s="10" t="s">
        <v>14006</v>
      </c>
      <c r="B199" s="9" t="s">
        <v>572</v>
      </c>
      <c r="C199" s="14">
        <v>21493</v>
      </c>
      <c r="D199" s="12">
        <v>1.6569509605730799</v>
      </c>
      <c r="E199" s="6">
        <v>4.0020508601228799E-22</v>
      </c>
      <c r="F199" s="10" t="s">
        <v>1</v>
      </c>
      <c r="G199" s="10" t="s">
        <v>4706</v>
      </c>
      <c r="H199" s="10" t="s">
        <v>16565</v>
      </c>
      <c r="I199" s="10">
        <v>0.78</v>
      </c>
    </row>
    <row r="200" spans="1:9" x14ac:dyDescent="0.2">
      <c r="A200" s="10" t="s">
        <v>14007</v>
      </c>
      <c r="B200" s="9" t="s">
        <v>576</v>
      </c>
      <c r="C200" s="14">
        <v>54148</v>
      </c>
      <c r="D200" s="12">
        <v>1.6425274407535999</v>
      </c>
      <c r="E200" s="6">
        <v>1.7542931554181399E-32</v>
      </c>
      <c r="F200" s="10" t="s">
        <v>1</v>
      </c>
      <c r="G200" s="10" t="s">
        <v>4711</v>
      </c>
      <c r="H200" s="10" t="s">
        <v>16567</v>
      </c>
      <c r="I200" s="10">
        <v>0.73</v>
      </c>
    </row>
    <row r="201" spans="1:9" x14ac:dyDescent="0.2">
      <c r="A201" s="10" t="s">
        <v>14008</v>
      </c>
      <c r="B201" s="9" t="s">
        <v>578</v>
      </c>
      <c r="C201" s="14">
        <v>19661</v>
      </c>
      <c r="D201" s="12">
        <v>1.6380683469320001</v>
      </c>
      <c r="E201" s="6">
        <v>7.0742836009166804E-11</v>
      </c>
      <c r="F201" s="10" t="s">
        <v>1</v>
      </c>
      <c r="G201" s="10" t="s">
        <v>4710</v>
      </c>
      <c r="H201" s="10" t="s">
        <v>16572</v>
      </c>
      <c r="I201" s="10">
        <v>1</v>
      </c>
    </row>
    <row r="202" spans="1:9" x14ac:dyDescent="0.2">
      <c r="A202" s="10" t="s">
        <v>14009</v>
      </c>
      <c r="B202" s="9" t="s">
        <v>582</v>
      </c>
      <c r="C202" s="14">
        <v>14840</v>
      </c>
      <c r="D202" s="12">
        <v>1.63644780464879</v>
      </c>
      <c r="E202" s="6">
        <v>3.7602906513313399E-20</v>
      </c>
      <c r="F202" s="10" t="s">
        <v>1</v>
      </c>
      <c r="G202" s="10" t="s">
        <v>4705</v>
      </c>
      <c r="H202" s="10" t="s">
        <v>16566</v>
      </c>
      <c r="I202" s="10">
        <v>0.7</v>
      </c>
    </row>
    <row r="203" spans="1:9" x14ac:dyDescent="0.2">
      <c r="A203" s="10" t="s">
        <v>14010</v>
      </c>
      <c r="B203" s="9" t="s">
        <v>586</v>
      </c>
      <c r="C203" s="14">
        <v>39228</v>
      </c>
      <c r="D203" s="12">
        <v>1.6359498543617901</v>
      </c>
      <c r="E203" s="6">
        <v>1.82458935658994E-35</v>
      </c>
      <c r="F203" s="10" t="s">
        <v>1</v>
      </c>
      <c r="G203" s="10" t="s">
        <v>4705</v>
      </c>
      <c r="H203" s="10" t="s">
        <v>16566</v>
      </c>
      <c r="I203" s="10">
        <v>0.7</v>
      </c>
    </row>
    <row r="204" spans="1:9" x14ac:dyDescent="0.2">
      <c r="A204" s="10" t="s">
        <v>14011</v>
      </c>
      <c r="B204" s="9" t="s">
        <v>240</v>
      </c>
      <c r="C204" s="14">
        <v>28853</v>
      </c>
      <c r="D204" s="12">
        <v>1.6357378828581099</v>
      </c>
      <c r="E204" s="6">
        <v>7.7822358265348498E-7</v>
      </c>
      <c r="F204" s="10" t="s">
        <v>1</v>
      </c>
      <c r="G204" s="10" t="s">
        <v>4711</v>
      </c>
      <c r="H204" s="10" t="s">
        <v>16567</v>
      </c>
      <c r="I204" s="10">
        <v>0.88</v>
      </c>
    </row>
    <row r="205" spans="1:9" x14ac:dyDescent="0.2">
      <c r="A205" s="10" t="s">
        <v>14012</v>
      </c>
      <c r="B205" s="9" t="s">
        <v>590</v>
      </c>
      <c r="C205" s="14">
        <v>91309</v>
      </c>
      <c r="D205" s="12">
        <v>1.6220497889055601</v>
      </c>
      <c r="E205" s="6">
        <v>1.96592119091963E-8</v>
      </c>
      <c r="F205" s="10" t="s">
        <v>1</v>
      </c>
      <c r="G205" s="10" t="s">
        <v>4707</v>
      </c>
      <c r="H205" s="10" t="s">
        <v>16570</v>
      </c>
      <c r="I205" s="10">
        <v>1</v>
      </c>
    </row>
    <row r="206" spans="1:9" x14ac:dyDescent="0.2">
      <c r="A206" s="10" t="s">
        <v>14013</v>
      </c>
      <c r="B206" s="9" t="s">
        <v>594</v>
      </c>
      <c r="C206" s="14">
        <v>12317</v>
      </c>
      <c r="D206" s="12">
        <v>1.6168551515264999</v>
      </c>
      <c r="E206" s="6">
        <v>1.00221317964498E-11</v>
      </c>
      <c r="F206" s="10" t="s">
        <v>1</v>
      </c>
      <c r="G206" s="10" t="s">
        <v>4707</v>
      </c>
      <c r="H206" s="10" t="s">
        <v>16570</v>
      </c>
      <c r="I206" s="10">
        <v>1</v>
      </c>
    </row>
    <row r="207" spans="1:9" x14ac:dyDescent="0.2">
      <c r="A207" s="10" t="s">
        <v>14014</v>
      </c>
      <c r="B207" s="9" t="s">
        <v>602</v>
      </c>
      <c r="C207" s="14">
        <v>33550</v>
      </c>
      <c r="D207" s="12">
        <v>1.6138125174523701</v>
      </c>
      <c r="E207" s="6">
        <v>9.4982920632788099E-11</v>
      </c>
      <c r="F207" s="10" t="s">
        <v>1</v>
      </c>
      <c r="G207" s="10" t="s">
        <v>4709</v>
      </c>
      <c r="H207" s="10" t="s">
        <v>16568</v>
      </c>
      <c r="I207" s="10">
        <v>0.91</v>
      </c>
    </row>
    <row r="208" spans="1:9" x14ac:dyDescent="0.2">
      <c r="A208" s="10" t="s">
        <v>14015</v>
      </c>
      <c r="B208" s="9" t="s">
        <v>604</v>
      </c>
      <c r="C208" s="14">
        <v>23651</v>
      </c>
      <c r="D208" s="12">
        <v>1.6104614993745601</v>
      </c>
      <c r="E208" s="6">
        <v>1.1952892797863101E-15</v>
      </c>
      <c r="F208" s="10" t="s">
        <v>1</v>
      </c>
      <c r="G208" s="10" t="s">
        <v>4709</v>
      </c>
      <c r="H208" s="10" t="s">
        <v>16568</v>
      </c>
      <c r="I208" s="10">
        <v>0.81</v>
      </c>
    </row>
    <row r="209" spans="1:9" x14ac:dyDescent="0.2">
      <c r="A209" s="10" t="s">
        <v>14016</v>
      </c>
      <c r="B209" s="9" t="s">
        <v>610</v>
      </c>
      <c r="C209" s="14">
        <v>44373</v>
      </c>
      <c r="D209" s="12">
        <v>1.6084957107022899</v>
      </c>
      <c r="E209" s="6">
        <v>4.6969845393033102E-18</v>
      </c>
      <c r="F209" s="10" t="s">
        <v>1</v>
      </c>
      <c r="G209" s="10" t="s">
        <v>4705</v>
      </c>
      <c r="H209" s="10" t="s">
        <v>16566</v>
      </c>
      <c r="I209" s="10">
        <v>0.97</v>
      </c>
    </row>
    <row r="210" spans="1:9" x14ac:dyDescent="0.2">
      <c r="A210" s="10" t="s">
        <v>14017</v>
      </c>
      <c r="B210" s="9" t="s">
        <v>612</v>
      </c>
      <c r="C210" s="14">
        <v>60930</v>
      </c>
      <c r="D210" s="12">
        <v>1.60549319794276</v>
      </c>
      <c r="E210" s="6">
        <v>4.5010468243096401E-11</v>
      </c>
      <c r="F210" s="10" t="s">
        <v>1</v>
      </c>
      <c r="G210" s="10" t="s">
        <v>4716</v>
      </c>
      <c r="H210" s="10" t="s">
        <v>16575</v>
      </c>
      <c r="I210" s="10">
        <v>0.83</v>
      </c>
    </row>
    <row r="211" spans="1:9" x14ac:dyDescent="0.2">
      <c r="A211" s="10" t="s">
        <v>14018</v>
      </c>
      <c r="B211" s="9" t="s">
        <v>614</v>
      </c>
      <c r="C211" s="14">
        <v>58211</v>
      </c>
      <c r="D211" s="12">
        <v>1.6054687696710701</v>
      </c>
      <c r="E211" s="6">
        <v>2.7296866300559601E-28</v>
      </c>
      <c r="F211" s="10" t="s">
        <v>1</v>
      </c>
      <c r="G211" s="10" t="s">
        <v>4705</v>
      </c>
      <c r="H211" s="10" t="s">
        <v>16566</v>
      </c>
      <c r="I211" s="10">
        <v>0.7</v>
      </c>
    </row>
    <row r="212" spans="1:9" x14ac:dyDescent="0.2">
      <c r="A212" s="10" t="s">
        <v>14019</v>
      </c>
      <c r="B212" s="9" t="s">
        <v>358</v>
      </c>
      <c r="C212" s="14">
        <v>36059</v>
      </c>
      <c r="D212" s="12">
        <v>1.6027442685791999</v>
      </c>
      <c r="E212" s="6">
        <v>2.2273982263192799E-3</v>
      </c>
      <c r="F212" s="10" t="s">
        <v>1</v>
      </c>
      <c r="G212" s="10" t="s">
        <v>4705</v>
      </c>
      <c r="H212" s="10" t="s">
        <v>16566</v>
      </c>
      <c r="I212" s="10">
        <v>0.7</v>
      </c>
    </row>
    <row r="213" spans="1:9" x14ac:dyDescent="0.2">
      <c r="A213" s="10" t="s">
        <v>14020</v>
      </c>
      <c r="B213" s="9" t="s">
        <v>616</v>
      </c>
      <c r="C213" s="14">
        <v>15544</v>
      </c>
      <c r="D213" s="12">
        <v>1.60079208324945</v>
      </c>
      <c r="E213" s="6">
        <v>3.9331093079906998E-10</v>
      </c>
      <c r="F213" s="10" t="s">
        <v>1</v>
      </c>
      <c r="G213" s="10" t="s">
        <v>4707</v>
      </c>
      <c r="H213" s="10" t="s">
        <v>16570</v>
      </c>
      <c r="I213" s="10">
        <v>1</v>
      </c>
    </row>
    <row r="214" spans="1:9" x14ac:dyDescent="0.2">
      <c r="A214" s="10" t="s">
        <v>14021</v>
      </c>
      <c r="B214" s="9" t="s">
        <v>352</v>
      </c>
      <c r="C214" s="14">
        <v>20455</v>
      </c>
      <c r="D214" s="12">
        <v>1.6007821461262</v>
      </c>
      <c r="E214" s="6">
        <v>7.7806846868515299E-24</v>
      </c>
      <c r="F214" s="10" t="s">
        <v>1</v>
      </c>
      <c r="G214" s="10" t="s">
        <v>4706</v>
      </c>
      <c r="H214" s="10" t="s">
        <v>16565</v>
      </c>
      <c r="I214" s="10">
        <v>1</v>
      </c>
    </row>
    <row r="215" spans="1:9" x14ac:dyDescent="0.2">
      <c r="A215" s="10" t="s">
        <v>14022</v>
      </c>
      <c r="B215" s="9" t="s">
        <v>618</v>
      </c>
      <c r="C215" s="14">
        <v>33659</v>
      </c>
      <c r="D215" s="12">
        <v>1.5934449125554</v>
      </c>
      <c r="E215" s="6">
        <v>7.7947555545017806E-26</v>
      </c>
      <c r="F215" s="10" t="s">
        <v>1</v>
      </c>
      <c r="G215" s="10" t="s">
        <v>4705</v>
      </c>
      <c r="H215" s="10" t="s">
        <v>16566</v>
      </c>
      <c r="I215" s="10">
        <v>0.7</v>
      </c>
    </row>
    <row r="216" spans="1:9" x14ac:dyDescent="0.2">
      <c r="A216" s="10" t="s">
        <v>14023</v>
      </c>
      <c r="B216" s="9" t="s">
        <v>620</v>
      </c>
      <c r="C216" s="14">
        <v>40869</v>
      </c>
      <c r="D216" s="12">
        <v>1.58840844685045</v>
      </c>
      <c r="E216" s="6">
        <v>3.1725422502438999E-34</v>
      </c>
      <c r="F216" s="10" t="s">
        <v>1</v>
      </c>
      <c r="G216" s="10" t="s">
        <v>4711</v>
      </c>
      <c r="H216" s="10" t="s">
        <v>16567</v>
      </c>
      <c r="I216" s="10">
        <v>0.6</v>
      </c>
    </row>
    <row r="217" spans="1:9" x14ac:dyDescent="0.2">
      <c r="A217" s="10" t="s">
        <v>14024</v>
      </c>
      <c r="B217" s="9" t="s">
        <v>40</v>
      </c>
      <c r="C217" s="14">
        <v>22962</v>
      </c>
      <c r="D217" s="12">
        <v>1.58817614118131</v>
      </c>
      <c r="E217" s="6">
        <v>7.0234801941712698E-12</v>
      </c>
      <c r="F217" s="10" t="s">
        <v>1</v>
      </c>
      <c r="G217" s="10" t="s">
        <v>4706</v>
      </c>
      <c r="H217" s="10" t="s">
        <v>16565</v>
      </c>
      <c r="I217" s="10">
        <v>1</v>
      </c>
    </row>
    <row r="218" spans="1:9" x14ac:dyDescent="0.2">
      <c r="A218" s="10" t="s">
        <v>14025</v>
      </c>
      <c r="B218" s="9" t="s">
        <v>624</v>
      </c>
      <c r="C218" s="14">
        <v>33852</v>
      </c>
      <c r="D218" s="12">
        <v>1.5858653399292699</v>
      </c>
      <c r="E218" s="6">
        <v>2.1005306756229699E-15</v>
      </c>
      <c r="F218" s="10" t="s">
        <v>1</v>
      </c>
      <c r="G218" s="10" t="s">
        <v>4707</v>
      </c>
      <c r="H218" s="10" t="s">
        <v>16570</v>
      </c>
      <c r="I218" s="10">
        <v>1</v>
      </c>
    </row>
    <row r="219" spans="1:9" x14ac:dyDescent="0.2">
      <c r="A219" s="10" t="s">
        <v>14026</v>
      </c>
      <c r="B219" s="9" t="s">
        <v>274</v>
      </c>
      <c r="C219" s="14">
        <v>34326</v>
      </c>
      <c r="D219" s="12">
        <v>1.5808915614546399</v>
      </c>
      <c r="E219" s="6">
        <v>2.0871259147482702E-11</v>
      </c>
      <c r="F219" s="10" t="s">
        <v>1</v>
      </c>
      <c r="G219" s="10" t="s">
        <v>4706</v>
      </c>
      <c r="H219" s="10" t="s">
        <v>16565</v>
      </c>
      <c r="I219" s="10">
        <v>1</v>
      </c>
    </row>
    <row r="220" spans="1:9" x14ac:dyDescent="0.2">
      <c r="A220" s="10" t="s">
        <v>14027</v>
      </c>
      <c r="B220" s="9" t="s">
        <v>626</v>
      </c>
      <c r="C220" s="14">
        <v>73697</v>
      </c>
      <c r="D220" s="12">
        <v>1.57621464377686</v>
      </c>
      <c r="E220" s="6">
        <v>2.4118612598071601E-10</v>
      </c>
      <c r="F220" s="10" t="s">
        <v>1</v>
      </c>
      <c r="G220" s="10" t="s">
        <v>4705</v>
      </c>
      <c r="H220" s="10" t="s">
        <v>16566</v>
      </c>
      <c r="I220" s="10">
        <v>0.63</v>
      </c>
    </row>
    <row r="221" spans="1:9" x14ac:dyDescent="0.2">
      <c r="A221" s="10" t="s">
        <v>14028</v>
      </c>
      <c r="B221" s="9" t="s">
        <v>628</v>
      </c>
      <c r="C221" s="14">
        <v>22500</v>
      </c>
      <c r="D221" s="12">
        <v>1.56662879285722</v>
      </c>
      <c r="E221" s="6">
        <v>1.79833562263389E-8</v>
      </c>
      <c r="F221" s="10" t="s">
        <v>1</v>
      </c>
      <c r="G221" s="10" t="s">
        <v>4705</v>
      </c>
      <c r="H221" s="10" t="s">
        <v>16566</v>
      </c>
      <c r="I221" s="10">
        <v>0.62</v>
      </c>
    </row>
    <row r="222" spans="1:9" x14ac:dyDescent="0.2">
      <c r="A222" s="10" t="s">
        <v>14029</v>
      </c>
      <c r="B222" s="9" t="s">
        <v>190</v>
      </c>
      <c r="C222" s="14">
        <v>41257</v>
      </c>
      <c r="D222" s="12">
        <v>1.5561807464192301</v>
      </c>
      <c r="E222" s="6">
        <v>6.3945899123461502E-11</v>
      </c>
      <c r="F222" s="10" t="s">
        <v>1</v>
      </c>
      <c r="G222" s="10" t="s">
        <v>4706</v>
      </c>
      <c r="H222" s="10" t="s">
        <v>16565</v>
      </c>
      <c r="I222" s="10">
        <v>0.98</v>
      </c>
    </row>
    <row r="223" spans="1:9" x14ac:dyDescent="0.2">
      <c r="A223" s="10" t="s">
        <v>14030</v>
      </c>
      <c r="B223" s="9" t="s">
        <v>632</v>
      </c>
      <c r="C223" s="14">
        <v>26669</v>
      </c>
      <c r="D223" s="12">
        <v>1.5548421591619399</v>
      </c>
      <c r="E223" s="6">
        <v>2.95549203346167E-8</v>
      </c>
      <c r="F223" s="10" t="s">
        <v>1</v>
      </c>
      <c r="G223" s="10" t="s">
        <v>4711</v>
      </c>
      <c r="H223" s="10" t="s">
        <v>16567</v>
      </c>
      <c r="I223" s="10">
        <v>0.6</v>
      </c>
    </row>
    <row r="224" spans="1:9" x14ac:dyDescent="0.2">
      <c r="A224" s="10" t="s">
        <v>14031</v>
      </c>
      <c r="B224" s="9" t="s">
        <v>634</v>
      </c>
      <c r="C224" s="14">
        <v>41744</v>
      </c>
      <c r="D224" s="12">
        <v>1.5535377601823099</v>
      </c>
      <c r="E224" s="6">
        <v>7.1532319808951798E-28</v>
      </c>
      <c r="F224" s="10" t="s">
        <v>1</v>
      </c>
      <c r="G224" s="10" t="s">
        <v>4709</v>
      </c>
      <c r="H224" s="10" t="s">
        <v>16568</v>
      </c>
      <c r="I224" s="10">
        <v>1</v>
      </c>
    </row>
    <row r="225" spans="1:9" x14ac:dyDescent="0.2">
      <c r="A225" s="10" t="s">
        <v>14032</v>
      </c>
      <c r="B225" s="9" t="s">
        <v>326</v>
      </c>
      <c r="C225" s="14">
        <v>57680</v>
      </c>
      <c r="D225" s="12">
        <v>1.5519500998398901</v>
      </c>
      <c r="E225" s="6">
        <v>4.8990566522469903E-35</v>
      </c>
      <c r="F225" s="10" t="s">
        <v>1</v>
      </c>
      <c r="G225" s="10" t="s">
        <v>4709</v>
      </c>
      <c r="H225" s="10" t="s">
        <v>16568</v>
      </c>
      <c r="I225" s="10">
        <v>0.86</v>
      </c>
    </row>
    <row r="226" spans="1:9" x14ac:dyDescent="0.2">
      <c r="A226" s="10" t="s">
        <v>14033</v>
      </c>
      <c r="B226" s="9" t="s">
        <v>636</v>
      </c>
      <c r="C226" s="14">
        <v>28718</v>
      </c>
      <c r="D226" s="12">
        <v>1.5460648922901601</v>
      </c>
      <c r="E226" s="6">
        <v>1.9385977938306801E-21</v>
      </c>
      <c r="F226" s="10" t="s">
        <v>1</v>
      </c>
      <c r="G226" s="10" t="s">
        <v>4705</v>
      </c>
      <c r="H226" s="10" t="s">
        <v>16566</v>
      </c>
      <c r="I226" s="10">
        <v>0.7</v>
      </c>
    </row>
    <row r="227" spans="1:9" x14ac:dyDescent="0.2">
      <c r="A227" s="10" t="s">
        <v>14034</v>
      </c>
      <c r="B227" s="9" t="s">
        <v>640</v>
      </c>
      <c r="C227" s="14">
        <v>43162</v>
      </c>
      <c r="D227" s="12">
        <v>1.5443315601547301</v>
      </c>
      <c r="E227" s="6">
        <v>6.9455253503504998E-8</v>
      </c>
      <c r="F227" s="10" t="s">
        <v>1</v>
      </c>
      <c r="G227" s="10" t="s">
        <v>4705</v>
      </c>
      <c r="H227" s="10" t="s">
        <v>16566</v>
      </c>
      <c r="I227" s="10">
        <v>0.7</v>
      </c>
    </row>
    <row r="228" spans="1:9" x14ac:dyDescent="0.2">
      <c r="A228" s="10" t="s">
        <v>14035</v>
      </c>
      <c r="B228" s="9" t="s">
        <v>644</v>
      </c>
      <c r="C228" s="14">
        <v>48933</v>
      </c>
      <c r="D228" s="12">
        <v>1.54237547419445</v>
      </c>
      <c r="E228" s="6">
        <v>3.3616567274949001E-15</v>
      </c>
      <c r="F228" s="10" t="s">
        <v>1</v>
      </c>
      <c r="G228" s="10" t="s">
        <v>4705</v>
      </c>
      <c r="H228" s="10" t="s">
        <v>16566</v>
      </c>
      <c r="I228" s="10">
        <v>0.7</v>
      </c>
    </row>
    <row r="229" spans="1:9" x14ac:dyDescent="0.2">
      <c r="A229" s="10" t="s">
        <v>14036</v>
      </c>
      <c r="B229" s="9" t="s">
        <v>648</v>
      </c>
      <c r="C229" s="14">
        <v>34058</v>
      </c>
      <c r="D229" s="12">
        <v>1.5404370283878199</v>
      </c>
      <c r="E229" s="6">
        <v>1.4775751529332501E-17</v>
      </c>
      <c r="F229" s="10" t="s">
        <v>1</v>
      </c>
      <c r="G229" s="10" t="s">
        <v>4705</v>
      </c>
      <c r="H229" s="10" t="s">
        <v>16566</v>
      </c>
      <c r="I229" s="10">
        <v>0.96</v>
      </c>
    </row>
    <row r="230" spans="1:9" x14ac:dyDescent="0.2">
      <c r="A230" s="10" t="s">
        <v>14037</v>
      </c>
      <c r="B230" s="9" t="s">
        <v>650</v>
      </c>
      <c r="C230" s="14">
        <v>55279</v>
      </c>
      <c r="D230" s="12">
        <v>1.5378629029577899</v>
      </c>
      <c r="E230" s="6">
        <v>5.8682029136682901E-12</v>
      </c>
      <c r="F230" s="10" t="s">
        <v>1</v>
      </c>
      <c r="G230" s="10" t="s">
        <v>4711</v>
      </c>
      <c r="H230" s="10" t="s">
        <v>16567</v>
      </c>
      <c r="I230" s="10">
        <v>1</v>
      </c>
    </row>
    <row r="231" spans="1:9" x14ac:dyDescent="0.2">
      <c r="A231" s="10" t="s">
        <v>14038</v>
      </c>
      <c r="B231" s="9" t="s">
        <v>654</v>
      </c>
      <c r="C231" s="14">
        <v>42884</v>
      </c>
      <c r="D231" s="12">
        <v>1.5352900987182301</v>
      </c>
      <c r="E231" s="6">
        <v>3.89156214395801E-8</v>
      </c>
      <c r="F231" s="10" t="s">
        <v>1</v>
      </c>
      <c r="G231" s="10" t="s">
        <v>4712</v>
      </c>
      <c r="H231" s="10" t="s">
        <v>16569</v>
      </c>
      <c r="I231" s="10">
        <v>0.83</v>
      </c>
    </row>
    <row r="232" spans="1:9" x14ac:dyDescent="0.2">
      <c r="A232" s="10" t="s">
        <v>14039</v>
      </c>
      <c r="B232" s="9" t="s">
        <v>656</v>
      </c>
      <c r="C232" s="14">
        <v>13088</v>
      </c>
      <c r="D232" s="12">
        <v>1.5346764073071499</v>
      </c>
      <c r="E232" s="6">
        <v>1.0072870586672499E-20</v>
      </c>
      <c r="F232" s="10" t="s">
        <v>1</v>
      </c>
      <c r="G232" s="10" t="s">
        <v>4705</v>
      </c>
      <c r="H232" s="10" t="s">
        <v>16566</v>
      </c>
      <c r="I232" s="10">
        <v>0.7</v>
      </c>
    </row>
    <row r="233" spans="1:9" x14ac:dyDescent="0.2">
      <c r="A233" s="10" t="s">
        <v>14040</v>
      </c>
      <c r="B233" s="9" t="s">
        <v>658</v>
      </c>
      <c r="C233" s="14">
        <v>24184</v>
      </c>
      <c r="D233" s="12">
        <v>1.5312141569172599</v>
      </c>
      <c r="E233" s="6">
        <v>5.6349546208545204E-31</v>
      </c>
      <c r="F233" s="10" t="s">
        <v>1</v>
      </c>
      <c r="G233" s="10" t="s">
        <v>4705</v>
      </c>
      <c r="H233" s="10" t="s">
        <v>16566</v>
      </c>
      <c r="I233" s="10">
        <v>0.7</v>
      </c>
    </row>
    <row r="234" spans="1:9" x14ac:dyDescent="0.2">
      <c r="A234" s="10" t="s">
        <v>14041</v>
      </c>
      <c r="B234" s="9" t="s">
        <v>662</v>
      </c>
      <c r="C234" s="14">
        <v>20169</v>
      </c>
      <c r="D234" s="12">
        <v>1.51916333485299</v>
      </c>
      <c r="E234" s="6">
        <v>6.9227837827693102E-18</v>
      </c>
      <c r="F234" s="10" t="s">
        <v>1</v>
      </c>
      <c r="G234" s="10" t="s">
        <v>4707</v>
      </c>
      <c r="H234" s="10" t="s">
        <v>16570</v>
      </c>
      <c r="I234" s="10">
        <v>1</v>
      </c>
    </row>
    <row r="235" spans="1:9" x14ac:dyDescent="0.2">
      <c r="A235" s="10" t="s">
        <v>14042</v>
      </c>
      <c r="B235" s="9" t="s">
        <v>668</v>
      </c>
      <c r="C235" s="14">
        <v>35809</v>
      </c>
      <c r="D235" s="12">
        <v>1.51814009553239</v>
      </c>
      <c r="E235" s="6">
        <v>5.8210993154750097E-31</v>
      </c>
      <c r="F235" s="10" t="s">
        <v>1</v>
      </c>
      <c r="G235" s="10" t="s">
        <v>4707</v>
      </c>
      <c r="H235" s="10" t="s">
        <v>16570</v>
      </c>
      <c r="I235" s="10">
        <v>1</v>
      </c>
    </row>
    <row r="236" spans="1:9" x14ac:dyDescent="0.2">
      <c r="A236" s="10" t="s">
        <v>14043</v>
      </c>
      <c r="B236" s="9" t="s">
        <v>670</v>
      </c>
      <c r="C236" s="14">
        <v>32740</v>
      </c>
      <c r="D236" s="12">
        <v>1.5112457618019399</v>
      </c>
      <c r="E236" s="6">
        <v>3.9405705554170399E-5</v>
      </c>
      <c r="F236" s="10" t="s">
        <v>1</v>
      </c>
      <c r="G236" s="10" t="s">
        <v>4711</v>
      </c>
      <c r="H236" s="10" t="s">
        <v>16567</v>
      </c>
      <c r="I236" s="10">
        <v>1</v>
      </c>
    </row>
    <row r="237" spans="1:9" x14ac:dyDescent="0.2">
      <c r="A237" s="10" t="s">
        <v>14044</v>
      </c>
      <c r="B237" s="9" t="s">
        <v>672</v>
      </c>
      <c r="C237" s="14">
        <v>96007</v>
      </c>
      <c r="D237" s="12">
        <v>1.5044220202123499</v>
      </c>
      <c r="E237" s="6">
        <v>3.1310909252053399E-10</v>
      </c>
      <c r="F237" s="10" t="s">
        <v>1</v>
      </c>
      <c r="G237" s="10" t="s">
        <v>4707</v>
      </c>
      <c r="H237" s="10" t="s">
        <v>16570</v>
      </c>
      <c r="I237" s="10">
        <v>1</v>
      </c>
    </row>
    <row r="238" spans="1:9" x14ac:dyDescent="0.2">
      <c r="A238" s="10" t="s">
        <v>14045</v>
      </c>
      <c r="B238" s="9" t="s">
        <v>54</v>
      </c>
      <c r="C238" s="14">
        <v>28310</v>
      </c>
      <c r="D238" s="12">
        <v>1.50357337754271</v>
      </c>
      <c r="E238" s="6">
        <v>2.9148962980900798E-18</v>
      </c>
      <c r="F238" s="10" t="s">
        <v>1</v>
      </c>
      <c r="G238" s="10" t="s">
        <v>4710</v>
      </c>
      <c r="H238" s="10" t="s">
        <v>16572</v>
      </c>
      <c r="I238" s="10">
        <v>0.97</v>
      </c>
    </row>
    <row r="239" spans="1:9" x14ac:dyDescent="0.2">
      <c r="A239" s="10" t="s">
        <v>14046</v>
      </c>
      <c r="B239" s="9" t="s">
        <v>688</v>
      </c>
      <c r="C239" s="14">
        <v>33220</v>
      </c>
      <c r="D239" s="12">
        <v>1.50175633248507</v>
      </c>
      <c r="E239" s="6">
        <v>1.9683436139929801E-13</v>
      </c>
      <c r="F239" s="10" t="s">
        <v>1</v>
      </c>
      <c r="G239" s="10" t="s">
        <v>4707</v>
      </c>
      <c r="H239" s="10" t="s">
        <v>16570</v>
      </c>
      <c r="I239" s="10">
        <v>1</v>
      </c>
    </row>
    <row r="240" spans="1:9" x14ac:dyDescent="0.2">
      <c r="A240" s="10" t="s">
        <v>14047</v>
      </c>
      <c r="B240" s="9" t="s">
        <v>690</v>
      </c>
      <c r="C240" s="14">
        <v>56392</v>
      </c>
      <c r="D240" s="12">
        <v>1.4927312813064499</v>
      </c>
      <c r="E240" s="6">
        <v>1.30164332073394E-5</v>
      </c>
      <c r="F240" s="10" t="s">
        <v>1</v>
      </c>
      <c r="G240" s="10" t="s">
        <v>4707</v>
      </c>
      <c r="H240" s="10" t="s">
        <v>16570</v>
      </c>
      <c r="I240" s="10">
        <v>1</v>
      </c>
    </row>
    <row r="241" spans="1:9" x14ac:dyDescent="0.2">
      <c r="A241" s="10" t="s">
        <v>14048</v>
      </c>
      <c r="B241" s="9" t="s">
        <v>382</v>
      </c>
      <c r="C241" s="14">
        <v>51325</v>
      </c>
      <c r="D241" s="12">
        <v>1.4880709439589399</v>
      </c>
      <c r="E241" s="6">
        <v>7.0085456197017097E-5</v>
      </c>
      <c r="F241" s="10" t="s">
        <v>1</v>
      </c>
      <c r="G241" s="10" t="s">
        <v>4710</v>
      </c>
      <c r="H241" s="10" t="s">
        <v>16572</v>
      </c>
      <c r="I241" s="10">
        <v>0.8</v>
      </c>
    </row>
    <row r="242" spans="1:9" x14ac:dyDescent="0.2">
      <c r="A242" s="10" t="s">
        <v>14049</v>
      </c>
      <c r="B242" s="9" t="s">
        <v>692</v>
      </c>
      <c r="C242" s="14">
        <v>55795</v>
      </c>
      <c r="D242" s="12">
        <v>1.4803139633709299</v>
      </c>
      <c r="E242" s="6">
        <v>1.94711572298276E-23</v>
      </c>
      <c r="F242" s="10" t="s">
        <v>1</v>
      </c>
      <c r="G242" s="10" t="s">
        <v>4707</v>
      </c>
      <c r="H242" s="10" t="s">
        <v>16570</v>
      </c>
      <c r="I242" s="10">
        <v>1</v>
      </c>
    </row>
    <row r="243" spans="1:9" x14ac:dyDescent="0.2">
      <c r="A243" s="10" t="s">
        <v>14050</v>
      </c>
      <c r="B243" s="9" t="s">
        <v>694</v>
      </c>
      <c r="C243" s="14">
        <v>56446</v>
      </c>
      <c r="D243" s="12">
        <v>1.46588248061403</v>
      </c>
      <c r="E243" s="6">
        <v>2.0096671559017299E-12</v>
      </c>
      <c r="F243" s="10" t="s">
        <v>1</v>
      </c>
      <c r="G243" s="10" t="s">
        <v>4710</v>
      </c>
      <c r="H243" s="10" t="s">
        <v>16572</v>
      </c>
      <c r="I243" s="10">
        <v>0.92</v>
      </c>
    </row>
    <row r="244" spans="1:9" x14ac:dyDescent="0.2">
      <c r="A244" s="10" t="s">
        <v>14051</v>
      </c>
      <c r="B244" s="9" t="s">
        <v>698</v>
      </c>
      <c r="C244" s="14">
        <v>21823</v>
      </c>
      <c r="D244" s="12">
        <v>1.4628090282131201</v>
      </c>
      <c r="E244" s="6">
        <v>3.1582100719239903E-10</v>
      </c>
      <c r="F244" s="10" t="s">
        <v>1</v>
      </c>
      <c r="G244" s="10" t="s">
        <v>9856</v>
      </c>
      <c r="H244" s="10" t="s">
        <v>16576</v>
      </c>
      <c r="I244" s="10">
        <v>0.84</v>
      </c>
    </row>
    <row r="245" spans="1:9" x14ac:dyDescent="0.2">
      <c r="A245" s="10" t="s">
        <v>14052</v>
      </c>
      <c r="B245" s="9" t="s">
        <v>700</v>
      </c>
      <c r="C245" s="14">
        <v>37311</v>
      </c>
      <c r="D245" s="12">
        <v>1.4612989136827801</v>
      </c>
      <c r="E245" s="6">
        <v>4.1842957412079202E-8</v>
      </c>
      <c r="F245" s="10" t="s">
        <v>1</v>
      </c>
      <c r="G245" s="10" t="s">
        <v>4706</v>
      </c>
      <c r="H245" s="10" t="s">
        <v>16565</v>
      </c>
      <c r="I245" s="10">
        <v>1</v>
      </c>
    </row>
    <row r="246" spans="1:9" x14ac:dyDescent="0.2">
      <c r="A246" s="10" t="s">
        <v>14053</v>
      </c>
      <c r="B246" s="9" t="s">
        <v>704</v>
      </c>
      <c r="C246" s="14">
        <v>61735</v>
      </c>
      <c r="D246" s="12">
        <v>1.46012894037802</v>
      </c>
      <c r="E246" s="6">
        <v>4.2284881203652101E-10</v>
      </c>
      <c r="F246" s="10" t="s">
        <v>1</v>
      </c>
      <c r="G246" s="10" t="s">
        <v>4711</v>
      </c>
      <c r="H246" s="10" t="s">
        <v>16567</v>
      </c>
      <c r="I246" s="10">
        <v>0.7</v>
      </c>
    </row>
    <row r="247" spans="1:9" x14ac:dyDescent="0.2">
      <c r="A247" s="10" t="s">
        <v>14054</v>
      </c>
      <c r="B247" s="9" t="s">
        <v>706</v>
      </c>
      <c r="C247" s="14">
        <v>20986</v>
      </c>
      <c r="D247" s="12">
        <v>1.45643699302262</v>
      </c>
      <c r="E247" s="6">
        <v>1.70636456767345E-15</v>
      </c>
      <c r="F247" s="10" t="s">
        <v>1</v>
      </c>
      <c r="G247" s="10" t="s">
        <v>4709</v>
      </c>
      <c r="H247" s="10" t="s">
        <v>16568</v>
      </c>
      <c r="I247" s="10">
        <v>0.93</v>
      </c>
    </row>
    <row r="248" spans="1:9" x14ac:dyDescent="0.2">
      <c r="A248" s="10" t="s">
        <v>14055</v>
      </c>
      <c r="B248" s="9" t="s">
        <v>708</v>
      </c>
      <c r="C248" s="14">
        <v>16161</v>
      </c>
      <c r="D248" s="12">
        <v>1.4555617267665499</v>
      </c>
      <c r="E248" s="6">
        <v>1.9279178590444601E-9</v>
      </c>
      <c r="F248" s="10" t="s">
        <v>1</v>
      </c>
      <c r="G248" s="10" t="s">
        <v>4710</v>
      </c>
      <c r="H248" s="10" t="s">
        <v>16572</v>
      </c>
      <c r="I248" s="10">
        <v>0.93</v>
      </c>
    </row>
    <row r="249" spans="1:9" x14ac:dyDescent="0.2">
      <c r="A249" s="10" t="s">
        <v>14056</v>
      </c>
      <c r="B249" s="9" t="s">
        <v>714</v>
      </c>
      <c r="C249" s="14">
        <v>37938</v>
      </c>
      <c r="D249" s="12">
        <v>1.4555615634112899</v>
      </c>
      <c r="E249" s="6">
        <v>4.5168708152791398E-12</v>
      </c>
      <c r="F249" s="10" t="s">
        <v>1</v>
      </c>
      <c r="G249" s="10" t="s">
        <v>4710</v>
      </c>
      <c r="H249" s="10" t="s">
        <v>16572</v>
      </c>
      <c r="I249" s="10">
        <v>0.74</v>
      </c>
    </row>
    <row r="250" spans="1:9" x14ac:dyDescent="0.2">
      <c r="A250" s="10" t="s">
        <v>14057</v>
      </c>
      <c r="B250" s="9" t="s">
        <v>120</v>
      </c>
      <c r="C250" s="14">
        <v>40018</v>
      </c>
      <c r="D250" s="12">
        <v>1.4536117634139301</v>
      </c>
      <c r="E250" s="6">
        <v>1.7520424086922901E-10</v>
      </c>
      <c r="F250" s="10" t="s">
        <v>1</v>
      </c>
      <c r="G250" s="10" t="s">
        <v>4705</v>
      </c>
      <c r="H250" s="10" t="s">
        <v>16566</v>
      </c>
      <c r="I250" s="10">
        <v>0.7</v>
      </c>
    </row>
    <row r="251" spans="1:9" x14ac:dyDescent="0.2">
      <c r="A251" s="10" t="s">
        <v>14058</v>
      </c>
      <c r="B251" s="9" t="s">
        <v>718</v>
      </c>
      <c r="C251" s="14">
        <v>64794</v>
      </c>
      <c r="D251" s="12">
        <v>1.4533924005880601</v>
      </c>
      <c r="E251" s="6">
        <v>5.5189137801189697E-14</v>
      </c>
      <c r="F251" s="10" t="s">
        <v>1</v>
      </c>
      <c r="G251" s="10" t="s">
        <v>4706</v>
      </c>
      <c r="H251" s="10" t="s">
        <v>16565</v>
      </c>
      <c r="I251" s="10">
        <v>0.73</v>
      </c>
    </row>
    <row r="252" spans="1:9" x14ac:dyDescent="0.2">
      <c r="A252" s="10" t="s">
        <v>14059</v>
      </c>
      <c r="B252" s="9" t="s">
        <v>38</v>
      </c>
      <c r="C252" s="14">
        <v>40941</v>
      </c>
      <c r="D252" s="12">
        <v>1.4508763677833101</v>
      </c>
      <c r="E252" s="6">
        <v>2.6413744702425E-10</v>
      </c>
      <c r="F252" s="10" t="s">
        <v>1</v>
      </c>
      <c r="G252" s="10" t="s">
        <v>4710</v>
      </c>
      <c r="H252" s="10" t="s">
        <v>16572</v>
      </c>
      <c r="I252" s="10">
        <v>0.79</v>
      </c>
    </row>
    <row r="253" spans="1:9" x14ac:dyDescent="0.2">
      <c r="A253" s="10" t="s">
        <v>14060</v>
      </c>
      <c r="B253" s="9" t="s">
        <v>610</v>
      </c>
      <c r="C253" s="14">
        <v>44150</v>
      </c>
      <c r="D253" s="12">
        <v>1.44072756928353</v>
      </c>
      <c r="E253" s="6">
        <v>5.7585471319180502E-9</v>
      </c>
      <c r="F253" s="10" t="s">
        <v>1</v>
      </c>
      <c r="G253" s="10" t="s">
        <v>4705</v>
      </c>
      <c r="H253" s="10" t="s">
        <v>16566</v>
      </c>
      <c r="I253" s="10">
        <v>0.7</v>
      </c>
    </row>
    <row r="254" spans="1:9" x14ac:dyDescent="0.2">
      <c r="A254" s="10" t="s">
        <v>14061</v>
      </c>
      <c r="B254" s="9" t="s">
        <v>720</v>
      </c>
      <c r="C254" s="14">
        <v>38808</v>
      </c>
      <c r="D254" s="12">
        <v>1.43952969156358</v>
      </c>
      <c r="E254" s="6">
        <v>1.32776151062708E-14</v>
      </c>
      <c r="F254" s="10" t="s">
        <v>1</v>
      </c>
      <c r="G254" s="10" t="s">
        <v>4705</v>
      </c>
      <c r="H254" s="10" t="s">
        <v>16566</v>
      </c>
      <c r="I254" s="10">
        <v>0.7</v>
      </c>
    </row>
    <row r="255" spans="1:9" x14ac:dyDescent="0.2">
      <c r="A255" s="10" t="s">
        <v>14062</v>
      </c>
      <c r="B255" s="9" t="s">
        <v>724</v>
      </c>
      <c r="C255" s="14">
        <v>20906</v>
      </c>
      <c r="D255" s="12">
        <v>1.4364254484193699</v>
      </c>
      <c r="E255" s="6">
        <v>7.9513880587605005E-18</v>
      </c>
      <c r="F255" s="10" t="s">
        <v>1</v>
      </c>
      <c r="G255" s="10" t="s">
        <v>4707</v>
      </c>
      <c r="H255" s="10" t="s">
        <v>16570</v>
      </c>
      <c r="I255" s="10">
        <v>1</v>
      </c>
    </row>
    <row r="256" spans="1:9" x14ac:dyDescent="0.2">
      <c r="A256" s="10" t="s">
        <v>14063</v>
      </c>
      <c r="B256" s="9" t="s">
        <v>152</v>
      </c>
      <c r="C256" s="14">
        <v>51734</v>
      </c>
      <c r="D256" s="12">
        <v>1.43534505288285</v>
      </c>
      <c r="E256" s="6">
        <v>7.1445686962119598E-27</v>
      </c>
      <c r="F256" s="10" t="s">
        <v>1</v>
      </c>
      <c r="G256" s="10" t="s">
        <v>4706</v>
      </c>
      <c r="H256" s="10" t="s">
        <v>16565</v>
      </c>
      <c r="I256" s="10">
        <v>0.76</v>
      </c>
    </row>
    <row r="257" spans="1:9" x14ac:dyDescent="0.2">
      <c r="A257" s="10" t="s">
        <v>14064</v>
      </c>
      <c r="B257" s="9" t="s">
        <v>732</v>
      </c>
      <c r="C257" s="14">
        <v>73091</v>
      </c>
      <c r="D257" s="12">
        <v>1.43031930776452</v>
      </c>
      <c r="E257" s="6">
        <v>2.0731113505608099E-3</v>
      </c>
      <c r="F257" s="10" t="s">
        <v>1</v>
      </c>
      <c r="G257" s="10" t="s">
        <v>4709</v>
      </c>
      <c r="H257" s="10" t="s">
        <v>16568</v>
      </c>
      <c r="I257" s="10">
        <v>0.73</v>
      </c>
    </row>
    <row r="258" spans="1:9" x14ac:dyDescent="0.2">
      <c r="A258" s="10" t="s">
        <v>14065</v>
      </c>
      <c r="B258" s="9" t="s">
        <v>734</v>
      </c>
      <c r="C258" s="14">
        <v>18438</v>
      </c>
      <c r="D258" s="12">
        <v>1.4263574576331599</v>
      </c>
      <c r="E258" s="6">
        <v>4.1180355363083E-10</v>
      </c>
      <c r="F258" s="10" t="s">
        <v>1</v>
      </c>
      <c r="G258" s="10" t="s">
        <v>4707</v>
      </c>
      <c r="H258" s="10" t="s">
        <v>16570</v>
      </c>
      <c r="I258" s="10">
        <v>1</v>
      </c>
    </row>
    <row r="259" spans="1:9" x14ac:dyDescent="0.2">
      <c r="A259" s="10" t="s">
        <v>14066</v>
      </c>
      <c r="B259" s="9" t="s">
        <v>736</v>
      </c>
      <c r="C259" s="14">
        <v>45542</v>
      </c>
      <c r="D259" s="12">
        <v>1.41996864057342</v>
      </c>
      <c r="E259" s="6">
        <v>5.6568740999997498E-5</v>
      </c>
      <c r="F259" s="10" t="s">
        <v>1</v>
      </c>
      <c r="G259" s="10" t="s">
        <v>4711</v>
      </c>
      <c r="H259" s="10" t="s">
        <v>16567</v>
      </c>
      <c r="I259" s="10">
        <v>0.94</v>
      </c>
    </row>
    <row r="260" spans="1:9" x14ac:dyDescent="0.2">
      <c r="A260" s="10" t="s">
        <v>14067</v>
      </c>
      <c r="B260" s="9" t="s">
        <v>738</v>
      </c>
      <c r="C260" s="14">
        <v>37302</v>
      </c>
      <c r="D260" s="12">
        <v>1.41665535777455</v>
      </c>
      <c r="E260" s="6">
        <v>7.9313746214761706E-8</v>
      </c>
      <c r="F260" s="10" t="s">
        <v>1</v>
      </c>
      <c r="G260" s="10" t="s">
        <v>4705</v>
      </c>
      <c r="H260" s="10" t="s">
        <v>16566</v>
      </c>
      <c r="I260" s="10">
        <v>0.7</v>
      </c>
    </row>
    <row r="261" spans="1:9" x14ac:dyDescent="0.2">
      <c r="A261" s="10" t="s">
        <v>14068</v>
      </c>
      <c r="B261" s="9" t="s">
        <v>226</v>
      </c>
      <c r="C261" s="14">
        <v>42871</v>
      </c>
      <c r="D261" s="12">
        <v>1.41245533062509</v>
      </c>
      <c r="E261" s="6">
        <v>1.17706197726993E-12</v>
      </c>
      <c r="F261" s="10" t="s">
        <v>1</v>
      </c>
      <c r="G261" s="10" t="s">
        <v>4706</v>
      </c>
      <c r="H261" s="10" t="s">
        <v>16565</v>
      </c>
      <c r="I261" s="10">
        <v>0.73</v>
      </c>
    </row>
    <row r="262" spans="1:9" x14ac:dyDescent="0.2">
      <c r="A262" s="10" t="s">
        <v>14069</v>
      </c>
      <c r="B262" s="9" t="s">
        <v>742</v>
      </c>
      <c r="C262" s="14">
        <v>35370</v>
      </c>
      <c r="D262" s="12">
        <v>1.40967336780078</v>
      </c>
      <c r="E262" s="6">
        <v>4.0328208832540104E-31</v>
      </c>
      <c r="F262" s="10" t="s">
        <v>1</v>
      </c>
      <c r="G262" s="10" t="s">
        <v>4707</v>
      </c>
      <c r="H262" s="10" t="s">
        <v>16570</v>
      </c>
      <c r="I262" s="10">
        <v>1</v>
      </c>
    </row>
    <row r="263" spans="1:9" x14ac:dyDescent="0.2">
      <c r="A263" s="10" t="s">
        <v>14070</v>
      </c>
      <c r="B263" s="9" t="s">
        <v>744</v>
      </c>
      <c r="C263" s="14">
        <v>38004</v>
      </c>
      <c r="D263" s="12">
        <v>1.40879233405819</v>
      </c>
      <c r="E263" s="6">
        <v>3.7587178735336301E-20</v>
      </c>
      <c r="F263" s="10" t="s">
        <v>1</v>
      </c>
      <c r="G263" s="10" t="s">
        <v>4705</v>
      </c>
      <c r="H263" s="10" t="s">
        <v>16566</v>
      </c>
      <c r="I263" s="10">
        <v>0.7</v>
      </c>
    </row>
    <row r="264" spans="1:9" x14ac:dyDescent="0.2">
      <c r="A264" s="10" t="s">
        <v>14071</v>
      </c>
      <c r="B264" s="9" t="s">
        <v>752</v>
      </c>
      <c r="C264" s="14">
        <v>46192</v>
      </c>
      <c r="D264" s="12">
        <v>1.4065319867689201</v>
      </c>
      <c r="E264" s="6">
        <v>4.2316979360448801E-7</v>
      </c>
      <c r="F264" s="10" t="s">
        <v>1</v>
      </c>
      <c r="G264" s="10" t="s">
        <v>4705</v>
      </c>
      <c r="H264" s="10" t="s">
        <v>16566</v>
      </c>
      <c r="I264" s="10">
        <v>0.7</v>
      </c>
    </row>
    <row r="265" spans="1:9" x14ac:dyDescent="0.2">
      <c r="A265" s="10" t="s">
        <v>14072</v>
      </c>
      <c r="B265" s="9" t="s">
        <v>754</v>
      </c>
      <c r="C265" s="14">
        <v>17090</v>
      </c>
      <c r="D265" s="12">
        <v>1.4045589663002001</v>
      </c>
      <c r="E265" s="6">
        <v>2.9235491663005101E-16</v>
      </c>
      <c r="F265" s="10" t="s">
        <v>1</v>
      </c>
      <c r="G265" s="10" t="s">
        <v>4707</v>
      </c>
      <c r="H265" s="10" t="s">
        <v>16570</v>
      </c>
      <c r="I265" s="10">
        <v>1</v>
      </c>
    </row>
    <row r="266" spans="1:9" x14ac:dyDescent="0.2">
      <c r="A266" s="10" t="s">
        <v>14073</v>
      </c>
      <c r="B266" s="9" t="s">
        <v>758</v>
      </c>
      <c r="C266" s="14">
        <v>22807</v>
      </c>
      <c r="D266" s="12">
        <v>1.4027513924073201</v>
      </c>
      <c r="E266" s="6">
        <v>2.8376649323654702E-7</v>
      </c>
      <c r="F266" s="10" t="s">
        <v>1</v>
      </c>
      <c r="G266" s="10" t="s">
        <v>4707</v>
      </c>
      <c r="H266" s="10" t="s">
        <v>16570</v>
      </c>
      <c r="I266" s="10">
        <v>1</v>
      </c>
    </row>
    <row r="267" spans="1:9" x14ac:dyDescent="0.2">
      <c r="A267" s="10" t="s">
        <v>14074</v>
      </c>
      <c r="B267" s="9" t="s">
        <v>772</v>
      </c>
      <c r="C267" s="14">
        <v>29602</v>
      </c>
      <c r="D267" s="12">
        <v>1.4013492128010501</v>
      </c>
      <c r="E267" s="6">
        <v>1.7907980888857299E-14</v>
      </c>
      <c r="F267" s="10" t="s">
        <v>1</v>
      </c>
      <c r="G267" s="10" t="s">
        <v>4706</v>
      </c>
      <c r="H267" s="10" t="s">
        <v>16565</v>
      </c>
      <c r="I267" s="10">
        <v>0.99</v>
      </c>
    </row>
    <row r="268" spans="1:9" x14ac:dyDescent="0.2">
      <c r="A268" s="10" t="s">
        <v>14075</v>
      </c>
      <c r="B268" s="9" t="s">
        <v>774</v>
      </c>
      <c r="C268" s="14">
        <v>57541</v>
      </c>
      <c r="D268" s="12">
        <v>1.3909997399538701</v>
      </c>
      <c r="E268" s="6">
        <v>1.12440508878092E-13</v>
      </c>
      <c r="F268" s="10" t="s">
        <v>1</v>
      </c>
      <c r="G268" s="10" t="s">
        <v>4709</v>
      </c>
      <c r="H268" s="10" t="s">
        <v>16568</v>
      </c>
      <c r="I268" s="10">
        <v>0.89</v>
      </c>
    </row>
    <row r="269" spans="1:9" x14ac:dyDescent="0.2">
      <c r="A269" s="10" t="s">
        <v>14076</v>
      </c>
      <c r="B269" s="9" t="s">
        <v>792</v>
      </c>
      <c r="C269" s="14">
        <v>34005</v>
      </c>
      <c r="D269" s="12">
        <v>1.38628611835243</v>
      </c>
      <c r="E269" s="6">
        <v>1.33759809296541E-5</v>
      </c>
      <c r="F269" s="10" t="s">
        <v>1</v>
      </c>
      <c r="G269" s="10" t="s">
        <v>4707</v>
      </c>
      <c r="H269" s="10" t="s">
        <v>16570</v>
      </c>
      <c r="I269" s="10">
        <v>1</v>
      </c>
    </row>
    <row r="270" spans="1:9" x14ac:dyDescent="0.2">
      <c r="A270" s="10" t="s">
        <v>14077</v>
      </c>
      <c r="B270" s="9" t="s">
        <v>802</v>
      </c>
      <c r="C270" s="14">
        <v>82383</v>
      </c>
      <c r="D270" s="12">
        <v>1.3859797851090301</v>
      </c>
      <c r="E270" s="6">
        <v>7.8053331893694401E-9</v>
      </c>
      <c r="F270" s="10" t="s">
        <v>1</v>
      </c>
      <c r="G270" s="10" t="s">
        <v>4707</v>
      </c>
      <c r="H270" s="10" t="s">
        <v>16570</v>
      </c>
      <c r="I270" s="10">
        <v>1</v>
      </c>
    </row>
    <row r="271" spans="1:9" x14ac:dyDescent="0.2">
      <c r="A271" s="10" t="s">
        <v>14078</v>
      </c>
      <c r="B271" s="9" t="s">
        <v>808</v>
      </c>
      <c r="C271" s="14">
        <v>24707</v>
      </c>
      <c r="D271" s="12">
        <v>1.37864831238109</v>
      </c>
      <c r="E271" s="6">
        <v>2.40729183102309E-5</v>
      </c>
      <c r="F271" s="10" t="s">
        <v>1</v>
      </c>
      <c r="G271" s="10" t="s">
        <v>4711</v>
      </c>
      <c r="H271" s="10" t="s">
        <v>16567</v>
      </c>
      <c r="I271" s="10">
        <v>1</v>
      </c>
    </row>
    <row r="272" spans="1:9" x14ac:dyDescent="0.2">
      <c r="A272" s="10" t="s">
        <v>14079</v>
      </c>
      <c r="B272" s="9" t="s">
        <v>810</v>
      </c>
      <c r="C272" s="14">
        <v>49727</v>
      </c>
      <c r="D272" s="12">
        <v>1.3768657673659499</v>
      </c>
      <c r="E272" s="6">
        <v>3.0722837652358002E-13</v>
      </c>
      <c r="F272" s="10" t="s">
        <v>1</v>
      </c>
      <c r="G272" s="10" t="s">
        <v>4705</v>
      </c>
      <c r="H272" s="10" t="s">
        <v>16566</v>
      </c>
      <c r="I272" s="10">
        <v>0.7</v>
      </c>
    </row>
    <row r="273" spans="1:9" x14ac:dyDescent="0.2">
      <c r="A273" s="10" t="s">
        <v>14080</v>
      </c>
      <c r="B273" s="9" t="s">
        <v>814</v>
      </c>
      <c r="C273" s="14">
        <v>54267</v>
      </c>
      <c r="D273" s="12">
        <v>1.3752622042098701</v>
      </c>
      <c r="E273" s="6">
        <v>6.5528330656640003E-6</v>
      </c>
      <c r="F273" s="10" t="s">
        <v>1</v>
      </c>
      <c r="G273" s="10" t="s">
        <v>4705</v>
      </c>
      <c r="H273" s="10" t="s">
        <v>16566</v>
      </c>
      <c r="I273" s="10">
        <v>0.7</v>
      </c>
    </row>
    <row r="274" spans="1:9" x14ac:dyDescent="0.2">
      <c r="A274" s="10" t="s">
        <v>14081</v>
      </c>
      <c r="B274" s="9" t="s">
        <v>816</v>
      </c>
      <c r="C274" s="14">
        <v>30887</v>
      </c>
      <c r="D274" s="12">
        <v>1.37515357681452</v>
      </c>
      <c r="E274" s="6">
        <v>1.12939954357987E-15</v>
      </c>
      <c r="F274" s="10" t="s">
        <v>1</v>
      </c>
      <c r="G274" s="10" t="s">
        <v>4707</v>
      </c>
      <c r="H274" s="10" t="s">
        <v>16570</v>
      </c>
      <c r="I274" s="10">
        <v>1</v>
      </c>
    </row>
    <row r="275" spans="1:9" x14ac:dyDescent="0.2">
      <c r="A275" s="10" t="s">
        <v>14082</v>
      </c>
      <c r="B275" s="9" t="s">
        <v>38</v>
      </c>
      <c r="C275" s="14">
        <v>37256</v>
      </c>
      <c r="D275" s="12">
        <v>1.36834226150009</v>
      </c>
      <c r="E275" s="6">
        <v>2.3949200282865999E-26</v>
      </c>
      <c r="F275" s="10" t="s">
        <v>1</v>
      </c>
      <c r="G275" s="10" t="s">
        <v>4706</v>
      </c>
      <c r="H275" s="10" t="s">
        <v>16565</v>
      </c>
      <c r="I275" s="10">
        <v>1</v>
      </c>
    </row>
    <row r="276" spans="1:9" x14ac:dyDescent="0.2">
      <c r="A276" s="10" t="s">
        <v>14083</v>
      </c>
      <c r="B276" s="9" t="s">
        <v>820</v>
      </c>
      <c r="C276" s="14">
        <v>32836</v>
      </c>
      <c r="D276" s="12">
        <v>1.3674052188607599</v>
      </c>
      <c r="E276" s="6">
        <v>5.40805767949893E-20</v>
      </c>
      <c r="F276" s="10" t="s">
        <v>1</v>
      </c>
      <c r="G276" s="10" t="s">
        <v>4711</v>
      </c>
      <c r="H276" s="10" t="s">
        <v>16567</v>
      </c>
      <c r="I276" s="10">
        <v>1</v>
      </c>
    </row>
    <row r="277" spans="1:9" x14ac:dyDescent="0.2">
      <c r="A277" s="10" t="s">
        <v>14084</v>
      </c>
      <c r="B277" s="9" t="s">
        <v>412</v>
      </c>
      <c r="C277" s="14">
        <v>22876</v>
      </c>
      <c r="D277" s="12">
        <v>1.3673329246560699</v>
      </c>
      <c r="E277" s="6">
        <v>1.38214178079765E-3</v>
      </c>
      <c r="F277" s="10" t="s">
        <v>1</v>
      </c>
      <c r="G277" s="10" t="s">
        <v>4710</v>
      </c>
      <c r="H277" s="10" t="s">
        <v>16572</v>
      </c>
      <c r="I277" s="10">
        <v>1</v>
      </c>
    </row>
    <row r="278" spans="1:9" x14ac:dyDescent="0.2">
      <c r="A278" s="10" t="s">
        <v>14085</v>
      </c>
      <c r="B278" s="9" t="s">
        <v>822</v>
      </c>
      <c r="C278" s="14">
        <v>55658</v>
      </c>
      <c r="D278" s="12">
        <v>1.3660665835099099</v>
      </c>
      <c r="E278" s="6">
        <v>1.23682631057991E-4</v>
      </c>
      <c r="F278" s="10" t="s">
        <v>1</v>
      </c>
      <c r="G278" s="10" t="s">
        <v>4712</v>
      </c>
      <c r="H278" s="10" t="s">
        <v>16569</v>
      </c>
      <c r="I278" s="10">
        <v>0.91</v>
      </c>
    </row>
    <row r="279" spans="1:9" x14ac:dyDescent="0.2">
      <c r="A279" s="10" t="s">
        <v>14086</v>
      </c>
      <c r="B279" s="9" t="s">
        <v>802</v>
      </c>
      <c r="C279" s="14">
        <v>85346</v>
      </c>
      <c r="D279" s="12">
        <v>1.35680627931169</v>
      </c>
      <c r="E279" s="6">
        <v>2.8919085976187902E-10</v>
      </c>
      <c r="F279" s="10" t="s">
        <v>1</v>
      </c>
      <c r="G279" s="10" t="s">
        <v>4706</v>
      </c>
      <c r="H279" s="10" t="s">
        <v>16565</v>
      </c>
      <c r="I279" s="10">
        <v>0.89</v>
      </c>
    </row>
    <row r="280" spans="1:9" x14ac:dyDescent="0.2">
      <c r="A280" s="10" t="s">
        <v>14087</v>
      </c>
      <c r="B280" s="9" t="s">
        <v>828</v>
      </c>
      <c r="C280" s="14">
        <v>22669</v>
      </c>
      <c r="D280" s="12">
        <v>1.3443339775762799</v>
      </c>
      <c r="E280" s="6">
        <v>1.84525351359926E-14</v>
      </c>
      <c r="F280" s="10" t="s">
        <v>1</v>
      </c>
      <c r="G280" s="10" t="s">
        <v>4707</v>
      </c>
      <c r="H280" s="10" t="s">
        <v>16570</v>
      </c>
      <c r="I280" s="10">
        <v>1</v>
      </c>
    </row>
    <row r="281" spans="1:9" x14ac:dyDescent="0.2">
      <c r="A281" s="10" t="s">
        <v>14088</v>
      </c>
      <c r="B281" s="9" t="s">
        <v>836</v>
      </c>
      <c r="C281" s="14">
        <v>78214</v>
      </c>
      <c r="D281" s="12">
        <v>1.34034907547337</v>
      </c>
      <c r="E281" s="6">
        <v>4.1062012097017002E-4</v>
      </c>
      <c r="F281" s="10" t="s">
        <v>1</v>
      </c>
      <c r="G281" s="10" t="s">
        <v>4707</v>
      </c>
      <c r="H281" s="10" t="s">
        <v>16570</v>
      </c>
      <c r="I281" s="10">
        <v>1</v>
      </c>
    </row>
    <row r="282" spans="1:9" x14ac:dyDescent="0.2">
      <c r="A282" s="10" t="s">
        <v>14089</v>
      </c>
      <c r="B282" s="9" t="s">
        <v>838</v>
      </c>
      <c r="C282" s="14">
        <v>28487</v>
      </c>
      <c r="D282" s="12">
        <v>1.337320301601</v>
      </c>
      <c r="E282" s="6">
        <v>2.3992551189159199E-23</v>
      </c>
      <c r="F282" s="10" t="s">
        <v>1</v>
      </c>
      <c r="G282" s="10" t="s">
        <v>4711</v>
      </c>
      <c r="H282" s="10" t="s">
        <v>16567</v>
      </c>
      <c r="I282" s="10">
        <v>0.81</v>
      </c>
    </row>
    <row r="283" spans="1:9" x14ac:dyDescent="0.2">
      <c r="A283" s="10" t="s">
        <v>14090</v>
      </c>
      <c r="B283" s="9" t="s">
        <v>840</v>
      </c>
      <c r="C283" s="14">
        <v>38177</v>
      </c>
      <c r="D283" s="12">
        <v>1.32829810333149</v>
      </c>
      <c r="E283" s="6">
        <v>9.36187283607396E-19</v>
      </c>
      <c r="F283" s="10" t="s">
        <v>1</v>
      </c>
      <c r="G283" s="10" t="s">
        <v>4707</v>
      </c>
      <c r="H283" s="10" t="s">
        <v>16570</v>
      </c>
      <c r="I283" s="10">
        <v>1</v>
      </c>
    </row>
    <row r="284" spans="1:9" x14ac:dyDescent="0.2">
      <c r="A284" s="10" t="s">
        <v>14091</v>
      </c>
      <c r="B284" s="9" t="s">
        <v>98</v>
      </c>
      <c r="C284" s="14">
        <v>18220</v>
      </c>
      <c r="D284" s="12">
        <v>1.3272455905242899</v>
      </c>
      <c r="E284" s="6">
        <v>3.4177658733614198E-16</v>
      </c>
      <c r="F284" s="10" t="s">
        <v>1</v>
      </c>
      <c r="G284" s="10" t="s">
        <v>4705</v>
      </c>
      <c r="H284" s="10" t="s">
        <v>16566</v>
      </c>
      <c r="I284" s="10">
        <v>0.7</v>
      </c>
    </row>
    <row r="285" spans="1:9" x14ac:dyDescent="0.2">
      <c r="A285" s="10" t="s">
        <v>14092</v>
      </c>
      <c r="B285" s="9" t="s">
        <v>842</v>
      </c>
      <c r="C285" s="14">
        <v>98318</v>
      </c>
      <c r="D285" s="12">
        <v>1.32576165274923</v>
      </c>
      <c r="E285" s="6">
        <v>1.5405967817801499E-3</v>
      </c>
      <c r="F285" s="10" t="s">
        <v>1</v>
      </c>
      <c r="G285" s="10" t="s">
        <v>4711</v>
      </c>
      <c r="H285" s="10" t="s">
        <v>16567</v>
      </c>
      <c r="I285" s="10">
        <v>0.73</v>
      </c>
    </row>
    <row r="286" spans="1:9" x14ac:dyDescent="0.2">
      <c r="A286" s="10" t="s">
        <v>14093</v>
      </c>
      <c r="B286" s="9" t="s">
        <v>844</v>
      </c>
      <c r="C286" s="14">
        <v>18113</v>
      </c>
      <c r="D286" s="12">
        <v>1.3200710533681299</v>
      </c>
      <c r="E286" s="6">
        <v>2.3949200282865999E-26</v>
      </c>
      <c r="F286" s="10" t="s">
        <v>1</v>
      </c>
      <c r="G286" s="10" t="s">
        <v>4707</v>
      </c>
      <c r="H286" s="10" t="s">
        <v>16570</v>
      </c>
      <c r="I286" s="10">
        <v>1</v>
      </c>
    </row>
    <row r="287" spans="1:9" x14ac:dyDescent="0.2">
      <c r="A287" s="10" t="s">
        <v>14094</v>
      </c>
      <c r="B287" s="9" t="s">
        <v>852</v>
      </c>
      <c r="C287" s="14">
        <v>151468</v>
      </c>
      <c r="D287" s="12">
        <v>1.3198502500046201</v>
      </c>
      <c r="E287" s="6">
        <v>2.3396578386964499E-8</v>
      </c>
      <c r="F287" s="10" t="s">
        <v>1</v>
      </c>
      <c r="G287" s="10" t="s">
        <v>4711</v>
      </c>
      <c r="H287" s="10" t="s">
        <v>16567</v>
      </c>
      <c r="I287" s="10">
        <v>1</v>
      </c>
    </row>
    <row r="288" spans="1:9" x14ac:dyDescent="0.2">
      <c r="A288" s="10" t="s">
        <v>14095</v>
      </c>
      <c r="B288" s="9" t="s">
        <v>854</v>
      </c>
      <c r="C288" s="14">
        <v>65110</v>
      </c>
      <c r="D288" s="12">
        <v>1.3166833444984301</v>
      </c>
      <c r="E288" s="6">
        <v>1.4253705056797899E-3</v>
      </c>
      <c r="F288" s="10" t="s">
        <v>1</v>
      </c>
      <c r="G288" s="10" t="s">
        <v>4711</v>
      </c>
      <c r="H288" s="10" t="s">
        <v>16567</v>
      </c>
      <c r="I288" s="10">
        <v>0.78</v>
      </c>
    </row>
    <row r="289" spans="1:9" x14ac:dyDescent="0.2">
      <c r="A289" s="10" t="s">
        <v>14096</v>
      </c>
      <c r="B289" s="9" t="s">
        <v>856</v>
      </c>
      <c r="C289" s="14">
        <v>49449</v>
      </c>
      <c r="D289" s="12">
        <v>1.3155534500856501</v>
      </c>
      <c r="E289" s="6">
        <v>4.6725356076474402E-9</v>
      </c>
      <c r="F289" s="10" t="s">
        <v>1</v>
      </c>
      <c r="G289" s="10" t="s">
        <v>4706</v>
      </c>
      <c r="H289" s="10" t="s">
        <v>16565</v>
      </c>
      <c r="I289" s="10">
        <v>0.98</v>
      </c>
    </row>
    <row r="290" spans="1:9" x14ac:dyDescent="0.2">
      <c r="A290" s="10" t="s">
        <v>14097</v>
      </c>
      <c r="B290" s="9" t="s">
        <v>220</v>
      </c>
      <c r="C290" s="14">
        <v>41355</v>
      </c>
      <c r="D290" s="12">
        <v>1.30919333091065</v>
      </c>
      <c r="E290" s="6">
        <v>6.7973514655407003E-19</v>
      </c>
      <c r="F290" s="10" t="s">
        <v>1</v>
      </c>
      <c r="G290" s="10" t="s">
        <v>4705</v>
      </c>
      <c r="H290" s="10" t="s">
        <v>16566</v>
      </c>
      <c r="I290" s="10">
        <v>0.7</v>
      </c>
    </row>
    <row r="291" spans="1:9" x14ac:dyDescent="0.2">
      <c r="A291" s="10" t="s">
        <v>14098</v>
      </c>
      <c r="B291" s="9" t="s">
        <v>862</v>
      </c>
      <c r="C291" s="14">
        <v>71143</v>
      </c>
      <c r="D291" s="12">
        <v>1.3049409841386901</v>
      </c>
      <c r="E291" s="6">
        <v>1.7268660010798901E-5</v>
      </c>
      <c r="F291" s="10" t="s">
        <v>1</v>
      </c>
      <c r="G291" s="10" t="s">
        <v>4707</v>
      </c>
      <c r="H291" s="10" t="s">
        <v>16570</v>
      </c>
      <c r="I291" s="10">
        <v>1</v>
      </c>
    </row>
    <row r="292" spans="1:9" x14ac:dyDescent="0.2">
      <c r="A292" s="10" t="s">
        <v>14099</v>
      </c>
      <c r="B292" s="9" t="s">
        <v>866</v>
      </c>
      <c r="C292" s="14">
        <v>28181</v>
      </c>
      <c r="D292" s="12">
        <v>1.3046387362679299</v>
      </c>
      <c r="E292" s="6">
        <v>3.4596874163881701E-7</v>
      </c>
      <c r="F292" s="10" t="s">
        <v>1</v>
      </c>
      <c r="G292" s="10" t="s">
        <v>4707</v>
      </c>
      <c r="H292" s="10" t="s">
        <v>16570</v>
      </c>
      <c r="I292" s="10">
        <v>1</v>
      </c>
    </row>
    <row r="293" spans="1:9" x14ac:dyDescent="0.2">
      <c r="A293" s="10" t="s">
        <v>14100</v>
      </c>
      <c r="B293" s="9" t="s">
        <v>868</v>
      </c>
      <c r="C293" s="14">
        <v>27725</v>
      </c>
      <c r="D293" s="12">
        <v>1.2980690837699</v>
      </c>
      <c r="E293" s="6">
        <v>1.6127796752435401E-7</v>
      </c>
      <c r="F293" s="10" t="s">
        <v>1</v>
      </c>
      <c r="G293" s="10" t="s">
        <v>4706</v>
      </c>
      <c r="H293" s="10" t="s">
        <v>16565</v>
      </c>
      <c r="I293" s="10">
        <v>1</v>
      </c>
    </row>
    <row r="294" spans="1:9" x14ac:dyDescent="0.2">
      <c r="A294" s="10" t="s">
        <v>14101</v>
      </c>
      <c r="B294" s="9" t="s">
        <v>870</v>
      </c>
      <c r="C294" s="14">
        <v>69222</v>
      </c>
      <c r="D294" s="12">
        <v>1.2975283124291599</v>
      </c>
      <c r="E294" s="6">
        <v>2.9957264559948401E-8</v>
      </c>
      <c r="F294" s="10" t="s">
        <v>1</v>
      </c>
      <c r="G294" s="10" t="s">
        <v>4706</v>
      </c>
      <c r="H294" s="10" t="s">
        <v>16565</v>
      </c>
      <c r="I294" s="10">
        <v>1</v>
      </c>
    </row>
    <row r="295" spans="1:9" x14ac:dyDescent="0.2">
      <c r="A295" s="10" t="s">
        <v>14102</v>
      </c>
      <c r="B295" s="9" t="s">
        <v>872</v>
      </c>
      <c r="C295" s="14">
        <v>52578</v>
      </c>
      <c r="D295" s="12">
        <v>1.2935317419287</v>
      </c>
      <c r="E295" s="6">
        <v>1.95870212515353E-8</v>
      </c>
      <c r="F295" s="10" t="s">
        <v>1</v>
      </c>
      <c r="G295" s="10" t="s">
        <v>4709</v>
      </c>
      <c r="H295" s="10" t="s">
        <v>16568</v>
      </c>
      <c r="I295" s="10">
        <v>0.93</v>
      </c>
    </row>
    <row r="296" spans="1:9" x14ac:dyDescent="0.2">
      <c r="A296" s="10" t="s">
        <v>14103</v>
      </c>
      <c r="B296" s="9" t="s">
        <v>878</v>
      </c>
      <c r="C296" s="14">
        <v>22876</v>
      </c>
      <c r="D296" s="12">
        <v>1.29229929054735</v>
      </c>
      <c r="E296" s="6">
        <v>5.0548483005366098E-21</v>
      </c>
      <c r="F296" s="10" t="s">
        <v>1</v>
      </c>
      <c r="G296" s="10" t="s">
        <v>4705</v>
      </c>
      <c r="H296" s="10" t="s">
        <v>16566</v>
      </c>
      <c r="I296" s="10">
        <v>0.7</v>
      </c>
    </row>
    <row r="297" spans="1:9" x14ac:dyDescent="0.2">
      <c r="A297" s="10" t="s">
        <v>14104</v>
      </c>
      <c r="B297" s="9" t="s">
        <v>882</v>
      </c>
      <c r="C297" s="14">
        <v>105647</v>
      </c>
      <c r="D297" s="12">
        <v>1.28986635775195</v>
      </c>
      <c r="E297" s="6">
        <v>7.26730253988875E-6</v>
      </c>
      <c r="F297" s="10" t="s">
        <v>1</v>
      </c>
      <c r="G297" s="10" t="s">
        <v>4707</v>
      </c>
      <c r="H297" s="10" t="s">
        <v>16570</v>
      </c>
      <c r="I297" s="10">
        <v>1</v>
      </c>
    </row>
    <row r="298" spans="1:9" x14ac:dyDescent="0.2">
      <c r="A298" s="10" t="s">
        <v>14105</v>
      </c>
      <c r="B298" s="9" t="s">
        <v>884</v>
      </c>
      <c r="C298" s="14">
        <v>47982</v>
      </c>
      <c r="D298" s="12">
        <v>1.28688336128603</v>
      </c>
      <c r="E298" s="6">
        <v>2.7477429610284998E-19</v>
      </c>
      <c r="F298" s="10" t="s">
        <v>1</v>
      </c>
      <c r="G298" s="10" t="s">
        <v>4707</v>
      </c>
      <c r="H298" s="10" t="s">
        <v>16570</v>
      </c>
      <c r="I298" s="10">
        <v>1</v>
      </c>
    </row>
    <row r="299" spans="1:9" x14ac:dyDescent="0.2">
      <c r="A299" s="10" t="s">
        <v>14106</v>
      </c>
      <c r="B299" s="9" t="s">
        <v>886</v>
      </c>
      <c r="C299" s="14">
        <v>52967</v>
      </c>
      <c r="D299" s="12">
        <v>1.2830992955842899</v>
      </c>
      <c r="E299" s="6">
        <v>3.0240192954364199E-17</v>
      </c>
      <c r="F299" s="10" t="s">
        <v>1</v>
      </c>
      <c r="G299" s="10" t="s">
        <v>4707</v>
      </c>
      <c r="H299" s="10" t="s">
        <v>16570</v>
      </c>
      <c r="I299" s="10">
        <v>1</v>
      </c>
    </row>
    <row r="300" spans="1:9" x14ac:dyDescent="0.2">
      <c r="A300" s="10" t="s">
        <v>14107</v>
      </c>
      <c r="B300" s="9" t="s">
        <v>890</v>
      </c>
      <c r="C300" s="14">
        <v>30898</v>
      </c>
      <c r="D300" s="12">
        <v>1.2824532273334199</v>
      </c>
      <c r="E300" s="6">
        <v>1.1403828169068999E-13</v>
      </c>
      <c r="F300" s="10" t="s">
        <v>1</v>
      </c>
      <c r="G300" s="10" t="s">
        <v>4707</v>
      </c>
      <c r="H300" s="10" t="s">
        <v>16570</v>
      </c>
      <c r="I300" s="10">
        <v>1</v>
      </c>
    </row>
    <row r="301" spans="1:9" x14ac:dyDescent="0.2">
      <c r="A301" s="10" t="s">
        <v>14108</v>
      </c>
      <c r="B301" s="9" t="s">
        <v>894</v>
      </c>
      <c r="C301" s="14">
        <v>57693</v>
      </c>
      <c r="D301" s="12">
        <v>1.28087470636627</v>
      </c>
      <c r="E301" s="6">
        <v>1.45992745124208E-4</v>
      </c>
      <c r="F301" s="10" t="s">
        <v>1</v>
      </c>
      <c r="G301" s="10" t="s">
        <v>4709</v>
      </c>
      <c r="H301" s="10" t="s">
        <v>16568</v>
      </c>
      <c r="I301" s="10">
        <v>0.94</v>
      </c>
    </row>
    <row r="302" spans="1:9" x14ac:dyDescent="0.2">
      <c r="A302" s="10" t="s">
        <v>14109</v>
      </c>
      <c r="B302" s="9" t="s">
        <v>896</v>
      </c>
      <c r="C302" s="14">
        <v>14471</v>
      </c>
      <c r="D302" s="12">
        <v>1.2781411406268799</v>
      </c>
      <c r="E302" s="6">
        <v>2.4597989848275701E-4</v>
      </c>
      <c r="F302" s="10" t="s">
        <v>1</v>
      </c>
      <c r="G302" s="10" t="s">
        <v>4707</v>
      </c>
      <c r="H302" s="10" t="s">
        <v>16570</v>
      </c>
      <c r="I302" s="10">
        <v>1</v>
      </c>
    </row>
    <row r="303" spans="1:9" x14ac:dyDescent="0.2">
      <c r="A303" s="10" t="s">
        <v>14110</v>
      </c>
      <c r="B303" s="9" t="s">
        <v>446</v>
      </c>
      <c r="C303" s="14">
        <v>58538</v>
      </c>
      <c r="D303" s="12">
        <v>1.2743105753947701</v>
      </c>
      <c r="E303" s="6">
        <v>7.7579364051502998E-9</v>
      </c>
      <c r="F303" s="10" t="s">
        <v>1</v>
      </c>
      <c r="G303" s="10" t="s">
        <v>4708</v>
      </c>
      <c r="H303" s="10" t="s">
        <v>16573</v>
      </c>
      <c r="I303" s="10">
        <v>0.65</v>
      </c>
    </row>
    <row r="304" spans="1:9" x14ac:dyDescent="0.2">
      <c r="A304" s="10" t="s">
        <v>14111</v>
      </c>
      <c r="B304" s="9" t="s">
        <v>898</v>
      </c>
      <c r="C304" s="14">
        <v>35683</v>
      </c>
      <c r="D304" s="12">
        <v>1.2665204649080199</v>
      </c>
      <c r="E304" s="6">
        <v>1.4878031873910201E-13</v>
      </c>
      <c r="F304" s="10" t="s">
        <v>1</v>
      </c>
      <c r="G304" s="10" t="s">
        <v>4709</v>
      </c>
      <c r="H304" s="10" t="s">
        <v>16568</v>
      </c>
      <c r="I304" s="10">
        <v>1</v>
      </c>
    </row>
    <row r="305" spans="1:9" x14ac:dyDescent="0.2">
      <c r="A305" s="10" t="s">
        <v>14112</v>
      </c>
      <c r="B305" s="9" t="s">
        <v>900</v>
      </c>
      <c r="C305" s="14">
        <v>29674</v>
      </c>
      <c r="D305" s="12">
        <v>1.26490979258825</v>
      </c>
      <c r="E305" s="6">
        <v>6.4441885846184596E-20</v>
      </c>
      <c r="F305" s="10" t="s">
        <v>1</v>
      </c>
      <c r="G305" s="10" t="s">
        <v>4711</v>
      </c>
      <c r="H305" s="10" t="s">
        <v>16567</v>
      </c>
      <c r="I305" s="10">
        <v>1</v>
      </c>
    </row>
    <row r="306" spans="1:9" x14ac:dyDescent="0.2">
      <c r="A306" s="10" t="s">
        <v>14113</v>
      </c>
      <c r="B306" s="9" t="s">
        <v>904</v>
      </c>
      <c r="C306" s="14">
        <v>19694</v>
      </c>
      <c r="D306" s="12">
        <v>1.2629917379513</v>
      </c>
      <c r="E306" s="6">
        <v>9.0347527647278999E-6</v>
      </c>
      <c r="F306" s="10" t="s">
        <v>1</v>
      </c>
      <c r="G306" s="10" t="s">
        <v>4707</v>
      </c>
      <c r="H306" s="10" t="s">
        <v>16570</v>
      </c>
      <c r="I306" s="10">
        <v>1</v>
      </c>
    </row>
    <row r="307" spans="1:9" x14ac:dyDescent="0.2">
      <c r="A307" s="10" t="s">
        <v>14114</v>
      </c>
      <c r="B307" s="9" t="s">
        <v>906</v>
      </c>
      <c r="C307" s="14">
        <v>29020</v>
      </c>
      <c r="D307" s="12">
        <v>1.2601851512054301</v>
      </c>
      <c r="E307" s="6">
        <v>5.1356217523645703E-7</v>
      </c>
      <c r="F307" s="10" t="s">
        <v>1</v>
      </c>
      <c r="G307" s="10" t="s">
        <v>4707</v>
      </c>
      <c r="H307" s="10" t="s">
        <v>16570</v>
      </c>
      <c r="I307" s="10">
        <v>1</v>
      </c>
    </row>
    <row r="308" spans="1:9" x14ac:dyDescent="0.2">
      <c r="A308" s="10" t="s">
        <v>14115</v>
      </c>
      <c r="B308" s="9" t="s">
        <v>908</v>
      </c>
      <c r="C308" s="14">
        <v>26102</v>
      </c>
      <c r="D308" s="12">
        <v>1.2590004028108499</v>
      </c>
      <c r="E308" s="6">
        <v>5.5535725965895301E-9</v>
      </c>
      <c r="F308" s="10" t="s">
        <v>1</v>
      </c>
      <c r="G308" s="10" t="s">
        <v>4705</v>
      </c>
      <c r="H308" s="10" t="s">
        <v>16566</v>
      </c>
      <c r="I308" s="10">
        <v>0.7</v>
      </c>
    </row>
    <row r="309" spans="1:9" x14ac:dyDescent="0.2">
      <c r="A309" s="10" t="s">
        <v>14116</v>
      </c>
      <c r="B309" s="9" t="s">
        <v>910</v>
      </c>
      <c r="C309" s="14">
        <v>15717</v>
      </c>
      <c r="D309" s="12">
        <v>1.25698056766986</v>
      </c>
      <c r="E309" s="6">
        <v>3.5016203051160398E-10</v>
      </c>
      <c r="F309" s="10" t="s">
        <v>1</v>
      </c>
      <c r="G309" s="10" t="s">
        <v>4706</v>
      </c>
      <c r="H309" s="10" t="s">
        <v>16565</v>
      </c>
      <c r="I309" s="10">
        <v>0.96</v>
      </c>
    </row>
    <row r="310" spans="1:9" x14ac:dyDescent="0.2">
      <c r="A310" s="10" t="s">
        <v>14117</v>
      </c>
      <c r="B310" s="9" t="s">
        <v>912</v>
      </c>
      <c r="C310" s="14">
        <v>34272</v>
      </c>
      <c r="D310" s="12">
        <v>1.25609772847677</v>
      </c>
      <c r="E310" s="6">
        <v>1.11876821330838E-20</v>
      </c>
      <c r="F310" s="10" t="s">
        <v>1</v>
      </c>
      <c r="G310" s="10" t="s">
        <v>4705</v>
      </c>
      <c r="H310" s="10" t="s">
        <v>16566</v>
      </c>
      <c r="I310" s="10">
        <v>0.7</v>
      </c>
    </row>
    <row r="311" spans="1:9" x14ac:dyDescent="0.2">
      <c r="A311" s="10" t="s">
        <v>14118</v>
      </c>
      <c r="B311" s="9" t="s">
        <v>916</v>
      </c>
      <c r="C311" s="14">
        <v>11821</v>
      </c>
      <c r="D311" s="12">
        <v>1.2545195668134601</v>
      </c>
      <c r="E311" s="6">
        <v>2.4375917637307702E-7</v>
      </c>
      <c r="F311" s="10" t="s">
        <v>1</v>
      </c>
      <c r="G311" s="10" t="s">
        <v>4711</v>
      </c>
      <c r="H311" s="10" t="s">
        <v>16567</v>
      </c>
      <c r="I311" s="10">
        <v>0.93</v>
      </c>
    </row>
    <row r="312" spans="1:9" x14ac:dyDescent="0.2">
      <c r="A312" s="10" t="s">
        <v>14119</v>
      </c>
      <c r="B312" s="9" t="s">
        <v>920</v>
      </c>
      <c r="C312" s="14">
        <v>42251</v>
      </c>
      <c r="D312" s="12">
        <v>1.2513985947034101</v>
      </c>
      <c r="E312" s="6">
        <v>3.4184241210501099E-10</v>
      </c>
      <c r="F312" s="10" t="s">
        <v>1</v>
      </c>
      <c r="G312" s="10" t="s">
        <v>4711</v>
      </c>
      <c r="H312" s="10" t="s">
        <v>16567</v>
      </c>
      <c r="I312" s="10">
        <v>1</v>
      </c>
    </row>
    <row r="313" spans="1:9" x14ac:dyDescent="0.2">
      <c r="A313" s="10" t="s">
        <v>14120</v>
      </c>
      <c r="B313" s="9" t="s">
        <v>98</v>
      </c>
      <c r="C313" s="14">
        <v>21318</v>
      </c>
      <c r="D313" s="12">
        <v>1.24951026416028</v>
      </c>
      <c r="E313" s="6">
        <v>1.37628818814314E-16</v>
      </c>
      <c r="F313" s="10" t="s">
        <v>1</v>
      </c>
      <c r="G313" s="10" t="s">
        <v>4711</v>
      </c>
      <c r="H313" s="10" t="s">
        <v>16567</v>
      </c>
      <c r="I313" s="10">
        <v>1</v>
      </c>
    </row>
    <row r="314" spans="1:9" x14ac:dyDescent="0.2">
      <c r="A314" s="10" t="s">
        <v>14121</v>
      </c>
      <c r="B314" s="9" t="s">
        <v>614</v>
      </c>
      <c r="C314" s="14">
        <v>60315</v>
      </c>
      <c r="D314" s="12">
        <v>1.2474772841181001</v>
      </c>
      <c r="E314" s="6">
        <v>7.9019831063030505E-10</v>
      </c>
      <c r="F314" s="10" t="s">
        <v>1</v>
      </c>
      <c r="G314" s="10" t="s">
        <v>4705</v>
      </c>
      <c r="H314" s="10" t="s">
        <v>16566</v>
      </c>
      <c r="I314" s="10">
        <v>0.7</v>
      </c>
    </row>
    <row r="315" spans="1:9" x14ac:dyDescent="0.2">
      <c r="A315" s="10" t="s">
        <v>14122</v>
      </c>
      <c r="B315" s="9" t="s">
        <v>924</v>
      </c>
      <c r="C315" s="14">
        <v>51950</v>
      </c>
      <c r="D315" s="12">
        <v>1.2450130613442101</v>
      </c>
      <c r="E315" s="6">
        <v>1.84434082416229E-7</v>
      </c>
      <c r="F315" s="10" t="s">
        <v>1</v>
      </c>
      <c r="G315" s="10" t="s">
        <v>4707</v>
      </c>
      <c r="H315" s="10" t="s">
        <v>16570</v>
      </c>
      <c r="I315" s="10">
        <v>1</v>
      </c>
    </row>
    <row r="316" spans="1:9" x14ac:dyDescent="0.2">
      <c r="A316" s="10" t="s">
        <v>14123</v>
      </c>
      <c r="B316" s="9" t="s">
        <v>926</v>
      </c>
      <c r="C316" s="14">
        <v>53135</v>
      </c>
      <c r="D316" s="12">
        <v>1.23566887735548</v>
      </c>
      <c r="E316" s="6">
        <v>1.2894548638984599E-14</v>
      </c>
      <c r="F316" s="10" t="s">
        <v>1</v>
      </c>
      <c r="G316" s="10" t="s">
        <v>4710</v>
      </c>
      <c r="H316" s="10" t="s">
        <v>16572</v>
      </c>
      <c r="I316" s="10">
        <v>0.82</v>
      </c>
    </row>
    <row r="317" spans="1:9" x14ac:dyDescent="0.2">
      <c r="A317" s="10" t="s">
        <v>14124</v>
      </c>
      <c r="B317" s="9" t="s">
        <v>928</v>
      </c>
      <c r="C317" s="14">
        <v>13849</v>
      </c>
      <c r="D317" s="12">
        <v>1.2338247722001801</v>
      </c>
      <c r="E317" s="6">
        <v>8.6566286293109992E-12</v>
      </c>
      <c r="F317" s="10" t="s">
        <v>1</v>
      </c>
      <c r="G317" s="10" t="s">
        <v>4707</v>
      </c>
      <c r="H317" s="10" t="s">
        <v>16570</v>
      </c>
      <c r="I317" s="10">
        <v>1</v>
      </c>
    </row>
    <row r="318" spans="1:9" x14ac:dyDescent="0.2">
      <c r="A318" s="10" t="s">
        <v>14125</v>
      </c>
      <c r="B318" s="9" t="s">
        <v>930</v>
      </c>
      <c r="C318" s="14">
        <v>156433</v>
      </c>
      <c r="D318" s="12">
        <v>1.2334007833385101</v>
      </c>
      <c r="E318" s="6">
        <v>3.49350568921485E-2</v>
      </c>
      <c r="F318" s="10" t="s">
        <v>4</v>
      </c>
      <c r="G318" s="10" t="s">
        <v>4707</v>
      </c>
      <c r="H318" s="10" t="s">
        <v>16570</v>
      </c>
      <c r="I318" s="10">
        <v>1</v>
      </c>
    </row>
    <row r="319" spans="1:9" x14ac:dyDescent="0.2">
      <c r="A319" s="10" t="s">
        <v>14126</v>
      </c>
      <c r="B319" s="9" t="s">
        <v>932</v>
      </c>
      <c r="C319" s="14">
        <v>30168</v>
      </c>
      <c r="D319" s="12">
        <v>1.23292177089778</v>
      </c>
      <c r="E319" s="6">
        <v>2.9659816402785601E-7</v>
      </c>
      <c r="F319" s="10" t="s">
        <v>1</v>
      </c>
      <c r="G319" s="10" t="s">
        <v>4705</v>
      </c>
      <c r="H319" s="10" t="s">
        <v>16566</v>
      </c>
      <c r="I319" s="10">
        <v>0.7</v>
      </c>
    </row>
    <row r="320" spans="1:9" x14ac:dyDescent="0.2">
      <c r="A320" s="10" t="s">
        <v>14127</v>
      </c>
      <c r="B320" s="9" t="s">
        <v>934</v>
      </c>
      <c r="C320" s="14">
        <v>31798</v>
      </c>
      <c r="D320" s="12">
        <v>1.22556162005624</v>
      </c>
      <c r="E320" s="6">
        <v>6.6573432840216605E-5</v>
      </c>
      <c r="F320" s="10" t="s">
        <v>1</v>
      </c>
      <c r="G320" s="10" t="s">
        <v>4711</v>
      </c>
      <c r="H320" s="10" t="s">
        <v>16567</v>
      </c>
      <c r="I320" s="10">
        <v>0.86</v>
      </c>
    </row>
    <row r="321" spans="1:9" x14ac:dyDescent="0.2">
      <c r="A321" s="10" t="s">
        <v>14128</v>
      </c>
      <c r="B321" s="9" t="s">
        <v>936</v>
      </c>
      <c r="C321" s="14">
        <v>35485</v>
      </c>
      <c r="D321" s="12">
        <v>1.2195473686355101</v>
      </c>
      <c r="E321" s="6">
        <v>7.7179416195425895E-20</v>
      </c>
      <c r="F321" s="10" t="s">
        <v>1</v>
      </c>
      <c r="G321" s="10" t="s">
        <v>4705</v>
      </c>
      <c r="H321" s="10" t="s">
        <v>16566</v>
      </c>
      <c r="I321" s="10">
        <v>0.7</v>
      </c>
    </row>
    <row r="322" spans="1:9" x14ac:dyDescent="0.2">
      <c r="A322" s="10" t="s">
        <v>14129</v>
      </c>
      <c r="B322" s="9" t="s">
        <v>938</v>
      </c>
      <c r="C322" s="14">
        <v>20974</v>
      </c>
      <c r="D322" s="12">
        <v>1.21910369843341</v>
      </c>
      <c r="E322" s="6">
        <v>2.7072496007680999E-3</v>
      </c>
      <c r="F322" s="10" t="s">
        <v>1</v>
      </c>
      <c r="G322" s="10" t="s">
        <v>4707</v>
      </c>
      <c r="H322" s="10" t="s">
        <v>16570</v>
      </c>
      <c r="I322" s="10">
        <v>1</v>
      </c>
    </row>
    <row r="323" spans="1:9" x14ac:dyDescent="0.2">
      <c r="A323" s="10" t="s">
        <v>14130</v>
      </c>
      <c r="B323" s="9" t="s">
        <v>940</v>
      </c>
      <c r="C323" s="14">
        <v>35114</v>
      </c>
      <c r="D323" s="12">
        <v>1.21583807395563</v>
      </c>
      <c r="E323" s="6">
        <v>1.09243584213475E-7</v>
      </c>
      <c r="F323" s="10" t="s">
        <v>1</v>
      </c>
      <c r="G323" s="10" t="s">
        <v>4716</v>
      </c>
      <c r="H323" s="10" t="s">
        <v>16575</v>
      </c>
      <c r="I323" s="10">
        <v>0.74</v>
      </c>
    </row>
    <row r="324" spans="1:9" x14ac:dyDescent="0.2">
      <c r="A324" s="10" t="s">
        <v>14131</v>
      </c>
      <c r="B324" s="9" t="s">
        <v>282</v>
      </c>
      <c r="C324" s="14">
        <v>29122</v>
      </c>
      <c r="D324" s="12">
        <v>1.21476641693371</v>
      </c>
      <c r="E324" s="6">
        <v>1.14448284681441E-9</v>
      </c>
      <c r="F324" s="10" t="s">
        <v>1</v>
      </c>
      <c r="G324" s="10" t="s">
        <v>4711</v>
      </c>
      <c r="H324" s="10" t="s">
        <v>16567</v>
      </c>
      <c r="I324" s="10">
        <v>0.96</v>
      </c>
    </row>
    <row r="325" spans="1:9" x14ac:dyDescent="0.2">
      <c r="A325" s="10" t="s">
        <v>14132</v>
      </c>
      <c r="B325" s="9" t="s">
        <v>316</v>
      </c>
      <c r="C325" s="14">
        <v>50614</v>
      </c>
      <c r="D325" s="12">
        <v>1.20945802909122</v>
      </c>
      <c r="E325" s="6">
        <v>2.7209663505800398E-22</v>
      </c>
      <c r="F325" s="10" t="s">
        <v>1</v>
      </c>
      <c r="G325" s="10" t="s">
        <v>4709</v>
      </c>
      <c r="H325" s="10" t="s">
        <v>16568</v>
      </c>
      <c r="I325" s="10">
        <v>0.98</v>
      </c>
    </row>
    <row r="326" spans="1:9" x14ac:dyDescent="0.2">
      <c r="A326" s="10" t="s">
        <v>14133</v>
      </c>
      <c r="B326" s="9" t="s">
        <v>944</v>
      </c>
      <c r="C326" s="14">
        <v>17100</v>
      </c>
      <c r="D326" s="12">
        <v>1.1984381153238099</v>
      </c>
      <c r="E326" s="6">
        <v>9.4541182387023394E-8</v>
      </c>
      <c r="F326" s="10" t="s">
        <v>1</v>
      </c>
      <c r="G326" s="10" t="s">
        <v>4706</v>
      </c>
      <c r="H326" s="10" t="s">
        <v>16565</v>
      </c>
      <c r="I326" s="10">
        <v>0.75</v>
      </c>
    </row>
    <row r="327" spans="1:9" x14ac:dyDescent="0.2">
      <c r="A327" s="10" t="s">
        <v>14134</v>
      </c>
      <c r="B327" s="9" t="s">
        <v>950</v>
      </c>
      <c r="C327" s="14">
        <v>13297</v>
      </c>
      <c r="D327" s="12">
        <v>1.19700375869914</v>
      </c>
      <c r="E327" s="6">
        <v>4.77838630561101E-11</v>
      </c>
      <c r="F327" s="10" t="s">
        <v>1</v>
      </c>
      <c r="G327" s="10" t="s">
        <v>4716</v>
      </c>
      <c r="H327" s="10" t="s">
        <v>16575</v>
      </c>
      <c r="I327" s="10">
        <v>0.79</v>
      </c>
    </row>
    <row r="328" spans="1:9" x14ac:dyDescent="0.2">
      <c r="A328" s="10" t="s">
        <v>14135</v>
      </c>
      <c r="B328" s="9" t="s">
        <v>954</v>
      </c>
      <c r="C328" s="14">
        <v>20485</v>
      </c>
      <c r="D328" s="12">
        <v>1.1963082144853501</v>
      </c>
      <c r="E328" s="6">
        <v>1.8749846816721299E-7</v>
      </c>
      <c r="F328" s="10" t="s">
        <v>1</v>
      </c>
      <c r="G328" s="10" t="s">
        <v>4713</v>
      </c>
      <c r="H328" s="10" t="s">
        <v>16571</v>
      </c>
      <c r="I328" s="10">
        <v>0.7</v>
      </c>
    </row>
    <row r="329" spans="1:9" x14ac:dyDescent="0.2">
      <c r="A329" s="10" t="s">
        <v>14137</v>
      </c>
      <c r="B329" s="9" t="s">
        <v>960</v>
      </c>
      <c r="C329" s="14">
        <v>14731</v>
      </c>
      <c r="D329" s="12">
        <v>1.19352366795954</v>
      </c>
      <c r="E329" s="6">
        <v>1.8099732498695999E-6</v>
      </c>
      <c r="F329" s="10" t="s">
        <v>1</v>
      </c>
      <c r="G329" s="10" t="s">
        <v>9856</v>
      </c>
      <c r="H329" s="10" t="s">
        <v>16576</v>
      </c>
      <c r="I329" s="10">
        <v>0.54</v>
      </c>
    </row>
    <row r="330" spans="1:9" x14ac:dyDescent="0.2">
      <c r="A330" s="10" t="s">
        <v>14138</v>
      </c>
      <c r="B330" s="9" t="s">
        <v>962</v>
      </c>
      <c r="C330" s="14">
        <v>36758</v>
      </c>
      <c r="D330" s="12">
        <v>1.18832646619683</v>
      </c>
      <c r="E330" s="6">
        <v>4.7974442905715703E-12</v>
      </c>
      <c r="F330" s="10" t="s">
        <v>1</v>
      </c>
      <c r="G330" s="10" t="s">
        <v>4705</v>
      </c>
      <c r="H330" s="10" t="s">
        <v>16566</v>
      </c>
      <c r="I330" s="10">
        <v>0.7</v>
      </c>
    </row>
    <row r="331" spans="1:9" x14ac:dyDescent="0.2">
      <c r="A331" s="10" t="s">
        <v>14139</v>
      </c>
      <c r="B331" s="9" t="s">
        <v>964</v>
      </c>
      <c r="C331" s="14">
        <v>44602</v>
      </c>
      <c r="D331" s="12">
        <v>1.18754423210277</v>
      </c>
      <c r="E331" s="6">
        <v>9.988501460782871E-7</v>
      </c>
      <c r="F331" s="10" t="s">
        <v>1</v>
      </c>
      <c r="G331" s="10" t="s">
        <v>4708</v>
      </c>
      <c r="H331" s="10" t="s">
        <v>16573</v>
      </c>
      <c r="I331" s="10">
        <v>0.94</v>
      </c>
    </row>
    <row r="332" spans="1:9" x14ac:dyDescent="0.2">
      <c r="A332" s="10" t="s">
        <v>14140</v>
      </c>
      <c r="B332" s="9" t="s">
        <v>966</v>
      </c>
      <c r="C332" s="14">
        <v>39008</v>
      </c>
      <c r="D332" s="12">
        <v>1.1856616670975999</v>
      </c>
      <c r="E332" s="6">
        <v>6.2755332600932098E-5</v>
      </c>
      <c r="F332" s="10" t="s">
        <v>1</v>
      </c>
      <c r="G332" s="10" t="s">
        <v>4705</v>
      </c>
      <c r="H332" s="10" t="s">
        <v>16566</v>
      </c>
      <c r="I332" s="10">
        <v>0.7</v>
      </c>
    </row>
    <row r="333" spans="1:9" x14ac:dyDescent="0.2">
      <c r="A333" s="10" t="s">
        <v>14141</v>
      </c>
      <c r="B333" s="9" t="s">
        <v>968</v>
      </c>
      <c r="C333" s="14">
        <v>20694</v>
      </c>
      <c r="D333" s="12">
        <v>1.18325523250756</v>
      </c>
      <c r="E333" s="6">
        <v>3.3104187974834E-9</v>
      </c>
      <c r="F333" s="10" t="s">
        <v>1</v>
      </c>
      <c r="G333" s="10" t="s">
        <v>4711</v>
      </c>
      <c r="H333" s="10" t="s">
        <v>16567</v>
      </c>
      <c r="I333" s="10">
        <v>1</v>
      </c>
    </row>
    <row r="334" spans="1:9" x14ac:dyDescent="0.2">
      <c r="A334" s="10" t="s">
        <v>14142</v>
      </c>
      <c r="B334" s="9" t="s">
        <v>972</v>
      </c>
      <c r="C334" s="14">
        <v>38048</v>
      </c>
      <c r="D334" s="12">
        <v>1.18309930323709</v>
      </c>
      <c r="E334" s="6">
        <v>1.11081250823068E-17</v>
      </c>
      <c r="F334" s="10" t="s">
        <v>1</v>
      </c>
      <c r="G334" s="10" t="s">
        <v>4705</v>
      </c>
      <c r="H334" s="10" t="s">
        <v>16566</v>
      </c>
      <c r="I334" s="10">
        <v>0.7</v>
      </c>
    </row>
    <row r="335" spans="1:9" x14ac:dyDescent="0.2">
      <c r="A335" s="10" t="s">
        <v>14143</v>
      </c>
      <c r="B335" s="9" t="s">
        <v>976</v>
      </c>
      <c r="C335" s="14">
        <v>29605</v>
      </c>
      <c r="D335" s="12">
        <v>1.1808462365486201</v>
      </c>
      <c r="E335" s="6">
        <v>7.2643749709718104E-3</v>
      </c>
      <c r="F335" s="10" t="s">
        <v>1</v>
      </c>
      <c r="G335" s="10" t="s">
        <v>4709</v>
      </c>
      <c r="H335" s="10" t="s">
        <v>16568</v>
      </c>
      <c r="I335" s="10">
        <v>0.95</v>
      </c>
    </row>
    <row r="336" spans="1:9" x14ac:dyDescent="0.2">
      <c r="A336" s="10" t="s">
        <v>14144</v>
      </c>
      <c r="B336" s="9" t="s">
        <v>978</v>
      </c>
      <c r="C336" s="14">
        <v>23695</v>
      </c>
      <c r="D336" s="12">
        <v>1.1781430398814501</v>
      </c>
      <c r="E336" s="6">
        <v>1.6603218062384101E-13</v>
      </c>
      <c r="F336" s="10" t="s">
        <v>1</v>
      </c>
      <c r="G336" s="10" t="s">
        <v>4707</v>
      </c>
      <c r="H336" s="10" t="s">
        <v>16570</v>
      </c>
      <c r="I336" s="10">
        <v>1</v>
      </c>
    </row>
    <row r="337" spans="1:9" x14ac:dyDescent="0.2">
      <c r="A337" s="10" t="s">
        <v>14145</v>
      </c>
      <c r="B337" s="9" t="s">
        <v>984</v>
      </c>
      <c r="C337" s="14">
        <v>53969</v>
      </c>
      <c r="D337" s="12">
        <v>1.1747647113111499</v>
      </c>
      <c r="E337" s="6">
        <v>5.16883493881234E-6</v>
      </c>
      <c r="F337" s="10" t="s">
        <v>1</v>
      </c>
      <c r="G337" s="10" t="s">
        <v>4709</v>
      </c>
      <c r="H337" s="10" t="s">
        <v>16568</v>
      </c>
      <c r="I337" s="10">
        <v>0.98</v>
      </c>
    </row>
    <row r="338" spans="1:9" x14ac:dyDescent="0.2">
      <c r="A338" s="10" t="s">
        <v>14146</v>
      </c>
      <c r="B338" s="9" t="s">
        <v>986</v>
      </c>
      <c r="C338" s="14">
        <v>42334</v>
      </c>
      <c r="D338" s="12">
        <v>1.1691245777761401</v>
      </c>
      <c r="E338" s="6">
        <v>9.8870060425897603E-6</v>
      </c>
      <c r="F338" s="10" t="s">
        <v>1</v>
      </c>
      <c r="G338" s="10" t="s">
        <v>4708</v>
      </c>
      <c r="H338" s="10" t="s">
        <v>16573</v>
      </c>
      <c r="I338" s="10">
        <v>0.81</v>
      </c>
    </row>
    <row r="339" spans="1:9" x14ac:dyDescent="0.2">
      <c r="A339" s="10" t="s">
        <v>14147</v>
      </c>
      <c r="B339" s="9" t="s">
        <v>990</v>
      </c>
      <c r="C339" s="14">
        <v>53697</v>
      </c>
      <c r="D339" s="12">
        <v>1.1668518228084299</v>
      </c>
      <c r="E339" s="6">
        <v>7.8073128827382803E-8</v>
      </c>
      <c r="F339" s="10" t="s">
        <v>1</v>
      </c>
      <c r="G339" s="10" t="s">
        <v>4712</v>
      </c>
      <c r="H339" s="10" t="s">
        <v>16569</v>
      </c>
      <c r="I339" s="10">
        <v>0.6</v>
      </c>
    </row>
    <row r="340" spans="1:9" x14ac:dyDescent="0.2">
      <c r="A340" s="10" t="s">
        <v>14148</v>
      </c>
      <c r="B340" s="9" t="s">
        <v>992</v>
      </c>
      <c r="C340" s="14">
        <v>63289</v>
      </c>
      <c r="D340" s="12">
        <v>1.1659136255062901</v>
      </c>
      <c r="E340" s="6">
        <v>9.1680822154401799E-14</v>
      </c>
      <c r="F340" s="10" t="s">
        <v>1</v>
      </c>
      <c r="G340" s="10" t="s">
        <v>4707</v>
      </c>
      <c r="H340" s="10" t="s">
        <v>16570</v>
      </c>
      <c r="I340" s="10">
        <v>1</v>
      </c>
    </row>
    <row r="341" spans="1:9" x14ac:dyDescent="0.2">
      <c r="A341" s="10" t="s">
        <v>14149</v>
      </c>
      <c r="B341" s="9" t="s">
        <v>994</v>
      </c>
      <c r="C341" s="14">
        <v>25880</v>
      </c>
      <c r="D341" s="12">
        <v>1.16506995884833</v>
      </c>
      <c r="E341" s="6">
        <v>2.4581022307768201E-19</v>
      </c>
      <c r="F341" s="10" t="s">
        <v>1</v>
      </c>
      <c r="G341" s="10" t="s">
        <v>4705</v>
      </c>
      <c r="H341" s="10" t="s">
        <v>16566</v>
      </c>
      <c r="I341" s="10">
        <v>0.7</v>
      </c>
    </row>
    <row r="342" spans="1:9" x14ac:dyDescent="0.2">
      <c r="A342" s="10" t="s">
        <v>14150</v>
      </c>
      <c r="B342" s="9" t="s">
        <v>998</v>
      </c>
      <c r="C342" s="14">
        <v>73775</v>
      </c>
      <c r="D342" s="12">
        <v>1.1593718146693599</v>
      </c>
      <c r="E342" s="6">
        <v>4.1873336630425997E-11</v>
      </c>
      <c r="F342" s="10" t="s">
        <v>1</v>
      </c>
      <c r="G342" s="10" t="s">
        <v>4707</v>
      </c>
      <c r="H342" s="10" t="s">
        <v>16570</v>
      </c>
      <c r="I342" s="10">
        <v>1</v>
      </c>
    </row>
    <row r="343" spans="1:9" x14ac:dyDescent="0.2">
      <c r="A343" s="10" t="s">
        <v>14151</v>
      </c>
      <c r="B343" s="9" t="s">
        <v>1002</v>
      </c>
      <c r="C343" s="14">
        <v>31322</v>
      </c>
      <c r="D343" s="12">
        <v>1.15771474023735</v>
      </c>
      <c r="E343" s="6">
        <v>1.6877303166822201E-3</v>
      </c>
      <c r="F343" s="10" t="s">
        <v>1</v>
      </c>
      <c r="G343" s="10" t="s">
        <v>4707</v>
      </c>
      <c r="H343" s="10" t="s">
        <v>16570</v>
      </c>
      <c r="I343" s="10">
        <v>1</v>
      </c>
    </row>
    <row r="344" spans="1:9" x14ac:dyDescent="0.2">
      <c r="A344" s="10" t="s">
        <v>14152</v>
      </c>
      <c r="B344" s="9" t="s">
        <v>1006</v>
      </c>
      <c r="C344" s="14">
        <v>22609</v>
      </c>
      <c r="D344" s="12">
        <v>1.1562715778178401</v>
      </c>
      <c r="E344" s="6">
        <v>1.9197246135401799E-8</v>
      </c>
      <c r="F344" s="10" t="s">
        <v>1</v>
      </c>
      <c r="G344" s="10" t="s">
        <v>4707</v>
      </c>
      <c r="H344" s="10" t="s">
        <v>16570</v>
      </c>
      <c r="I344" s="10">
        <v>1</v>
      </c>
    </row>
    <row r="345" spans="1:9" x14ac:dyDescent="0.2">
      <c r="A345" s="10" t="s">
        <v>14153</v>
      </c>
      <c r="B345" s="9" t="s">
        <v>1008</v>
      </c>
      <c r="C345" s="14">
        <v>27057</v>
      </c>
      <c r="D345" s="12">
        <v>1.1538239475488401</v>
      </c>
      <c r="E345" s="6">
        <v>4.6857090156328703E-11</v>
      </c>
      <c r="F345" s="10" t="s">
        <v>1</v>
      </c>
      <c r="G345" s="10" t="s">
        <v>4706</v>
      </c>
      <c r="H345" s="10" t="s">
        <v>16565</v>
      </c>
      <c r="I345" s="10">
        <v>0.92</v>
      </c>
    </row>
    <row r="346" spans="1:9" x14ac:dyDescent="0.2">
      <c r="A346" s="10" t="s">
        <v>14154</v>
      </c>
      <c r="B346" s="9" t="s">
        <v>1010</v>
      </c>
      <c r="C346" s="14">
        <v>39320</v>
      </c>
      <c r="D346" s="12">
        <v>1.1484056262529301</v>
      </c>
      <c r="E346" s="6">
        <v>1.62647826244766E-3</v>
      </c>
      <c r="F346" s="10" t="s">
        <v>1</v>
      </c>
      <c r="G346" s="10" t="s">
        <v>4707</v>
      </c>
      <c r="H346" s="10" t="s">
        <v>16570</v>
      </c>
      <c r="I346" s="10">
        <v>1</v>
      </c>
    </row>
    <row r="347" spans="1:9" x14ac:dyDescent="0.2">
      <c r="A347" s="10" t="s">
        <v>14155</v>
      </c>
      <c r="B347" s="9" t="s">
        <v>172</v>
      </c>
      <c r="C347" s="14">
        <v>39170</v>
      </c>
      <c r="D347" s="12">
        <v>1.1467980864991001</v>
      </c>
      <c r="E347" s="6">
        <v>5.8539780685844698E-8</v>
      </c>
      <c r="F347" s="10" t="s">
        <v>1</v>
      </c>
      <c r="G347" s="10" t="s">
        <v>4705</v>
      </c>
      <c r="H347" s="10" t="s">
        <v>16566</v>
      </c>
      <c r="I347" s="10">
        <v>0.86</v>
      </c>
    </row>
    <row r="348" spans="1:9" x14ac:dyDescent="0.2">
      <c r="A348" s="10" t="s">
        <v>14156</v>
      </c>
      <c r="B348" s="9" t="s">
        <v>610</v>
      </c>
      <c r="C348" s="14">
        <v>44531</v>
      </c>
      <c r="D348" s="12">
        <v>1.1419323504911401</v>
      </c>
      <c r="E348" s="6">
        <v>1.0170234540069801E-5</v>
      </c>
      <c r="F348" s="10" t="s">
        <v>1</v>
      </c>
      <c r="G348" s="10" t="s">
        <v>4705</v>
      </c>
      <c r="H348" s="10" t="s">
        <v>16566</v>
      </c>
      <c r="I348" s="10">
        <v>0.7</v>
      </c>
    </row>
    <row r="349" spans="1:9" x14ac:dyDescent="0.2">
      <c r="A349" s="10" t="s">
        <v>14157</v>
      </c>
      <c r="B349" s="9" t="s">
        <v>1014</v>
      </c>
      <c r="C349" s="14">
        <v>19785</v>
      </c>
      <c r="D349" s="12">
        <v>1.1414839450029599</v>
      </c>
      <c r="E349" s="6">
        <v>1.7128261868462399E-4</v>
      </c>
      <c r="F349" s="10" t="s">
        <v>1</v>
      </c>
      <c r="G349" s="10" t="s">
        <v>9856</v>
      </c>
      <c r="H349" s="10" t="s">
        <v>16576</v>
      </c>
      <c r="I349" s="10">
        <v>0.8</v>
      </c>
    </row>
    <row r="350" spans="1:9" x14ac:dyDescent="0.2">
      <c r="A350" s="10" t="s">
        <v>14158</v>
      </c>
      <c r="B350" s="9" t="s">
        <v>1016</v>
      </c>
      <c r="C350" s="14">
        <v>22095</v>
      </c>
      <c r="D350" s="12">
        <v>1.1372972517907101</v>
      </c>
      <c r="E350" s="6">
        <v>3.6713463317916801E-7</v>
      </c>
      <c r="F350" s="10" t="s">
        <v>1</v>
      </c>
      <c r="G350" s="10" t="s">
        <v>4706</v>
      </c>
      <c r="H350" s="10" t="s">
        <v>16565</v>
      </c>
      <c r="I350" s="10">
        <v>0.69</v>
      </c>
    </row>
    <row r="351" spans="1:9" x14ac:dyDescent="0.2">
      <c r="A351" s="10" t="s">
        <v>14159</v>
      </c>
      <c r="B351" s="9" t="s">
        <v>1022</v>
      </c>
      <c r="C351" s="14">
        <v>12371</v>
      </c>
      <c r="D351" s="12">
        <v>1.13705177386793</v>
      </c>
      <c r="E351" s="6">
        <v>1.4856577646011299E-8</v>
      </c>
      <c r="F351" s="10" t="s">
        <v>1</v>
      </c>
      <c r="G351" s="10" t="s">
        <v>4707</v>
      </c>
      <c r="H351" s="10" t="s">
        <v>16570</v>
      </c>
      <c r="I351" s="10">
        <v>1</v>
      </c>
    </row>
    <row r="352" spans="1:9" x14ac:dyDescent="0.2">
      <c r="A352" s="10" t="s">
        <v>14160</v>
      </c>
      <c r="B352" s="9" t="s">
        <v>1024</v>
      </c>
      <c r="C352" s="14">
        <v>37539</v>
      </c>
      <c r="D352" s="12">
        <v>1.12972454702986</v>
      </c>
      <c r="E352" s="6">
        <v>2.5561533077973799E-11</v>
      </c>
      <c r="F352" s="10" t="s">
        <v>1</v>
      </c>
      <c r="G352" s="10" t="s">
        <v>4707</v>
      </c>
      <c r="H352" s="10" t="s">
        <v>16570</v>
      </c>
      <c r="I352" s="10">
        <v>1</v>
      </c>
    </row>
    <row r="353" spans="1:9" x14ac:dyDescent="0.2">
      <c r="A353" s="10" t="s">
        <v>14161</v>
      </c>
      <c r="B353" s="9" t="s">
        <v>1026</v>
      </c>
      <c r="C353" s="14">
        <v>39112</v>
      </c>
      <c r="D353" s="12">
        <v>1.1289731690849101</v>
      </c>
      <c r="E353" s="6">
        <v>2.1332923525601601E-4</v>
      </c>
      <c r="F353" s="10" t="s">
        <v>1</v>
      </c>
      <c r="G353" s="10" t="s">
        <v>4709</v>
      </c>
      <c r="H353" s="10" t="s">
        <v>16568</v>
      </c>
      <c r="I353" s="10">
        <v>0.95</v>
      </c>
    </row>
    <row r="354" spans="1:9" x14ac:dyDescent="0.2">
      <c r="A354" s="10" t="s">
        <v>14162</v>
      </c>
      <c r="B354" s="9" t="s">
        <v>1030</v>
      </c>
      <c r="C354" s="14">
        <v>42812</v>
      </c>
      <c r="D354" s="12">
        <v>1.1218469360976899</v>
      </c>
      <c r="E354" s="6">
        <v>3.4217844704228302E-13</v>
      </c>
      <c r="F354" s="10" t="s">
        <v>1</v>
      </c>
      <c r="G354" s="10" t="s">
        <v>4705</v>
      </c>
      <c r="H354" s="10" t="s">
        <v>16566</v>
      </c>
      <c r="I354" s="10">
        <v>0.71</v>
      </c>
    </row>
    <row r="355" spans="1:9" x14ac:dyDescent="0.2">
      <c r="A355" s="10" t="s">
        <v>14163</v>
      </c>
      <c r="B355" s="9" t="s">
        <v>1034</v>
      </c>
      <c r="C355" s="14">
        <v>30431</v>
      </c>
      <c r="D355" s="12">
        <v>1.11452248257964</v>
      </c>
      <c r="E355" s="6">
        <v>9.0755739892454892E-6</v>
      </c>
      <c r="F355" s="10" t="s">
        <v>1</v>
      </c>
      <c r="G355" s="10" t="s">
        <v>9856</v>
      </c>
      <c r="H355" s="10" t="s">
        <v>16576</v>
      </c>
      <c r="I355" s="10">
        <v>0.83</v>
      </c>
    </row>
    <row r="356" spans="1:9" x14ac:dyDescent="0.2">
      <c r="A356" s="10" t="s">
        <v>14164</v>
      </c>
      <c r="B356" s="9" t="s">
        <v>1036</v>
      </c>
      <c r="C356" s="14">
        <v>130587</v>
      </c>
      <c r="D356" s="12">
        <v>1.1137859588677601</v>
      </c>
      <c r="E356" s="6">
        <v>1.0549772005905799E-6</v>
      </c>
      <c r="F356" s="10" t="s">
        <v>1</v>
      </c>
      <c r="G356" s="10" t="s">
        <v>4707</v>
      </c>
      <c r="H356" s="10" t="s">
        <v>16570</v>
      </c>
      <c r="I356" s="10">
        <v>1</v>
      </c>
    </row>
    <row r="357" spans="1:9" x14ac:dyDescent="0.2">
      <c r="A357" s="10" t="s">
        <v>14165</v>
      </c>
      <c r="B357" s="9" t="s">
        <v>1038</v>
      </c>
      <c r="C357" s="14">
        <v>11350</v>
      </c>
      <c r="D357" s="12">
        <v>1.1125983617230399</v>
      </c>
      <c r="E357" s="6">
        <v>1.57227544831433E-3</v>
      </c>
      <c r="F357" s="10" t="s">
        <v>1</v>
      </c>
      <c r="G357" s="10" t="s">
        <v>4707</v>
      </c>
      <c r="H357" s="10" t="s">
        <v>16570</v>
      </c>
      <c r="I357" s="10">
        <v>1</v>
      </c>
    </row>
    <row r="358" spans="1:9" x14ac:dyDescent="0.2">
      <c r="A358" s="10" t="s">
        <v>14166</v>
      </c>
      <c r="B358" s="9" t="s">
        <v>1040</v>
      </c>
      <c r="C358" s="14">
        <v>33101</v>
      </c>
      <c r="D358" s="12">
        <v>1.1094273332267599</v>
      </c>
      <c r="E358" s="6">
        <v>4.5527760281811198E-7</v>
      </c>
      <c r="F358" s="10" t="s">
        <v>1</v>
      </c>
      <c r="G358" s="10" t="s">
        <v>4713</v>
      </c>
      <c r="H358" s="10" t="s">
        <v>16571</v>
      </c>
      <c r="I358" s="10">
        <v>1</v>
      </c>
    </row>
    <row r="359" spans="1:9" x14ac:dyDescent="0.2">
      <c r="A359" s="10" t="s">
        <v>14167</v>
      </c>
      <c r="B359" s="9" t="s">
        <v>1042</v>
      </c>
      <c r="C359" s="14">
        <v>55944</v>
      </c>
      <c r="D359" s="12">
        <v>1.10784372444154</v>
      </c>
      <c r="E359" s="6">
        <v>1.9635930022394199E-4</v>
      </c>
      <c r="F359" s="10" t="s">
        <v>1</v>
      </c>
      <c r="G359" s="10" t="s">
        <v>4707</v>
      </c>
      <c r="H359" s="10" t="s">
        <v>16570</v>
      </c>
      <c r="I359" s="10">
        <v>1</v>
      </c>
    </row>
    <row r="360" spans="1:9" x14ac:dyDescent="0.2">
      <c r="A360" s="10" t="s">
        <v>14168</v>
      </c>
      <c r="B360" s="9" t="s">
        <v>100</v>
      </c>
      <c r="C360" s="14">
        <v>26907</v>
      </c>
      <c r="D360" s="12">
        <v>1.10759377975187</v>
      </c>
      <c r="E360" s="6">
        <v>5.1533247079792798E-21</v>
      </c>
      <c r="F360" s="10" t="s">
        <v>1</v>
      </c>
      <c r="G360" s="10" t="s">
        <v>4705</v>
      </c>
      <c r="H360" s="10" t="s">
        <v>16566</v>
      </c>
      <c r="I360" s="10">
        <v>0.7</v>
      </c>
    </row>
    <row r="361" spans="1:9" x14ac:dyDescent="0.2">
      <c r="A361" s="10" t="s">
        <v>14169</v>
      </c>
      <c r="B361" s="9" t="s">
        <v>1044</v>
      </c>
      <c r="C361" s="14">
        <v>163288</v>
      </c>
      <c r="D361" s="12">
        <v>1.10649815540193</v>
      </c>
      <c r="E361" s="6">
        <v>1.1889884082532801E-7</v>
      </c>
      <c r="F361" s="10" t="s">
        <v>1</v>
      </c>
      <c r="G361" s="10" t="s">
        <v>4710</v>
      </c>
      <c r="H361" s="10" t="s">
        <v>16572</v>
      </c>
      <c r="I361" s="10">
        <v>0.97</v>
      </c>
    </row>
    <row r="362" spans="1:9" x14ac:dyDescent="0.2">
      <c r="A362" s="10" t="s">
        <v>14170</v>
      </c>
      <c r="B362" s="9" t="s">
        <v>1046</v>
      </c>
      <c r="C362" s="14">
        <v>34291</v>
      </c>
      <c r="D362" s="12">
        <v>1.1053191944210701</v>
      </c>
      <c r="E362" s="6">
        <v>6.3647247569335301E-6</v>
      </c>
      <c r="F362" s="10" t="s">
        <v>1</v>
      </c>
      <c r="G362" s="10" t="s">
        <v>4705</v>
      </c>
      <c r="H362" s="10" t="s">
        <v>16566</v>
      </c>
      <c r="I362" s="10">
        <v>0.7</v>
      </c>
    </row>
    <row r="363" spans="1:9" x14ac:dyDescent="0.2">
      <c r="A363" s="10" t="s">
        <v>14171</v>
      </c>
      <c r="B363" s="9" t="s">
        <v>1048</v>
      </c>
      <c r="C363" s="14">
        <v>20465</v>
      </c>
      <c r="D363" s="12">
        <v>1.10238536070672</v>
      </c>
      <c r="E363" s="6">
        <v>3.3495392941520103E-4</v>
      </c>
      <c r="F363" s="10" t="s">
        <v>1</v>
      </c>
      <c r="G363" s="10" t="s">
        <v>4711</v>
      </c>
      <c r="H363" s="10" t="s">
        <v>16567</v>
      </c>
      <c r="I363" s="10">
        <v>1</v>
      </c>
    </row>
    <row r="364" spans="1:9" x14ac:dyDescent="0.2">
      <c r="A364" s="10" t="s">
        <v>14172</v>
      </c>
      <c r="B364" s="9" t="s">
        <v>1056</v>
      </c>
      <c r="C364" s="14">
        <v>70870</v>
      </c>
      <c r="D364" s="12">
        <v>1.1015082271018299</v>
      </c>
      <c r="E364" s="6">
        <v>1.5589009440902099E-4</v>
      </c>
      <c r="F364" s="10" t="s">
        <v>1</v>
      </c>
      <c r="G364" s="10" t="s">
        <v>4705</v>
      </c>
      <c r="H364" s="10" t="s">
        <v>16566</v>
      </c>
      <c r="I364" s="10">
        <v>0.7</v>
      </c>
    </row>
    <row r="365" spans="1:9" x14ac:dyDescent="0.2">
      <c r="A365" s="10" t="s">
        <v>14173</v>
      </c>
      <c r="B365" s="9" t="s">
        <v>68</v>
      </c>
      <c r="C365" s="14">
        <v>54885</v>
      </c>
      <c r="D365" s="12">
        <v>1.1004520177653201</v>
      </c>
      <c r="E365" s="6">
        <v>2.04841203255614E-11</v>
      </c>
      <c r="F365" s="10" t="s">
        <v>1</v>
      </c>
      <c r="G365" s="10" t="s">
        <v>4710</v>
      </c>
      <c r="H365" s="10" t="s">
        <v>16572</v>
      </c>
      <c r="I365" s="10">
        <v>0.76</v>
      </c>
    </row>
    <row r="366" spans="1:9" x14ac:dyDescent="0.2">
      <c r="A366" s="10" t="s">
        <v>14174</v>
      </c>
      <c r="B366" s="9" t="s">
        <v>1060</v>
      </c>
      <c r="C366" s="14">
        <v>18592</v>
      </c>
      <c r="D366" s="12">
        <v>1.0994747794181601</v>
      </c>
      <c r="E366" s="6">
        <v>4.3656223620883099E-5</v>
      </c>
      <c r="F366" s="10" t="s">
        <v>1</v>
      </c>
      <c r="G366" s="10" t="s">
        <v>4711</v>
      </c>
      <c r="H366" s="10" t="s">
        <v>16567</v>
      </c>
      <c r="I366" s="10">
        <v>1</v>
      </c>
    </row>
    <row r="367" spans="1:9" x14ac:dyDescent="0.2">
      <c r="A367" s="10" t="s">
        <v>14175</v>
      </c>
      <c r="B367" s="9" t="s">
        <v>1062</v>
      </c>
      <c r="C367" s="14">
        <v>59784</v>
      </c>
      <c r="D367" s="12">
        <v>1.0986242288486101</v>
      </c>
      <c r="E367" s="6">
        <v>8.0870276637980403E-4</v>
      </c>
      <c r="F367" s="10" t="s">
        <v>1</v>
      </c>
      <c r="G367" s="10" t="s">
        <v>4705</v>
      </c>
      <c r="H367" s="10" t="s">
        <v>16566</v>
      </c>
      <c r="I367" s="10">
        <v>1</v>
      </c>
    </row>
    <row r="368" spans="1:9" x14ac:dyDescent="0.2">
      <c r="A368" s="10" t="s">
        <v>14176</v>
      </c>
      <c r="B368" s="9" t="s">
        <v>1066</v>
      </c>
      <c r="C368" s="14">
        <v>85926</v>
      </c>
      <c r="D368" s="12">
        <v>1.09396030371403</v>
      </c>
      <c r="E368" s="6">
        <v>1.07894237892244E-11</v>
      </c>
      <c r="F368" s="10" t="s">
        <v>1</v>
      </c>
      <c r="G368" s="10" t="s">
        <v>4710</v>
      </c>
      <c r="H368" s="10" t="s">
        <v>16572</v>
      </c>
      <c r="I368" s="10">
        <v>0.88</v>
      </c>
    </row>
    <row r="369" spans="1:9" x14ac:dyDescent="0.2">
      <c r="A369" s="10" t="s">
        <v>14177</v>
      </c>
      <c r="B369" s="9" t="s">
        <v>1068</v>
      </c>
      <c r="C369" s="14">
        <v>28483</v>
      </c>
      <c r="D369" s="12">
        <v>1.0932367997788801</v>
      </c>
      <c r="E369" s="6">
        <v>4.8316739833990603E-5</v>
      </c>
      <c r="F369" s="10" t="s">
        <v>1</v>
      </c>
      <c r="G369" s="10" t="s">
        <v>4714</v>
      </c>
      <c r="H369" s="10" t="s">
        <v>16574</v>
      </c>
      <c r="I369" s="10">
        <v>0.7</v>
      </c>
    </row>
    <row r="370" spans="1:9" x14ac:dyDescent="0.2">
      <c r="A370" s="10" t="s">
        <v>14178</v>
      </c>
      <c r="B370" s="9" t="s">
        <v>1070</v>
      </c>
      <c r="C370" s="14">
        <v>18892</v>
      </c>
      <c r="D370" s="12">
        <v>1.09313042701358</v>
      </c>
      <c r="E370" s="6">
        <v>1.1171210740277999E-6</v>
      </c>
      <c r="F370" s="10" t="s">
        <v>1</v>
      </c>
      <c r="G370" s="10" t="s">
        <v>4711</v>
      </c>
      <c r="H370" s="10" t="s">
        <v>16567</v>
      </c>
      <c r="I370" s="10">
        <v>1</v>
      </c>
    </row>
    <row r="371" spans="1:9" x14ac:dyDescent="0.2">
      <c r="A371" s="10" t="s">
        <v>14179</v>
      </c>
      <c r="B371" s="9" t="s">
        <v>1076</v>
      </c>
      <c r="C371" s="14">
        <v>25803</v>
      </c>
      <c r="D371" s="12">
        <v>1.0925678119889299</v>
      </c>
      <c r="E371" s="6">
        <v>2.4297033838911E-9</v>
      </c>
      <c r="F371" s="10" t="s">
        <v>1</v>
      </c>
      <c r="G371" s="10" t="s">
        <v>4709</v>
      </c>
      <c r="H371" s="10" t="s">
        <v>16568</v>
      </c>
      <c r="I371" s="10">
        <v>0.94</v>
      </c>
    </row>
    <row r="372" spans="1:9" x14ac:dyDescent="0.2">
      <c r="A372" s="10" t="s">
        <v>14180</v>
      </c>
      <c r="B372" s="9" t="s">
        <v>1080</v>
      </c>
      <c r="C372" s="14">
        <v>96008</v>
      </c>
      <c r="D372" s="12">
        <v>1.0888412390186599</v>
      </c>
      <c r="E372" s="6">
        <v>7.0482537434723602E-6</v>
      </c>
      <c r="F372" s="10" t="s">
        <v>1</v>
      </c>
      <c r="G372" s="10" t="s">
        <v>4707</v>
      </c>
      <c r="H372" s="10" t="s">
        <v>16570</v>
      </c>
      <c r="I372" s="10">
        <v>1</v>
      </c>
    </row>
    <row r="373" spans="1:9" x14ac:dyDescent="0.2">
      <c r="A373" s="10" t="s">
        <v>14181</v>
      </c>
      <c r="B373" s="9" t="s">
        <v>1086</v>
      </c>
      <c r="C373" s="14">
        <v>59874</v>
      </c>
      <c r="D373" s="12">
        <v>1.0874452267024499</v>
      </c>
      <c r="E373" s="6">
        <v>1.79564012543545E-5</v>
      </c>
      <c r="F373" s="10" t="s">
        <v>1</v>
      </c>
      <c r="G373" s="10" t="s">
        <v>4707</v>
      </c>
      <c r="H373" s="10" t="s">
        <v>16570</v>
      </c>
      <c r="I373" s="10">
        <v>1</v>
      </c>
    </row>
    <row r="374" spans="1:9" x14ac:dyDescent="0.2">
      <c r="A374" s="10" t="s">
        <v>14182</v>
      </c>
      <c r="B374" s="9" t="s">
        <v>1088</v>
      </c>
      <c r="C374" s="14">
        <v>35465</v>
      </c>
      <c r="D374" s="12">
        <v>1.0864241551101099</v>
      </c>
      <c r="E374" s="6">
        <v>2.2799060243700999E-10</v>
      </c>
      <c r="F374" s="10" t="s">
        <v>1</v>
      </c>
      <c r="G374" s="10" t="s">
        <v>4705</v>
      </c>
      <c r="H374" s="10" t="s">
        <v>16566</v>
      </c>
      <c r="I374" s="10">
        <v>0.7</v>
      </c>
    </row>
    <row r="375" spans="1:9" x14ac:dyDescent="0.2">
      <c r="A375" s="10" t="s">
        <v>14183</v>
      </c>
      <c r="B375" s="9" t="s">
        <v>1092</v>
      </c>
      <c r="C375" s="14">
        <v>21246</v>
      </c>
      <c r="D375" s="12">
        <v>1.0838136970385699</v>
      </c>
      <c r="E375" s="6">
        <v>1.9084918583975299E-10</v>
      </c>
      <c r="F375" s="10" t="s">
        <v>1</v>
      </c>
      <c r="G375" s="10" t="s">
        <v>4706</v>
      </c>
      <c r="H375" s="10" t="s">
        <v>16565</v>
      </c>
      <c r="I375" s="10">
        <v>0.67</v>
      </c>
    </row>
    <row r="376" spans="1:9" x14ac:dyDescent="0.2">
      <c r="A376" s="10" t="s">
        <v>14184</v>
      </c>
      <c r="B376" s="9" t="s">
        <v>1094</v>
      </c>
      <c r="C376" s="14">
        <v>52804</v>
      </c>
      <c r="D376" s="12">
        <v>1.08172706893812</v>
      </c>
      <c r="E376" s="6">
        <v>1.3450755155333301E-13</v>
      </c>
      <c r="F376" s="10" t="s">
        <v>1</v>
      </c>
      <c r="G376" s="10" t="s">
        <v>4710</v>
      </c>
      <c r="H376" s="10" t="s">
        <v>16572</v>
      </c>
      <c r="I376" s="10">
        <v>0.94</v>
      </c>
    </row>
    <row r="377" spans="1:9" x14ac:dyDescent="0.2">
      <c r="A377" s="10" t="s">
        <v>14185</v>
      </c>
      <c r="B377" s="9" t="s">
        <v>1098</v>
      </c>
      <c r="C377" s="14">
        <v>38440</v>
      </c>
      <c r="D377" s="12">
        <v>1.0796972700118701</v>
      </c>
      <c r="E377" s="6">
        <v>1.08998617149961E-8</v>
      </c>
      <c r="F377" s="10" t="s">
        <v>1</v>
      </c>
      <c r="G377" s="10" t="s">
        <v>4711</v>
      </c>
      <c r="H377" s="10" t="s">
        <v>16567</v>
      </c>
      <c r="I377" s="10">
        <v>1</v>
      </c>
    </row>
    <row r="378" spans="1:9" x14ac:dyDescent="0.2">
      <c r="A378" s="10" t="s">
        <v>14186</v>
      </c>
      <c r="B378" s="9" t="s">
        <v>112</v>
      </c>
      <c r="C378" s="14">
        <v>13808</v>
      </c>
      <c r="D378" s="12">
        <v>1.0761843259325501</v>
      </c>
      <c r="E378" s="6">
        <v>6.5857510432914201E-4</v>
      </c>
      <c r="F378" s="10" t="s">
        <v>1</v>
      </c>
      <c r="G378" s="10" t="s">
        <v>4711</v>
      </c>
      <c r="H378" s="10" t="s">
        <v>16567</v>
      </c>
      <c r="I378" s="10">
        <v>0.79</v>
      </c>
    </row>
    <row r="379" spans="1:9" x14ac:dyDescent="0.2">
      <c r="A379" s="10" t="s">
        <v>14187</v>
      </c>
      <c r="B379" s="9" t="s">
        <v>1100</v>
      </c>
      <c r="C379" s="14">
        <v>68968</v>
      </c>
      <c r="D379" s="12">
        <v>1.0748622883458501</v>
      </c>
      <c r="E379" s="6">
        <v>1.7717584834966201E-6</v>
      </c>
      <c r="F379" s="10" t="s">
        <v>1</v>
      </c>
      <c r="G379" s="10" t="s">
        <v>4707</v>
      </c>
      <c r="H379" s="10" t="s">
        <v>16570</v>
      </c>
      <c r="I379" s="10">
        <v>1</v>
      </c>
    </row>
    <row r="380" spans="1:9" x14ac:dyDescent="0.2">
      <c r="A380" s="10" t="s">
        <v>14188</v>
      </c>
      <c r="B380" s="9" t="s">
        <v>174</v>
      </c>
      <c r="C380" s="14">
        <v>34344</v>
      </c>
      <c r="D380" s="12">
        <v>1.07462711802753</v>
      </c>
      <c r="E380" s="6">
        <v>6.5348881202540603E-13</v>
      </c>
      <c r="F380" s="10" t="s">
        <v>1</v>
      </c>
      <c r="G380" s="10" t="s">
        <v>4706</v>
      </c>
      <c r="H380" s="10" t="s">
        <v>16565</v>
      </c>
      <c r="I380" s="10">
        <v>0.92</v>
      </c>
    </row>
    <row r="381" spans="1:9" x14ac:dyDescent="0.2">
      <c r="A381" s="10" t="s">
        <v>14189</v>
      </c>
      <c r="B381" s="9" t="s">
        <v>1102</v>
      </c>
      <c r="C381" s="14">
        <v>44933</v>
      </c>
      <c r="D381" s="12">
        <v>1.073983653422</v>
      </c>
      <c r="E381" s="6">
        <v>1.6937145702683199E-10</v>
      </c>
      <c r="F381" s="10" t="s">
        <v>1</v>
      </c>
      <c r="G381" s="10" t="s">
        <v>4705</v>
      </c>
      <c r="H381" s="10" t="s">
        <v>16566</v>
      </c>
      <c r="I381" s="10">
        <v>0.7</v>
      </c>
    </row>
    <row r="382" spans="1:9" x14ac:dyDescent="0.2">
      <c r="A382" s="10" t="s">
        <v>14190</v>
      </c>
      <c r="B382" s="9" t="s">
        <v>1110</v>
      </c>
      <c r="C382" s="14">
        <v>45206</v>
      </c>
      <c r="D382" s="12">
        <v>1.0739114874481499</v>
      </c>
      <c r="E382" s="6">
        <v>1.4622537647916799E-15</v>
      </c>
      <c r="F382" s="10" t="s">
        <v>1</v>
      </c>
      <c r="G382" s="10" t="s">
        <v>4711</v>
      </c>
      <c r="H382" s="10" t="s">
        <v>16567</v>
      </c>
      <c r="I382" s="10">
        <v>1</v>
      </c>
    </row>
    <row r="383" spans="1:9" x14ac:dyDescent="0.2">
      <c r="A383" s="10" t="s">
        <v>14191</v>
      </c>
      <c r="B383" s="9" t="s">
        <v>1114</v>
      </c>
      <c r="C383" s="14">
        <v>23095</v>
      </c>
      <c r="D383" s="12">
        <v>1.0735526987656601</v>
      </c>
      <c r="E383" s="6">
        <v>3.1714453785061701E-3</v>
      </c>
      <c r="F383" s="10" t="s">
        <v>1</v>
      </c>
      <c r="G383" s="10" t="s">
        <v>4707</v>
      </c>
      <c r="H383" s="10" t="s">
        <v>16570</v>
      </c>
      <c r="I383" s="10">
        <v>1</v>
      </c>
    </row>
    <row r="384" spans="1:9" x14ac:dyDescent="0.2">
      <c r="A384" s="10" t="s">
        <v>14192</v>
      </c>
      <c r="B384" s="9" t="s">
        <v>1116</v>
      </c>
      <c r="C384" s="14">
        <v>22437</v>
      </c>
      <c r="D384" s="12">
        <v>1.0723994097675</v>
      </c>
      <c r="E384" s="6">
        <v>4.6929671292734502E-8</v>
      </c>
      <c r="F384" s="10" t="s">
        <v>1</v>
      </c>
      <c r="G384" s="10" t="s">
        <v>4709</v>
      </c>
      <c r="H384" s="10" t="s">
        <v>16568</v>
      </c>
      <c r="I384" s="10">
        <v>0.97</v>
      </c>
    </row>
    <row r="385" spans="1:9" x14ac:dyDescent="0.2">
      <c r="A385" s="10" t="s">
        <v>14193</v>
      </c>
      <c r="B385" s="9" t="s">
        <v>860</v>
      </c>
      <c r="C385" s="14">
        <v>55802</v>
      </c>
      <c r="D385" s="12">
        <v>1.0645975114431501</v>
      </c>
      <c r="E385" s="6">
        <v>2.37839077148816E-3</v>
      </c>
      <c r="F385" s="10" t="s">
        <v>1</v>
      </c>
      <c r="G385" s="10" t="s">
        <v>4716</v>
      </c>
      <c r="H385" s="10" t="s">
        <v>16575</v>
      </c>
      <c r="I385" s="10">
        <v>0.77</v>
      </c>
    </row>
    <row r="386" spans="1:9" x14ac:dyDescent="0.2">
      <c r="A386" s="10" t="s">
        <v>14194</v>
      </c>
      <c r="B386" s="9" t="s">
        <v>1122</v>
      </c>
      <c r="C386" s="14">
        <v>100295</v>
      </c>
      <c r="D386" s="12">
        <v>1.0612632330403999</v>
      </c>
      <c r="E386" s="6">
        <v>2.6673504741102599E-3</v>
      </c>
      <c r="F386" s="10" t="s">
        <v>1</v>
      </c>
      <c r="G386" s="10" t="s">
        <v>4707</v>
      </c>
      <c r="H386" s="10" t="s">
        <v>16570</v>
      </c>
      <c r="I386" s="10">
        <v>1</v>
      </c>
    </row>
    <row r="387" spans="1:9" x14ac:dyDescent="0.2">
      <c r="A387" s="10" t="s">
        <v>14195</v>
      </c>
      <c r="B387" s="9" t="s">
        <v>1124</v>
      </c>
      <c r="C387" s="14">
        <v>89744</v>
      </c>
      <c r="D387" s="12">
        <v>1.0570430081426301</v>
      </c>
      <c r="E387" s="6">
        <v>1.50268085698309E-9</v>
      </c>
      <c r="F387" s="10" t="s">
        <v>1</v>
      </c>
      <c r="G387" s="10" t="s">
        <v>9856</v>
      </c>
      <c r="H387" s="10" t="s">
        <v>16576</v>
      </c>
      <c r="I387" s="10">
        <v>0.61</v>
      </c>
    </row>
    <row r="388" spans="1:9" x14ac:dyDescent="0.2">
      <c r="A388" s="10" t="s">
        <v>14196</v>
      </c>
      <c r="B388" s="9" t="s">
        <v>120</v>
      </c>
      <c r="C388" s="14">
        <v>40321</v>
      </c>
      <c r="D388" s="12">
        <v>1.05692072161179</v>
      </c>
      <c r="E388" s="6">
        <v>1.96353882548806E-6</v>
      </c>
      <c r="F388" s="10" t="s">
        <v>1</v>
      </c>
      <c r="G388" s="10" t="s">
        <v>4711</v>
      </c>
      <c r="H388" s="10" t="s">
        <v>16567</v>
      </c>
      <c r="I388" s="10">
        <v>1</v>
      </c>
    </row>
    <row r="389" spans="1:9" x14ac:dyDescent="0.2">
      <c r="A389" s="10" t="s">
        <v>14197</v>
      </c>
      <c r="B389" s="9" t="s">
        <v>1126</v>
      </c>
      <c r="C389" s="14">
        <v>52293</v>
      </c>
      <c r="D389" s="12">
        <v>1.0566268829811001</v>
      </c>
      <c r="E389" s="6">
        <v>1.50983459999565E-3</v>
      </c>
      <c r="F389" s="10" t="s">
        <v>1</v>
      </c>
      <c r="G389" s="10" t="s">
        <v>4707</v>
      </c>
      <c r="H389" s="10" t="s">
        <v>16570</v>
      </c>
      <c r="I389" s="10">
        <v>1</v>
      </c>
    </row>
    <row r="390" spans="1:9" x14ac:dyDescent="0.2">
      <c r="A390" s="10" t="s">
        <v>14198</v>
      </c>
      <c r="B390" s="9" t="s">
        <v>626</v>
      </c>
      <c r="C390" s="14">
        <v>80320</v>
      </c>
      <c r="D390" s="12">
        <v>1.05486290316255</v>
      </c>
      <c r="E390" s="6">
        <v>1.18177108376495E-9</v>
      </c>
      <c r="F390" s="10" t="s">
        <v>1</v>
      </c>
      <c r="G390" s="10" t="s">
        <v>4711</v>
      </c>
      <c r="H390" s="10" t="s">
        <v>16567</v>
      </c>
      <c r="I390" s="10">
        <v>1</v>
      </c>
    </row>
    <row r="391" spans="1:9" x14ac:dyDescent="0.2">
      <c r="A391" s="10" t="s">
        <v>14199</v>
      </c>
      <c r="B391" s="9" t="s">
        <v>1128</v>
      </c>
      <c r="C391" s="14">
        <v>81782</v>
      </c>
      <c r="D391" s="12">
        <v>1.05302117060315</v>
      </c>
      <c r="E391" s="6">
        <v>1.0169375263301099E-2</v>
      </c>
      <c r="F391" s="10" t="s">
        <v>4</v>
      </c>
      <c r="G391" s="10" t="s">
        <v>4707</v>
      </c>
      <c r="H391" s="10" t="s">
        <v>16570</v>
      </c>
      <c r="I391" s="10">
        <v>1</v>
      </c>
    </row>
    <row r="392" spans="1:9" x14ac:dyDescent="0.2">
      <c r="A392" s="10" t="s">
        <v>14200</v>
      </c>
      <c r="B392" s="9" t="s">
        <v>1130</v>
      </c>
      <c r="C392" s="14">
        <v>19743</v>
      </c>
      <c r="D392" s="12">
        <v>1.0494080489669599</v>
      </c>
      <c r="E392" s="6">
        <v>3.7703831796787403E-8</v>
      </c>
      <c r="F392" s="10" t="s">
        <v>1</v>
      </c>
      <c r="G392" s="10" t="s">
        <v>4708</v>
      </c>
      <c r="H392" s="10" t="s">
        <v>16573</v>
      </c>
      <c r="I392" s="10">
        <v>0.5</v>
      </c>
    </row>
    <row r="393" spans="1:9" x14ac:dyDescent="0.2">
      <c r="A393" s="10" t="s">
        <v>14201</v>
      </c>
      <c r="B393" s="9" t="s">
        <v>1132</v>
      </c>
      <c r="C393" s="14">
        <v>22180</v>
      </c>
      <c r="D393" s="12">
        <v>1.04513142690567</v>
      </c>
      <c r="E393" s="6">
        <v>2.2391831123189402E-9</v>
      </c>
      <c r="F393" s="10" t="s">
        <v>1</v>
      </c>
      <c r="G393" s="10" t="s">
        <v>4707</v>
      </c>
      <c r="H393" s="10" t="s">
        <v>16570</v>
      </c>
      <c r="I393" s="10">
        <v>1</v>
      </c>
    </row>
    <row r="394" spans="1:9" x14ac:dyDescent="0.2">
      <c r="A394" s="10" t="s">
        <v>14202</v>
      </c>
      <c r="B394" s="9" t="s">
        <v>1136</v>
      </c>
      <c r="C394" s="14">
        <v>26037</v>
      </c>
      <c r="D394" s="12">
        <v>1.0448340740983399</v>
      </c>
      <c r="E394" s="6">
        <v>4.0564766492134302E-7</v>
      </c>
      <c r="F394" s="10" t="s">
        <v>1</v>
      </c>
      <c r="G394" s="10" t="s">
        <v>4705</v>
      </c>
      <c r="H394" s="10" t="s">
        <v>16566</v>
      </c>
      <c r="I394" s="10">
        <v>0.7</v>
      </c>
    </row>
    <row r="395" spans="1:9" x14ac:dyDescent="0.2">
      <c r="A395" s="10" t="s">
        <v>14203</v>
      </c>
      <c r="B395" s="9" t="s">
        <v>1138</v>
      </c>
      <c r="C395" s="14">
        <v>85476</v>
      </c>
      <c r="D395" s="12">
        <v>1.0443662819402799</v>
      </c>
      <c r="E395" s="6">
        <v>8.1455657869842303E-10</v>
      </c>
      <c r="F395" s="10" t="s">
        <v>1</v>
      </c>
      <c r="G395" s="10" t="s">
        <v>4710</v>
      </c>
      <c r="H395" s="10" t="s">
        <v>16572</v>
      </c>
      <c r="I395" s="10">
        <v>0.95</v>
      </c>
    </row>
    <row r="396" spans="1:9" x14ac:dyDescent="0.2">
      <c r="A396" s="10" t="s">
        <v>14204</v>
      </c>
      <c r="B396" s="9" t="s">
        <v>98</v>
      </c>
      <c r="C396" s="14">
        <v>20192</v>
      </c>
      <c r="D396" s="12">
        <v>1.04102826404328</v>
      </c>
      <c r="E396" s="6">
        <v>6.4690778613595302E-10</v>
      </c>
      <c r="F396" s="10" t="s">
        <v>1</v>
      </c>
      <c r="G396" s="10" t="s">
        <v>4705</v>
      </c>
      <c r="H396" s="10" t="s">
        <v>16566</v>
      </c>
      <c r="I396" s="10">
        <v>0.7</v>
      </c>
    </row>
    <row r="397" spans="1:9" x14ac:dyDescent="0.2">
      <c r="A397" s="10" t="s">
        <v>14205</v>
      </c>
      <c r="B397" s="9" t="s">
        <v>1142</v>
      </c>
      <c r="C397" s="14">
        <v>54934</v>
      </c>
      <c r="D397" s="12">
        <v>1.0391931272658701</v>
      </c>
      <c r="E397" s="6">
        <v>1.19902163923682E-5</v>
      </c>
      <c r="F397" s="10" t="s">
        <v>1</v>
      </c>
      <c r="G397" s="10" t="s">
        <v>4711</v>
      </c>
      <c r="H397" s="10" t="s">
        <v>16567</v>
      </c>
      <c r="I397" s="10">
        <v>0.7</v>
      </c>
    </row>
    <row r="398" spans="1:9" x14ac:dyDescent="0.2">
      <c r="A398" s="10" t="s">
        <v>14206</v>
      </c>
      <c r="B398" s="9" t="s">
        <v>1146</v>
      </c>
      <c r="C398" s="14">
        <v>85032</v>
      </c>
      <c r="D398" s="12">
        <v>1.0384355745638001</v>
      </c>
      <c r="E398" s="6">
        <v>1.55019731784294E-3</v>
      </c>
      <c r="F398" s="10" t="s">
        <v>1</v>
      </c>
      <c r="G398" s="10" t="s">
        <v>4707</v>
      </c>
      <c r="H398" s="10" t="s">
        <v>16570</v>
      </c>
      <c r="I398" s="10">
        <v>1</v>
      </c>
    </row>
    <row r="399" spans="1:9" x14ac:dyDescent="0.2">
      <c r="A399" s="10" t="s">
        <v>14207</v>
      </c>
      <c r="B399" s="9" t="s">
        <v>1148</v>
      </c>
      <c r="C399" s="14">
        <v>71796</v>
      </c>
      <c r="D399" s="12">
        <v>1.0374769390081799</v>
      </c>
      <c r="E399" s="6">
        <v>3.0911143094901301E-4</v>
      </c>
      <c r="F399" s="10" t="s">
        <v>1</v>
      </c>
      <c r="G399" s="10" t="s">
        <v>4709</v>
      </c>
      <c r="H399" s="10" t="s">
        <v>16568</v>
      </c>
      <c r="I399" s="10">
        <v>0.83</v>
      </c>
    </row>
    <row r="400" spans="1:9" x14ac:dyDescent="0.2">
      <c r="A400" s="10" t="s">
        <v>14208</v>
      </c>
      <c r="B400" s="9" t="s">
        <v>1150</v>
      </c>
      <c r="C400" s="14">
        <v>38395</v>
      </c>
      <c r="D400" s="12">
        <v>1.0374699068343001</v>
      </c>
      <c r="E400" s="6">
        <v>1.07703580967143E-13</v>
      </c>
      <c r="F400" s="10" t="s">
        <v>1</v>
      </c>
      <c r="G400" s="10" t="s">
        <v>4705</v>
      </c>
      <c r="H400" s="10" t="s">
        <v>16566</v>
      </c>
      <c r="I400" s="10">
        <v>0.64</v>
      </c>
    </row>
    <row r="401" spans="1:9" x14ac:dyDescent="0.2">
      <c r="A401" s="10" t="s">
        <v>14209</v>
      </c>
      <c r="B401" s="9" t="s">
        <v>152</v>
      </c>
      <c r="C401" s="14">
        <v>51568</v>
      </c>
      <c r="D401" s="12">
        <v>1.03347132271894</v>
      </c>
      <c r="E401" s="6">
        <v>9.8053347228336401E-14</v>
      </c>
      <c r="F401" s="10" t="s">
        <v>1</v>
      </c>
      <c r="G401" s="10" t="s">
        <v>4710</v>
      </c>
      <c r="H401" s="10" t="s">
        <v>16572</v>
      </c>
      <c r="I401" s="10">
        <v>1</v>
      </c>
    </row>
    <row r="402" spans="1:9" x14ac:dyDescent="0.2">
      <c r="A402" s="10" t="s">
        <v>14211</v>
      </c>
      <c r="B402" s="9" t="s">
        <v>1156</v>
      </c>
      <c r="C402" s="14">
        <v>15248</v>
      </c>
      <c r="D402" s="12">
        <v>1.03224995754436</v>
      </c>
      <c r="E402" s="6">
        <v>2.6574056223816601E-15</v>
      </c>
      <c r="F402" s="10" t="s">
        <v>1</v>
      </c>
      <c r="G402" s="10" t="s">
        <v>4711</v>
      </c>
      <c r="H402" s="10" t="s">
        <v>16567</v>
      </c>
      <c r="I402" s="10">
        <v>1</v>
      </c>
    </row>
    <row r="403" spans="1:9" x14ac:dyDescent="0.2">
      <c r="A403" s="10" t="s">
        <v>14212</v>
      </c>
      <c r="B403" s="9" t="s">
        <v>1158</v>
      </c>
      <c r="C403" s="14">
        <v>51573</v>
      </c>
      <c r="D403" s="12">
        <v>1.0268458416550801</v>
      </c>
      <c r="E403" s="6">
        <v>2.09751573397364E-4</v>
      </c>
      <c r="F403" s="10" t="s">
        <v>1</v>
      </c>
      <c r="G403" s="10" t="s">
        <v>4707</v>
      </c>
      <c r="H403" s="10" t="s">
        <v>16570</v>
      </c>
      <c r="I403" s="10">
        <v>1</v>
      </c>
    </row>
    <row r="404" spans="1:9" x14ac:dyDescent="0.2">
      <c r="A404" s="10" t="s">
        <v>14213</v>
      </c>
      <c r="B404" s="9" t="s">
        <v>1170</v>
      </c>
      <c r="C404" s="14">
        <v>17586</v>
      </c>
      <c r="D404" s="12">
        <v>1.0168988700011099</v>
      </c>
      <c r="E404" s="6">
        <v>2.77901866795114E-2</v>
      </c>
      <c r="F404" s="10" t="s">
        <v>4</v>
      </c>
      <c r="G404" s="10" t="s">
        <v>4707</v>
      </c>
      <c r="H404" s="10" t="s">
        <v>16570</v>
      </c>
      <c r="I404" s="10">
        <v>1</v>
      </c>
    </row>
    <row r="405" spans="1:9" x14ac:dyDescent="0.2">
      <c r="A405" s="10" t="s">
        <v>14214</v>
      </c>
      <c r="B405" s="9" t="s">
        <v>1176</v>
      </c>
      <c r="C405" s="14">
        <v>68452</v>
      </c>
      <c r="D405" s="12">
        <v>1.0152495089386</v>
      </c>
      <c r="E405" s="6">
        <v>2.03791451836265E-5</v>
      </c>
      <c r="F405" s="10" t="s">
        <v>1</v>
      </c>
      <c r="G405" s="10" t="s">
        <v>4706</v>
      </c>
      <c r="H405" s="10" t="s">
        <v>16565</v>
      </c>
      <c r="I405" s="10">
        <v>0.74</v>
      </c>
    </row>
    <row r="406" spans="1:9" x14ac:dyDescent="0.2">
      <c r="A406" s="10" t="s">
        <v>14215</v>
      </c>
      <c r="B406" s="9" t="s">
        <v>1178</v>
      </c>
      <c r="C406" s="14">
        <v>31015</v>
      </c>
      <c r="D406" s="12">
        <v>1.01453350708874</v>
      </c>
      <c r="E406" s="6">
        <v>2.7014548196853398E-3</v>
      </c>
      <c r="F406" s="10" t="s">
        <v>1</v>
      </c>
      <c r="G406" s="10" t="s">
        <v>4716</v>
      </c>
      <c r="H406" s="10" t="s">
        <v>16575</v>
      </c>
      <c r="I406" s="10">
        <v>0.93</v>
      </c>
    </row>
    <row r="407" spans="1:9" x14ac:dyDescent="0.2">
      <c r="A407" s="10" t="s">
        <v>14216</v>
      </c>
      <c r="B407" s="9" t="s">
        <v>648</v>
      </c>
      <c r="C407" s="14">
        <v>34157</v>
      </c>
      <c r="D407" s="12">
        <v>1.01327029224701</v>
      </c>
      <c r="E407" s="6">
        <v>1.02667769964236E-13</v>
      </c>
      <c r="F407" s="10" t="s">
        <v>1</v>
      </c>
      <c r="G407" s="10" t="s">
        <v>4705</v>
      </c>
      <c r="H407" s="10" t="s">
        <v>16566</v>
      </c>
      <c r="I407" s="10">
        <v>0.94</v>
      </c>
    </row>
    <row r="408" spans="1:9" x14ac:dyDescent="0.2">
      <c r="A408" s="10" t="s">
        <v>14217</v>
      </c>
      <c r="B408" s="9" t="s">
        <v>1180</v>
      </c>
      <c r="C408" s="14">
        <v>66183</v>
      </c>
      <c r="D408" s="12">
        <v>1.01273080052936</v>
      </c>
      <c r="E408" s="6">
        <v>3.1122622175933499E-2</v>
      </c>
      <c r="F408" s="10" t="s">
        <v>4</v>
      </c>
      <c r="G408" s="10" t="s">
        <v>4713</v>
      </c>
      <c r="H408" s="10" t="s">
        <v>16571</v>
      </c>
      <c r="I408" s="10">
        <v>1</v>
      </c>
    </row>
    <row r="409" spans="1:9" x14ac:dyDescent="0.2">
      <c r="A409" s="10" t="s">
        <v>14218</v>
      </c>
      <c r="B409" s="9" t="s">
        <v>1182</v>
      </c>
      <c r="C409" s="14">
        <v>45380</v>
      </c>
      <c r="D409" s="12">
        <v>1.00983871851633</v>
      </c>
      <c r="E409" s="6">
        <v>3.23577973423053E-8</v>
      </c>
      <c r="F409" s="10" t="s">
        <v>1</v>
      </c>
      <c r="G409" s="10" t="s">
        <v>4707</v>
      </c>
      <c r="H409" s="10" t="s">
        <v>16570</v>
      </c>
      <c r="I409" s="10">
        <v>1</v>
      </c>
    </row>
    <row r="410" spans="1:9" x14ac:dyDescent="0.2">
      <c r="A410" s="10" t="s">
        <v>14219</v>
      </c>
      <c r="B410" s="9" t="s">
        <v>864</v>
      </c>
      <c r="C410" s="14">
        <v>21557</v>
      </c>
      <c r="D410" s="12">
        <v>1.0075926245174001</v>
      </c>
      <c r="E410" s="6">
        <v>1.17036738562931E-2</v>
      </c>
      <c r="F410" s="10" t="s">
        <v>4</v>
      </c>
      <c r="G410" s="10" t="s">
        <v>4707</v>
      </c>
      <c r="H410" s="10" t="s">
        <v>16570</v>
      </c>
      <c r="I410" s="10">
        <v>1</v>
      </c>
    </row>
    <row r="411" spans="1:9" x14ac:dyDescent="0.2">
      <c r="A411" s="10" t="s">
        <v>14220</v>
      </c>
      <c r="B411" s="9" t="s">
        <v>1184</v>
      </c>
      <c r="C411" s="14">
        <v>27007</v>
      </c>
      <c r="D411" s="12">
        <v>1.00726667991783</v>
      </c>
      <c r="E411" s="6">
        <v>4.3837736232238E-16</v>
      </c>
      <c r="F411" s="10" t="s">
        <v>1</v>
      </c>
      <c r="G411" s="10" t="s">
        <v>4705</v>
      </c>
      <c r="H411" s="10" t="s">
        <v>16566</v>
      </c>
      <c r="I411" s="10">
        <v>0.7</v>
      </c>
    </row>
    <row r="412" spans="1:9" x14ac:dyDescent="0.2">
      <c r="A412" s="10" t="s">
        <v>14221</v>
      </c>
      <c r="B412" s="9" t="s">
        <v>1188</v>
      </c>
      <c r="C412" s="14">
        <v>43816</v>
      </c>
      <c r="D412" s="12">
        <v>1.00323975331015</v>
      </c>
      <c r="E412" s="6">
        <v>4.7258505820371598E-6</v>
      </c>
      <c r="F412" s="10" t="s">
        <v>1</v>
      </c>
      <c r="G412" s="10" t="s">
        <v>4711</v>
      </c>
      <c r="H412" s="10" t="s">
        <v>16567</v>
      </c>
      <c r="I412" s="10">
        <v>0.61</v>
      </c>
    </row>
    <row r="413" spans="1:9" x14ac:dyDescent="0.2">
      <c r="A413" s="10" t="s">
        <v>14222</v>
      </c>
      <c r="B413" s="9" t="s">
        <v>1192</v>
      </c>
      <c r="C413" s="14">
        <v>97343</v>
      </c>
      <c r="D413" s="12">
        <v>1.0021379494784499</v>
      </c>
      <c r="E413" s="6">
        <v>1.32397315928388E-2</v>
      </c>
      <c r="F413" s="10" t="s">
        <v>4</v>
      </c>
      <c r="G413" s="10" t="s">
        <v>4707</v>
      </c>
      <c r="H413" s="10" t="s">
        <v>16570</v>
      </c>
      <c r="I413" s="10">
        <v>1</v>
      </c>
    </row>
    <row r="414" spans="1:9" x14ac:dyDescent="0.2">
      <c r="A414" s="10" t="s">
        <v>14223</v>
      </c>
      <c r="B414" s="9" t="s">
        <v>1194</v>
      </c>
      <c r="C414" s="14">
        <v>52637</v>
      </c>
      <c r="D414" s="12">
        <v>1.0010172286616299</v>
      </c>
      <c r="E414" s="6">
        <v>4.06525462873387E-17</v>
      </c>
      <c r="F414" s="10" t="s">
        <v>1</v>
      </c>
      <c r="G414" s="10" t="s">
        <v>4711</v>
      </c>
      <c r="H414" s="10" t="s">
        <v>16567</v>
      </c>
      <c r="I414" s="10">
        <v>0.7</v>
      </c>
    </row>
  </sheetData>
  <sortState xmlns:xlrd2="http://schemas.microsoft.com/office/spreadsheetml/2017/richdata2" ref="A4:F414">
    <sortCondition ref="A4:A414"/>
  </sortState>
  <mergeCells count="1">
    <mergeCell ref="G2:I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3</vt:i4>
      </vt:variant>
    </vt:vector>
  </HeadingPairs>
  <TitlesOfParts>
    <vt:vector size="15" baseType="lpstr">
      <vt:lpstr>Index</vt:lpstr>
      <vt:lpstr>Table S1</vt:lpstr>
      <vt:lpstr>Table S2</vt:lpstr>
      <vt:lpstr>Table S3</vt:lpstr>
      <vt:lpstr>Table S4</vt:lpstr>
      <vt:lpstr>Table S5</vt:lpstr>
      <vt:lpstr>Table S6</vt:lpstr>
      <vt:lpstr>Table S7</vt:lpstr>
      <vt:lpstr>Table S8</vt:lpstr>
      <vt:lpstr>Table S9</vt:lpstr>
      <vt:lpstr>Table S10</vt:lpstr>
      <vt:lpstr>Table S11</vt:lpstr>
      <vt:lpstr>'Table S9'!Jr_down_272_Results</vt:lpstr>
      <vt:lpstr>'Table S8'!Jr_up_411_Results</vt:lpstr>
      <vt:lpstr>'Table S3'!plsda_vip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Renata De Almeida Barbosa</cp:lastModifiedBy>
  <dcterms:created xsi:type="dcterms:W3CDTF">2020-08-11T21:08:23Z</dcterms:created>
  <dcterms:modified xsi:type="dcterms:W3CDTF">2020-09-26T04:48:23Z</dcterms:modified>
</cp:coreProperties>
</file>